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0" i="1"/>
  <c r="O10"/>
  <c r="N10"/>
  <c r="M10"/>
  <c r="L10"/>
  <c r="K10"/>
  <c r="I10"/>
  <c r="G10"/>
  <c r="E10"/>
  <c r="D10"/>
  <c r="C10"/>
  <c r="R9"/>
  <c r="Q9"/>
  <c r="R8"/>
  <c r="Q8"/>
  <c r="R7"/>
  <c r="Q7"/>
  <c r="R6"/>
  <c r="Q6"/>
  <c r="R5"/>
  <c r="Q5"/>
  <c r="E3"/>
  <c r="G3" s="1"/>
  <c r="I3" s="1"/>
  <c r="K3" s="1"/>
  <c r="M3" s="1"/>
  <c r="O3" s="1"/>
  <c r="C3"/>
  <c r="C1"/>
</calcChain>
</file>

<file path=xl/sharedStrings.xml><?xml version="1.0" encoding="utf-8"?>
<sst xmlns="http://schemas.openxmlformats.org/spreadsheetml/2006/main" count="25" uniqueCount="11">
  <si>
    <t>№</t>
  </si>
  <si>
    <t>ФИО сотрудника</t>
  </si>
  <si>
    <t>итого:</t>
  </si>
  <si>
    <t>план</t>
  </si>
  <si>
    <t>факт</t>
  </si>
  <si>
    <t>Томилова О.А.</t>
  </si>
  <si>
    <t>Лутовинова С.Г.</t>
  </si>
  <si>
    <t>Яшаева Н.А.</t>
  </si>
  <si>
    <t>Шилоносова С.А.</t>
  </si>
  <si>
    <t>Чеботаева И.Е.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</si>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</sst>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theme="1"/>
      <name val="Calibri"/>
      <family val="2"/>
      <charset val="204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2"/>
      </patternFill>
    </fill>
    <fill>
      <patternFill patternType="solid">
        <fgColor indexed="40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42"/>
        <bgColor indexed="22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Protection="1"/>
    <xf numFmtId="1" fontId="3" fillId="3" borderId="1" xfId="0" applyNumberFormat="1" applyFont="1" applyFill="1" applyBorder="1" applyAlignment="1" applyProtection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Protection="1"/>
    <xf numFmtId="0" fontId="1" fillId="3" borderId="1" xfId="0" applyNumberFormat="1" applyFont="1" applyFill="1" applyBorder="1" applyProtection="1"/>
    <xf numFmtId="0" fontId="1" fillId="0" borderId="1" xfId="0" applyNumberFormat="1" applyFont="1" applyBorder="1" applyProtection="1"/>
    <xf numFmtId="0" fontId="2" fillId="5" borderId="1" xfId="0" applyFont="1" applyFill="1" applyBorder="1" applyProtection="1"/>
    <xf numFmtId="0" fontId="1" fillId="6" borderId="1" xfId="0" applyNumberFormat="1" applyFont="1" applyFill="1" applyBorder="1" applyProtection="1"/>
    <xf numFmtId="2" fontId="3" fillId="6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workbookViewId="0">
      <selection sqref="A1:B2"/>
    </sheetView>
  </sheetViews>
  <sheetFormatPr defaultRowHeight="15"/>
  <cols>
    <col min="1" max="1" width="3.5703125" customWidth="1"/>
    <col min="2" max="2" width="19.28515625" customWidth="1"/>
  </cols>
  <sheetData>
    <row r="1" spans="1:18">
      <c r="A1" s="1">
        <v>44562</v>
      </c>
      <c r="B1" s="1"/>
      <c r="C1" s="2">
        <f>WEEKNUM(A1)</f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">
      <c r="A3" s="3" t="s">
        <v>0</v>
      </c>
      <c r="B3" s="4" t="s">
        <v>1</v>
      </c>
      <c r="C3" s="1">
        <f>A1</f>
        <v>44562</v>
      </c>
      <c r="D3" s="1"/>
      <c r="E3" s="1">
        <f>C3+1</f>
        <v>44563</v>
      </c>
      <c r="F3" s="1"/>
      <c r="G3" s="1">
        <f>E3+1</f>
        <v>44564</v>
      </c>
      <c r="H3" s="1"/>
      <c r="I3" s="1">
        <f>G3+1</f>
        <v>44565</v>
      </c>
      <c r="J3" s="1"/>
      <c r="K3" s="1">
        <f>I3+1</f>
        <v>44566</v>
      </c>
      <c r="L3" s="1"/>
      <c r="M3" s="1">
        <f>K3+1</f>
        <v>44567</v>
      </c>
      <c r="N3" s="1"/>
      <c r="O3" s="1">
        <f>M3+1</f>
        <v>44568</v>
      </c>
      <c r="P3" s="1"/>
      <c r="Q3" s="3" t="s">
        <v>2</v>
      </c>
      <c r="R3" s="3"/>
    </row>
    <row r="4" spans="1:18" ht="18">
      <c r="A4" s="3"/>
      <c r="B4" s="3"/>
      <c r="C4" s="5" t="s">
        <v>3</v>
      </c>
      <c r="D4" s="6" t="s">
        <v>4</v>
      </c>
      <c r="E4" s="5" t="s">
        <v>3</v>
      </c>
      <c r="F4" s="6" t="s">
        <v>4</v>
      </c>
      <c r="G4" s="5" t="s">
        <v>3</v>
      </c>
      <c r="H4" s="6" t="s">
        <v>4</v>
      </c>
      <c r="I4" s="5" t="s">
        <v>3</v>
      </c>
      <c r="J4" s="6" t="s">
        <v>4</v>
      </c>
      <c r="K4" s="5" t="s">
        <v>3</v>
      </c>
      <c r="L4" s="6" t="s">
        <v>4</v>
      </c>
      <c r="M4" s="5" t="s">
        <v>3</v>
      </c>
      <c r="N4" s="6" t="s">
        <v>4</v>
      </c>
      <c r="O4" s="5" t="s">
        <v>3</v>
      </c>
      <c r="P4" s="6" t="s">
        <v>4</v>
      </c>
      <c r="Q4" s="5" t="s">
        <v>3</v>
      </c>
      <c r="R4" s="6" t="s">
        <v>4</v>
      </c>
    </row>
    <row r="5" spans="1:18" ht="18">
      <c r="A5" s="7">
        <v>1</v>
      </c>
      <c r="B5" s="7" t="s">
        <v>5</v>
      </c>
      <c r="C5" s="8">
        <v>1700</v>
      </c>
      <c r="D5" s="9"/>
      <c r="E5" s="8"/>
      <c r="F5" s="9"/>
      <c r="G5" s="8"/>
      <c r="H5" s="9"/>
      <c r="I5" s="8">
        <v>1850</v>
      </c>
      <c r="J5" s="9"/>
      <c r="K5" s="8">
        <v>1800</v>
      </c>
      <c r="L5" s="9"/>
      <c r="M5" s="8"/>
      <c r="N5" s="9"/>
      <c r="O5" s="10"/>
      <c r="P5" s="9"/>
      <c r="Q5" s="11">
        <f t="shared" ref="Q5:R9" si="0">C5+E5+G5+I5+K5+M5+O5</f>
        <v>5350</v>
      </c>
      <c r="R5" s="12">
        <f t="shared" si="0"/>
        <v>0</v>
      </c>
    </row>
    <row r="6" spans="1:18" ht="18">
      <c r="A6" s="7">
        <v>2</v>
      </c>
      <c r="B6" s="7" t="s">
        <v>6</v>
      </c>
      <c r="C6" s="8">
        <v>1700</v>
      </c>
      <c r="D6" s="9"/>
      <c r="E6" s="8"/>
      <c r="F6" s="9"/>
      <c r="G6" s="8"/>
      <c r="H6" s="9"/>
      <c r="I6" s="8">
        <v>1850</v>
      </c>
      <c r="J6" s="9"/>
      <c r="K6" s="8">
        <v>1800</v>
      </c>
      <c r="L6" s="9"/>
      <c r="M6" s="8"/>
      <c r="N6" s="9"/>
      <c r="O6" s="10"/>
      <c r="P6" s="9"/>
      <c r="Q6" s="11">
        <f t="shared" si="0"/>
        <v>5350</v>
      </c>
      <c r="R6" s="12">
        <f t="shared" si="0"/>
        <v>0</v>
      </c>
    </row>
    <row r="7" spans="1:18" ht="18">
      <c r="A7" s="7">
        <v>3</v>
      </c>
      <c r="B7" s="7" t="s">
        <v>7</v>
      </c>
      <c r="C7" s="8">
        <v>1700</v>
      </c>
      <c r="D7" s="9"/>
      <c r="E7" s="8"/>
      <c r="F7" s="9"/>
      <c r="G7" s="8"/>
      <c r="H7" s="9"/>
      <c r="I7" s="8">
        <v>1850</v>
      </c>
      <c r="J7" s="9"/>
      <c r="K7" s="8">
        <v>1800</v>
      </c>
      <c r="L7" s="9"/>
      <c r="M7" s="8"/>
      <c r="N7" s="9"/>
      <c r="O7" s="10"/>
      <c r="P7" s="9"/>
      <c r="Q7" s="11">
        <f t="shared" si="0"/>
        <v>5350</v>
      </c>
      <c r="R7" s="12">
        <f t="shared" si="0"/>
        <v>0</v>
      </c>
    </row>
    <row r="8" spans="1:18" ht="18">
      <c r="A8" s="7">
        <v>4</v>
      </c>
      <c r="B8" s="7" t="s">
        <v>8</v>
      </c>
      <c r="C8" s="8"/>
      <c r="D8" s="9"/>
      <c r="E8" s="8">
        <v>1750</v>
      </c>
      <c r="F8" s="9"/>
      <c r="G8" s="8">
        <v>1800</v>
      </c>
      <c r="H8" s="9"/>
      <c r="I8" s="8"/>
      <c r="J8" s="9"/>
      <c r="K8" s="10"/>
      <c r="L8" s="9"/>
      <c r="M8" s="8">
        <v>1750</v>
      </c>
      <c r="N8" s="9"/>
      <c r="O8" s="8">
        <v>1700</v>
      </c>
      <c r="P8" s="9"/>
      <c r="Q8" s="11">
        <f t="shared" si="0"/>
        <v>7000</v>
      </c>
      <c r="R8" s="12">
        <f t="shared" si="0"/>
        <v>0</v>
      </c>
    </row>
    <row r="9" spans="1:18" ht="18">
      <c r="A9" s="7">
        <v>5</v>
      </c>
      <c r="B9" s="7" t="s">
        <v>9</v>
      </c>
      <c r="C9" s="8"/>
      <c r="D9" s="9"/>
      <c r="E9" s="8">
        <v>1750</v>
      </c>
      <c r="F9" s="9"/>
      <c r="G9" s="8">
        <v>1800</v>
      </c>
      <c r="H9" s="9"/>
      <c r="I9" s="8"/>
      <c r="J9" s="9"/>
      <c r="K9" s="10"/>
      <c r="L9" s="9"/>
      <c r="M9" s="8">
        <v>1750</v>
      </c>
      <c r="N9" s="9"/>
      <c r="O9" s="8">
        <v>1700</v>
      </c>
      <c r="P9" s="9"/>
      <c r="Q9" s="11">
        <f t="shared" si="0"/>
        <v>7000</v>
      </c>
      <c r="R9" s="12">
        <f t="shared" si="0"/>
        <v>0</v>
      </c>
    </row>
    <row r="10" spans="1:18" ht="18">
      <c r="A10" s="13"/>
      <c r="B10" s="13" t="s">
        <v>10</v>
      </c>
      <c r="C10" s="14">
        <f>SUM(C5:C9)</f>
        <v>5100</v>
      </c>
      <c r="D10" s="14">
        <f>SUM(D5:D9)</f>
        <v>0</v>
      </c>
      <c r="E10" s="14">
        <f>SUM(E5:E9)</f>
        <v>3500</v>
      </c>
      <c r="F10" s="14">
        <v>3689</v>
      </c>
      <c r="G10" s="14">
        <f>SUM(G5:G9)</f>
        <v>3600</v>
      </c>
      <c r="H10" s="15"/>
      <c r="I10" s="14">
        <f>SUM(I5:I9)</f>
        <v>5550</v>
      </c>
      <c r="J10" s="15"/>
      <c r="K10" s="14">
        <f t="shared" ref="K10:P10" si="1">SUM(K5:K9)</f>
        <v>5400</v>
      </c>
      <c r="L10" s="14">
        <f t="shared" si="1"/>
        <v>0</v>
      </c>
      <c r="M10" s="14">
        <f t="shared" si="1"/>
        <v>3500</v>
      </c>
      <c r="N10" s="14">
        <f t="shared" si="1"/>
        <v>0</v>
      </c>
      <c r="O10" s="14">
        <f t="shared" si="1"/>
        <v>3400</v>
      </c>
      <c r="P10" s="14">
        <f t="shared" si="1"/>
        <v>0</v>
      </c>
      <c r="Q10" s="14"/>
      <c r="R10" s="14"/>
    </row>
  </sheetData>
  <mergeCells count="12">
    <mergeCell ref="O3:P3"/>
    <mergeCell ref="Q3:R3"/>
    <mergeCell ref="A1:B2"/>
    <mergeCell ref="C1:R2"/>
    <mergeCell ref="A3:A4"/>
    <mergeCell ref="B3:B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2022-01-07T07:53:54Z</dcterms:modified>
</cp:coreProperties>
</file>