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EXCELWORLD\TEST-142 Надписи на точечной диаграмме 18-01-2022\"/>
    </mc:Choice>
  </mc:AlternateContent>
  <bookViews>
    <workbookView xWindow="0" yWindow="0" windowWidth="21570" windowHeight="7755" activeTab="2"/>
  </bookViews>
  <sheets>
    <sheet name="Лист1" sheetId="1" r:id="rId1"/>
    <sheet name="geo data" sheetId="2" r:id="rId2"/>
    <sheet name="Scattered diagram" sheetId="3" r:id="rId3"/>
  </sheets>
  <externalReferences>
    <externalReference r:id="rId4"/>
  </externalReferences>
  <definedNames>
    <definedName name="_ListCityALL">OFFSET([1]setting_Route!$D$3,,,SUMPRODUCT(--([1]setting_Route!$D$3:$D$90&gt;"""")))</definedName>
    <definedName name="_ListCityALLName">OFFSET([1]setting_Route!$D$2,,,SUMPRODUCT(--([1]setting_Route!$D$2:$D$90&gt;"""")))</definedName>
    <definedName name="_ListCityMini">OFFSET([1]setting_Mini!$F$3,,,SUMPRODUCT(--([1]setting_Mini!$F$3:$F$77&gt;"""")))</definedName>
    <definedName name="_ListCityMiniName">OFFSET([1]setting_Mini!$E$2,,,SUMPRODUCT(--([1]setting_Mini!$E$2:$E$77&gt;"""")))</definedName>
    <definedName name="_ListCityPFM">OFFSET([1]setting_PFM!$F$3,,,SUMPRODUCT(--([1]setting_PFM!$F$3:$F$15&gt;"""")))</definedName>
    <definedName name="_ListCityPFMName">OFFSET([1]setting_PFM!$E$2,,,SUMPRODUCT(--([1]setting_PFM!$E$2:$E$15&gt;"""")))</definedName>
    <definedName name="_ListMarshrut">OFFSET([1]setting_Mini!$C$3,,,SUMPRODUCT(--([1]setting_Mini!$C$3:$C$77&gt;"""")))</definedName>
    <definedName name="_ListMarshrutALL">OFFSET([1]setting_Route!$C$3,,,SUMPRODUCT(--([1]setting_Route!$C$3:$C$90&gt;"""")))</definedName>
    <definedName name="_ListMarshrutALLName">OFFSET([1]setting_Route!$C$2,,,SUMPRODUCT(--([1]setting_Route!$C$2:$C$90&gt;"""")))</definedName>
    <definedName name="_ListMarshrutCity">OFFSET([1]setting_Mini!$D$3,,,SUMPRODUCT(--([1]setting_Mini!$D$3:$D$77&gt;"""")))</definedName>
    <definedName name="_ListMarshrutCityName">OFFSET([1]setting_Mini!$D$2,,,SUMPRODUCT(--([1]setting_Mini!$D$2:$D$77&gt;"""")))</definedName>
    <definedName name="_ListMarshrutName">OFFSET([1]setting_Mini!$C$2,,,SUMPRODUCT(--([1]setting_Mini!$C$2:$C$77&gt;"""")))</definedName>
    <definedName name="_ListMarshrutPFM">OFFSET([1]setting_PFM!$C$3,,,SUMPRODUCT(--([1]setting_PFM!$C$3:$C$15&gt;"""")))</definedName>
    <definedName name="_ListMarshrutPFMCity">OFFSET([1]setting_PFM!$D$3,,,SUMPRODUCT(--([1]setting_PFM!$D$3:$D$15&gt;"""")))</definedName>
    <definedName name="_ListMarshrutPFMCityName">OFFSET([1]setting_PFM!$D$2,,,SUMPRODUCT(--([1]setting_PFM!$D$2:$D$15&gt;"""")))</definedName>
    <definedName name="_ListMarshrutPFMName">OFFSET([1]setting_PFM!$C$2,,,SUMPRODUCT(--([1]setting_PFM!$C$2:$C$15&gt;"""")))</definedName>
    <definedName name="_ListShopALL">OFFSET([1]setting_Route!$E$3,,,SUMPRODUCT(--([1]setting_Route!$E$3:$E$90&gt;"""")))</definedName>
    <definedName name="_ListShopALLName">OFFSET([1]setting_Route!$E$2,,,SUMPRODUCT(--([1]setting_Route!$E$2:$E$90&gt;"""")))</definedName>
    <definedName name="_ListShopMini">OFFSET([1]setting_Mini!$G$2,,,SUMPRODUCT(--([1]setting_Mini!$G$2:$G$77&gt;"""")))</definedName>
    <definedName name="_ListShopPFM">OFFSET([1]setting_PFM!$G$2,,,SUMPRODUCT(--([1]setting_PFM!$G$2:$G$15&gt;"""")))</definedName>
    <definedName name="_xlnm._FilterDatabase" localSheetId="1" hidden="1">'geo data'!$B$4:$J$138</definedName>
    <definedName name="ГодТекущий">[1]settings!$N$3</definedName>
    <definedName name="ДнейПрошло">[1]settings!$H$6</definedName>
    <definedName name="МесяцАнализ">[1]settings!$H$8</definedName>
    <definedName name="МесяцДинамика">[1]settings!$H$12</definedName>
    <definedName name="МесяцТекущий">[1]settings!$H$5</definedName>
    <definedName name="МесяцФильтр">[1]settings!$H$16</definedName>
    <definedName name="МесяцФильтрГНазад">[1]settings!$H$21</definedName>
    <definedName name="МесяцФильтрМНазад">[1]settings!$H$20</definedName>
    <definedName name="ПФМ">[1]settings!$J$2:$J$10</definedName>
    <definedName name="РО_ПФМ">[1]settings!$L$2:$L$14</definedName>
    <definedName name="Сегодня">[1]settings!$H$4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8" i="2" l="1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</calcChain>
</file>

<file path=xl/sharedStrings.xml><?xml version="1.0" encoding="utf-8"?>
<sst xmlns="http://schemas.openxmlformats.org/spreadsheetml/2006/main" count="947" uniqueCount="164">
  <si>
    <t>Geo Data</t>
  </si>
  <si>
    <t>source:</t>
  </si>
  <si>
    <t>geonames.org</t>
  </si>
  <si>
    <t>City</t>
  </si>
  <si>
    <t>State</t>
  </si>
  <si>
    <t>City and State</t>
  </si>
  <si>
    <t>Latitude</t>
  </si>
  <si>
    <t>Longitude</t>
  </si>
  <si>
    <t>Data Labels</t>
  </si>
  <si>
    <t>Relevant Target</t>
  </si>
  <si>
    <t>Latitude Target</t>
  </si>
  <si>
    <t>Longitude Target</t>
  </si>
  <si>
    <t>Relevant Others</t>
  </si>
  <si>
    <t>Latitude Others</t>
  </si>
  <si>
    <t>Longitude Others</t>
  </si>
  <si>
    <t>Trade</t>
  </si>
  <si>
    <t>Volume</t>
  </si>
  <si>
    <t>Weight</t>
  </si>
  <si>
    <t>Инжич-Чукун</t>
  </si>
  <si>
    <t>Карачаево-Черкесская Республика</t>
  </si>
  <si>
    <t>Хабез</t>
  </si>
  <si>
    <t>Учкекен</t>
  </si>
  <si>
    <t>Усть-Джегута</t>
  </si>
  <si>
    <t>Карачаевск</t>
  </si>
  <si>
    <t>Баксан</t>
  </si>
  <si>
    <t>Кабардино-Балкарская Республика</t>
  </si>
  <si>
    <t>Прохладный</t>
  </si>
  <si>
    <t>Анзорей</t>
  </si>
  <si>
    <t>Кашхатау</t>
  </si>
  <si>
    <t>Чикола</t>
  </si>
  <si>
    <t>Республика Северная Осетия-Алания</t>
  </si>
  <si>
    <t>Зеленчукская</t>
  </si>
  <si>
    <t>Преградная</t>
  </si>
  <si>
    <t>Серноводская</t>
  </si>
  <si>
    <t>Чеченская Республика</t>
  </si>
  <si>
    <t>Касумкент</t>
  </si>
  <si>
    <t>Республика Дагестан</t>
  </si>
  <si>
    <t>Курах</t>
  </si>
  <si>
    <t>Магарамкент</t>
  </si>
  <si>
    <t>Тпиг</t>
  </si>
  <si>
    <t>Хив</t>
  </si>
  <si>
    <t>Коркмаскала</t>
  </si>
  <si>
    <t>Кизляр</t>
  </si>
  <si>
    <t>Тарумовка</t>
  </si>
  <si>
    <t>Кумух</t>
  </si>
  <si>
    <t>Буйнакск</t>
  </si>
  <si>
    <t>Вачи</t>
  </si>
  <si>
    <t>Гергебиль</t>
  </si>
  <si>
    <t>Гуниб</t>
  </si>
  <si>
    <t>Орджоникидзевская</t>
  </si>
  <si>
    <t>Республика Ингушетия</t>
  </si>
  <si>
    <t>Каспийск</t>
  </si>
  <si>
    <t>Южно-Сухокумск</t>
  </si>
  <si>
    <t>Хасавюрт</t>
  </si>
  <si>
    <t>Дагестанские Огни</t>
  </si>
  <si>
    <t>Дербент</t>
  </si>
  <si>
    <t>Кизилюрт</t>
  </si>
  <si>
    <t>Избербаш</t>
  </si>
  <si>
    <t>Унцукуль</t>
  </si>
  <si>
    <t>Хебда</t>
  </si>
  <si>
    <t>Хунзах</t>
  </si>
  <si>
    <t>Цуриб</t>
  </si>
  <si>
    <t>Дылым</t>
  </si>
  <si>
    <t>Мехельта</t>
  </si>
  <si>
    <t>Новолакское</t>
  </si>
  <si>
    <t>Ведено</t>
  </si>
  <si>
    <t>Агвали</t>
  </si>
  <si>
    <t>Ботлих</t>
  </si>
  <si>
    <t>Карата</t>
  </si>
  <si>
    <t>Акуша</t>
  </si>
  <si>
    <t>Карабудахкент</t>
  </si>
  <si>
    <t>Леваши</t>
  </si>
  <si>
    <t>Новокаякент</t>
  </si>
  <si>
    <t>Сергокала</t>
  </si>
  <si>
    <t>Бабаюрт</t>
  </si>
  <si>
    <t>Терекли-Мектеб</t>
  </si>
  <si>
    <t>Шелковская</t>
  </si>
  <si>
    <t>Гудермес</t>
  </si>
  <si>
    <t>Аргун</t>
  </si>
  <si>
    <t>Курчалой</t>
  </si>
  <si>
    <t>Ножай-Юрт</t>
  </si>
  <si>
    <t>Шали</t>
  </si>
  <si>
    <t>Маджалис</t>
  </si>
  <si>
    <t>Хучни</t>
  </si>
  <si>
    <t>Уркарах</t>
  </si>
  <si>
    <t>Шарой</t>
  </si>
  <si>
    <t>Бежта</t>
  </si>
  <si>
    <t>Тлярата</t>
  </si>
  <si>
    <t>Рутул</t>
  </si>
  <si>
    <t>Кидеро</t>
  </si>
  <si>
    <t>Шатой</t>
  </si>
  <si>
    <t>Ахты</t>
  </si>
  <si>
    <t>Усухчай</t>
  </si>
  <si>
    <t>Назрань</t>
  </si>
  <si>
    <t>Малгобек</t>
  </si>
  <si>
    <t>Карабулак</t>
  </si>
  <si>
    <t>Джейрах</t>
  </si>
  <si>
    <t>Итум-Кале</t>
  </si>
  <si>
    <t>Знаменское</t>
  </si>
  <si>
    <t>Наурская</t>
  </si>
  <si>
    <t>Ачхой-Мартан</t>
  </si>
  <si>
    <t>Урус-Мартан</t>
  </si>
  <si>
    <t>Терек</t>
  </si>
  <si>
    <t>Моздок</t>
  </si>
  <si>
    <t>Алагир</t>
  </si>
  <si>
    <t>Ардон</t>
  </si>
  <si>
    <t>Беслан</t>
  </si>
  <si>
    <t>Эльхотово</t>
  </si>
  <si>
    <t>Дигора</t>
  </si>
  <si>
    <t>Адыге-Хабль</t>
  </si>
  <si>
    <t>Эркен-Шахар</t>
  </si>
  <si>
    <t>Нарткала</t>
  </si>
  <si>
    <t>Солдатская</t>
  </si>
  <si>
    <t>Новопавловск</t>
  </si>
  <si>
    <t>Ставропольский край</t>
  </si>
  <si>
    <t>Майский</t>
  </si>
  <si>
    <t>Тырныауз</t>
  </si>
  <si>
    <t>Залукокоаже</t>
  </si>
  <si>
    <t>Кисловодск</t>
  </si>
  <si>
    <t>Чегем</t>
  </si>
  <si>
    <t>Кавказский</t>
  </si>
  <si>
    <t>Октябрьское</t>
  </si>
  <si>
    <t>Пятигорск</t>
  </si>
  <si>
    <t>Железноводск</t>
  </si>
  <si>
    <t>Ессентуки</t>
  </si>
  <si>
    <t>Ессентукская</t>
  </si>
  <si>
    <t>Лермонтов</t>
  </si>
  <si>
    <t>Зеленокумск</t>
  </si>
  <si>
    <t>Георгиевск</t>
  </si>
  <si>
    <t>Минеральные Воды</t>
  </si>
  <si>
    <t>Степное</t>
  </si>
  <si>
    <t>Левокумское</t>
  </si>
  <si>
    <t>Нефтекумск</t>
  </si>
  <si>
    <t>Буденновск</t>
  </si>
  <si>
    <t>Новоселицкое</t>
  </si>
  <si>
    <t>Александровское</t>
  </si>
  <si>
    <t>Невинномысск</t>
  </si>
  <si>
    <t>Курсавка</t>
  </si>
  <si>
    <t>Благодарный</t>
  </si>
  <si>
    <t>Михайловск</t>
  </si>
  <si>
    <t>Арзгир</t>
  </si>
  <si>
    <t>Грачевка</t>
  </si>
  <si>
    <t>Светлоград</t>
  </si>
  <si>
    <t>Кочубеевское</t>
  </si>
  <si>
    <t>Изобильный</t>
  </si>
  <si>
    <t>Донское</t>
  </si>
  <si>
    <t>Летняя Ставка</t>
  </si>
  <si>
    <t>Дивное</t>
  </si>
  <si>
    <t>Ипатово</t>
  </si>
  <si>
    <t>Новоалександровск</t>
  </si>
  <si>
    <t>Красногвардейское</t>
  </si>
  <si>
    <t>Курская</t>
  </si>
  <si>
    <t>Нальчик</t>
  </si>
  <si>
    <t>Махачкала</t>
  </si>
  <si>
    <t>Грозный</t>
  </si>
  <si>
    <t>Магас</t>
  </si>
  <si>
    <t>Черкесск</t>
  </si>
  <si>
    <t>Владикавказ</t>
  </si>
  <si>
    <t>Ставрополь</t>
  </si>
  <si>
    <t/>
  </si>
  <si>
    <t>Изобильный_x000D_ (24,73 м3, 3,27 т)</t>
  </si>
  <si>
    <t>Донское_x000D_ (7,45 м3, 1,03 т)</t>
  </si>
  <si>
    <t>Новоалександровск_x000D_ (18,63 м3, 2,47 т)</t>
  </si>
  <si>
    <t>Красногвардейское_x000D_ (9,66 м3, 1,51 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</si>
</sst>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/>
        <bgColor theme="9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left" vertical="center" indent="1"/>
    </xf>
    <xf numFmtId="0" fontId="1" fillId="0" borderId="1" xfId="1" applyFont="1" applyBorder="1" applyAlignment="1">
      <alignment horizontal="left" vertical="center" indent="1"/>
    </xf>
    <xf numFmtId="0" fontId="1" fillId="0" borderId="1" xfId="1" applyBorder="1" applyAlignment="1">
      <alignment horizontal="right" vertical="center" indent="1"/>
    </xf>
    <xf numFmtId="0" fontId="3" fillId="0" borderId="1" xfId="2" applyBorder="1" applyAlignment="1">
      <alignment horizontal="left" vertical="center" indent="1"/>
    </xf>
    <xf numFmtId="0" fontId="1" fillId="0" borderId="1" xfId="1" applyBorder="1" applyAlignment="1">
      <alignment horizontal="left" vertical="center" indent="10"/>
    </xf>
    <xf numFmtId="0" fontId="3" fillId="0" borderId="1" xfId="2" applyBorder="1" applyAlignment="1">
      <alignment horizontal="right" vertical="center" indent="2"/>
    </xf>
    <xf numFmtId="0" fontId="1" fillId="0" borderId="0" xfId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1" fillId="0" borderId="0" xfId="1" applyBorder="1"/>
    <xf numFmtId="0" fontId="1" fillId="0" borderId="0" xfId="1" applyFill="1" applyBorder="1" applyAlignment="1" applyProtection="1">
      <alignment horizontal="left" vertical="center"/>
      <protection locked="0"/>
    </xf>
    <xf numFmtId="0" fontId="1" fillId="0" borderId="0" xfId="1" applyFill="1" applyBorder="1" applyAlignment="1" applyProtection="1">
      <alignment vertical="center"/>
      <protection locked="0"/>
    </xf>
    <xf numFmtId="164" fontId="1" fillId="0" borderId="0" xfId="1" applyNumberFormat="1" applyFill="1" applyBorder="1" applyAlignment="1" applyProtection="1">
      <alignment horizontal="right" vertical="center"/>
      <protection locked="0"/>
    </xf>
    <xf numFmtId="0" fontId="1" fillId="0" borderId="0" xfId="1" applyNumberFormat="1" applyFill="1" applyBorder="1" applyAlignment="1" applyProtection="1">
      <alignment horizontal="right" vertical="center"/>
      <protection locked="0"/>
    </xf>
    <xf numFmtId="3" fontId="1" fillId="0" borderId="0" xfId="1" applyNumberFormat="1" applyFill="1" applyBorder="1" applyAlignment="1" applyProtection="1">
      <alignment horizontal="right" vertical="center"/>
      <protection locked="0"/>
    </xf>
    <xf numFmtId="4" fontId="1" fillId="0" borderId="0" xfId="1" applyNumberFormat="1" applyFill="1" applyBorder="1" applyAlignment="1" applyProtection="1">
      <alignment horizontal="right" vertical="center"/>
      <protection locked="0"/>
    </xf>
    <xf numFmtId="0" fontId="1" fillId="3" borderId="2" xfId="1" applyNumberFormat="1" applyFont="1" applyFill="1" applyBorder="1" applyAlignment="1">
      <alignment horizontal="left" vertical="center"/>
    </xf>
    <xf numFmtId="164" fontId="1" fillId="3" borderId="3" xfId="1" applyNumberFormat="1" applyFont="1" applyFill="1" applyBorder="1" applyAlignment="1">
      <alignment horizontal="right" vertical="center"/>
    </xf>
    <xf numFmtId="0" fontId="1" fillId="0" borderId="2" xfId="1" applyNumberFormat="1" applyFont="1" applyBorder="1" applyAlignment="1">
      <alignment horizontal="left" vertical="center"/>
    </xf>
    <xf numFmtId="164" fontId="1" fillId="0" borderId="3" xfId="1" applyNumberFormat="1" applyFont="1" applyBorder="1" applyAlignment="1">
      <alignment horizontal="right" vertical="center"/>
    </xf>
    <xf numFmtId="0" fontId="5" fillId="4" borderId="2" xfId="1" applyNumberFormat="1" applyFont="1" applyFill="1" applyBorder="1" applyAlignment="1">
      <alignment vertical="center"/>
    </xf>
    <xf numFmtId="0" fontId="5" fillId="4" borderId="3" xfId="1" applyNumberFormat="1" applyFont="1" applyFill="1" applyBorder="1" applyAlignment="1">
      <alignment horizontal="left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18"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numFmt numFmtId="164" formatCode="#,##0.0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numFmt numFmtId="164" formatCode="#,##0.0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numFmt numFmtId="164" formatCode="#,##0.0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numFmt numFmtId="164" formatCode="#,##0.0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numFmt numFmtId="164" formatCode="#,##0.0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numFmt numFmtId="164" formatCode="#,##0.0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743887639875326E-2"/>
          <c:y val="2.2219022527464549E-2"/>
          <c:w val="0.96451222472024933"/>
          <c:h val="0.95701441419722055"/>
        </c:manualLayout>
      </c:layout>
      <c:scatterChart>
        <c:scatterStyle val="lineMarker"/>
        <c:varyColors val="0"/>
        <c:ser>
          <c:idx val="3"/>
          <c:order val="0"/>
          <c:tx>
            <c:v>Other Cities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E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F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0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1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2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3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4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5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6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7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8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9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A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B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C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D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E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F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0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1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2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3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4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5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6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7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8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9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A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B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C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D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E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4F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0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1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2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3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4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5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6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7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8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9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A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B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C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D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E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5F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0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1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2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3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4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5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6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7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8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9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A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B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C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D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E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6F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0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1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2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3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4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5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6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7-DA46-4C12-AA7C-C1913A845817}"/>
                </c:ext>
                <c:ext xmlns:c15="http://schemas.microsoft.com/office/drawing/2012/chart" uri="{CE6537A1-D6FC-4f65-9D91-7224C49458BB}"/>
              </c:extLst>
            </c:dLbl>
            <c:dLbl>
              <c:idx val="120"/>
              <c:tx>
                <c:rich>
                  <a:bodyPr/>
                  <a:lstStyle/>
                  <a:p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8-DA46-4C12-AA7C-C1913A845817}"/>
                </c:ext>
                <c:ext xmlns:c15="http://schemas.microsoft.com/office/drawing/2012/chart" uri="{CE6537A1-D6FC-4f65-9D91-7224C49458BB}"/>
              </c:extLst>
            </c:dLbl>
            <c:dLbl>
              <c:idx val="12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9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A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B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4"/>
              <c:tx>
                <c:rich>
                  <a:bodyPr/>
                  <a:lstStyle/>
                  <a:p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C-DA46-4C12-AA7C-C1913A845817}"/>
                </c:ext>
                <c:ext xmlns:c15="http://schemas.microsoft.com/office/drawing/2012/chart" uri="{CE6537A1-D6FC-4f65-9D91-7224C49458BB}"/>
              </c:extLst>
            </c:dLbl>
            <c:dLbl>
              <c:idx val="125"/>
              <c:tx>
                <c:rich>
                  <a:bodyPr/>
                  <a:lstStyle/>
                  <a:p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D-DA46-4C12-AA7C-C1913A845817}"/>
                </c:ext>
                <c:ext xmlns:c15="http://schemas.microsoft.com/office/drawing/2012/chart" uri="{CE6537A1-D6FC-4f65-9D91-7224C49458BB}"/>
              </c:extLst>
            </c:dLbl>
            <c:dLbl>
              <c:idx val="12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E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7F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0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1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2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3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4-DA46-4C12-AA7C-C1913A8458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3"/>
              <c:tx>
                <c:rich>
                  <a:bodyPr/>
                  <a:lstStyle/>
                  <a:p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5-DA46-4C12-AA7C-C1913A845817}"/>
                </c:ext>
                <c:ext xmlns:c15="http://schemas.microsoft.com/office/drawing/2012/chart" uri="{CE6537A1-D6FC-4f65-9D91-7224C49458BB}"/>
              </c:extLst>
            </c:dLbl>
            <c:dLbl>
              <c:idx val="134"/>
              <c:tx>
                <c:rich>
                  <a:bodyPr/>
                  <a:lstStyle/>
                  <a:p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86-DA46-4C12-AA7C-C1913A84581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'geo data'!$M$5:$M$139</c:f>
              <c:numCache>
                <c:formatCode>#\ ##0.0000</c:formatCode>
                <c:ptCount val="135"/>
                <c:pt idx="0">
                  <c:v>41.785387999999998</c:v>
                </c:pt>
                <c:pt idx="1">
                  <c:v>41.770389999999999</c:v>
                </c:pt>
                <c:pt idx="2">
                  <c:v>42.510052000000002</c:v>
                </c:pt>
                <c:pt idx="3">
                  <c:v>41.974474999999998</c:v>
                </c:pt>
                <c:pt idx="4">
                  <c:v>41.914883000000003</c:v>
                </c:pt>
                <c:pt idx="5">
                  <c:v>43.544786000000002</c:v>
                </c:pt>
                <c:pt idx="6">
                  <c:v>44.022168999999998</c:v>
                </c:pt>
                <c:pt idx="7">
                  <c:v>43.932780000000001</c:v>
                </c:pt>
                <c:pt idx="8">
                  <c:v>43.602899999999998</c:v>
                </c:pt>
                <c:pt idx="9">
                  <c:v>43.930278999999999</c:v>
                </c:pt>
                <c:pt idx="10">
                  <c:v>41.583415000000002</c:v>
                </c:pt>
                <c:pt idx="11">
                  <c:v>41.192281000000001</c:v>
                </c:pt>
                <c:pt idx="12">
                  <c:v>45.163859000000002</c:v>
                </c:pt>
                <c:pt idx="13">
                  <c:v>48.146608999999998</c:v>
                </c:pt>
                <c:pt idx="14">
                  <c:v>47.790809000000003</c:v>
                </c:pt>
                <c:pt idx="15">
                  <c:v>48.350357000000002</c:v>
                </c:pt>
                <c:pt idx="16">
                  <c:v>47.591808</c:v>
                </c:pt>
                <c:pt idx="17">
                  <c:v>47.930117000000003</c:v>
                </c:pt>
                <c:pt idx="18">
                  <c:v>47.291040000000002</c:v>
                </c:pt>
                <c:pt idx="19">
                  <c:v>46.710966999999997</c:v>
                </c:pt>
                <c:pt idx="20">
                  <c:v>46.531422999999997</c:v>
                </c:pt>
                <c:pt idx="21">
                  <c:v>47.115847000000002</c:v>
                </c:pt>
                <c:pt idx="22">
                  <c:v>47.125881999999997</c:v>
                </c:pt>
                <c:pt idx="23">
                  <c:v>47.214047999999998</c:v>
                </c:pt>
                <c:pt idx="24">
                  <c:v>47.068390000000001</c:v>
                </c:pt>
                <c:pt idx="25">
                  <c:v>46.963861000000001</c:v>
                </c:pt>
                <c:pt idx="26">
                  <c:v>45.049950000000003</c:v>
                </c:pt>
                <c:pt idx="27">
                  <c:v>47.638314000000001</c:v>
                </c:pt>
                <c:pt idx="28">
                  <c:v>45.652014000000001</c:v>
                </c:pt>
                <c:pt idx="29">
                  <c:v>46.590879999999999</c:v>
                </c:pt>
                <c:pt idx="30">
                  <c:v>48.188243999999997</c:v>
                </c:pt>
                <c:pt idx="31">
                  <c:v>48.300517999999997</c:v>
                </c:pt>
                <c:pt idx="32">
                  <c:v>46.862935999999998</c:v>
                </c:pt>
                <c:pt idx="33">
                  <c:v>47.868391000000003</c:v>
                </c:pt>
                <c:pt idx="34">
                  <c:v>46.789802999999999</c:v>
                </c:pt>
                <c:pt idx="35">
                  <c:v>46.552757999999997</c:v>
                </c:pt>
                <c:pt idx="36">
                  <c:v>46.708444999999998</c:v>
                </c:pt>
                <c:pt idx="37">
                  <c:v>46.832703000000002</c:v>
                </c:pt>
                <c:pt idx="38">
                  <c:v>46.637780999999997</c:v>
                </c:pt>
                <c:pt idx="39">
                  <c:v>46.498424999999997</c:v>
                </c:pt>
                <c:pt idx="40">
                  <c:v>46.483364999999999</c:v>
                </c:pt>
                <c:pt idx="41">
                  <c:v>46.110613000000001</c:v>
                </c:pt>
                <c:pt idx="42">
                  <c:v>46.125247000000002</c:v>
                </c:pt>
                <c:pt idx="43">
                  <c:v>46.220008</c:v>
                </c:pt>
                <c:pt idx="44">
                  <c:v>46.342233</c:v>
                </c:pt>
                <c:pt idx="45">
                  <c:v>47.344648999999997</c:v>
                </c:pt>
                <c:pt idx="46">
                  <c:v>47.560544</c:v>
                </c:pt>
                <c:pt idx="47">
                  <c:v>47.325051999999999</c:v>
                </c:pt>
                <c:pt idx="48">
                  <c:v>47.989592999999999</c:v>
                </c:pt>
                <c:pt idx="49">
                  <c:v>47.664926000000001</c:v>
                </c:pt>
                <c:pt idx="50">
                  <c:v>46.780971999999998</c:v>
                </c:pt>
                <c:pt idx="51">
                  <c:v>45.874853999999999</c:v>
                </c:pt>
                <c:pt idx="52">
                  <c:v>46.337446999999997</c:v>
                </c:pt>
                <c:pt idx="53">
                  <c:v>46.112037000000001</c:v>
                </c:pt>
                <c:pt idx="54">
                  <c:v>45.879609000000002</c:v>
                </c:pt>
                <c:pt idx="55">
                  <c:v>46.090767999999997</c:v>
                </c:pt>
                <c:pt idx="56">
                  <c:v>46.388120000000001</c:v>
                </c:pt>
                <c:pt idx="57">
                  <c:v>45.903658999999998</c:v>
                </c:pt>
                <c:pt idx="58">
                  <c:v>47.834372999999999</c:v>
                </c:pt>
                <c:pt idx="59">
                  <c:v>47.949478999999997</c:v>
                </c:pt>
                <c:pt idx="60">
                  <c:v>47.631768999999998</c:v>
                </c:pt>
                <c:pt idx="61">
                  <c:v>45.812691000000001</c:v>
                </c:pt>
                <c:pt idx="62">
                  <c:v>46.125957999999997</c:v>
                </c:pt>
                <c:pt idx="63">
                  <c:v>46.357166999999997</c:v>
                </c:pt>
                <c:pt idx="64">
                  <c:v>47.422054000000003</c:v>
                </c:pt>
                <c:pt idx="65">
                  <c:v>45.956879999999998</c:v>
                </c:pt>
                <c:pt idx="66">
                  <c:v>45.691234999999999</c:v>
                </c:pt>
                <c:pt idx="67">
                  <c:v>47.736421999999997</c:v>
                </c:pt>
                <c:pt idx="68">
                  <c:v>47.916527000000002</c:v>
                </c:pt>
                <c:pt idx="69">
                  <c:v>44.774450000000002</c:v>
                </c:pt>
                <c:pt idx="70">
                  <c:v>44.592146</c:v>
                </c:pt>
                <c:pt idx="71">
                  <c:v>44.903531000000001</c:v>
                </c:pt>
                <c:pt idx="72">
                  <c:v>44.682977999999999</c:v>
                </c:pt>
                <c:pt idx="73">
                  <c:v>45.575808000000002</c:v>
                </c:pt>
                <c:pt idx="74">
                  <c:v>45.130018999999997</c:v>
                </c:pt>
                <c:pt idx="75">
                  <c:v>45.31241</c:v>
                </c:pt>
                <c:pt idx="76">
                  <c:v>45.286799000000002</c:v>
                </c:pt>
                <c:pt idx="77">
                  <c:v>45.541550000000001</c:v>
                </c:pt>
                <c:pt idx="78">
                  <c:v>44.137430000000002</c:v>
                </c:pt>
                <c:pt idx="79">
                  <c:v>44.658786999999997</c:v>
                </c:pt>
                <c:pt idx="80">
                  <c:v>44.223599999999998</c:v>
                </c:pt>
                <c:pt idx="81">
                  <c:v>44.297618</c:v>
                </c:pt>
                <c:pt idx="82">
                  <c:v>44.536014999999999</c:v>
                </c:pt>
                <c:pt idx="83">
                  <c:v>44.204683000000003</c:v>
                </c:pt>
                <c:pt idx="84">
                  <c:v>44.156494000000002</c:v>
                </c:pt>
                <c:pt idx="85">
                  <c:v>41.935862999999998</c:v>
                </c:pt>
                <c:pt idx="86">
                  <c:v>41.966974999999998</c:v>
                </c:pt>
                <c:pt idx="87">
                  <c:v>43.853121999999999</c:v>
                </c:pt>
                <c:pt idx="88">
                  <c:v>43.828316999999998</c:v>
                </c:pt>
                <c:pt idx="89">
                  <c:v>43.638972000000003</c:v>
                </c:pt>
                <c:pt idx="90">
                  <c:v>44.063254000000001</c:v>
                </c:pt>
                <c:pt idx="91">
                  <c:v>42.923693</c:v>
                </c:pt>
                <c:pt idx="92">
                  <c:v>43.222287999999999</c:v>
                </c:pt>
                <c:pt idx="93">
                  <c:v>42.724856000000003</c:v>
                </c:pt>
                <c:pt idx="94">
                  <c:v>43.584439000000003</c:v>
                </c:pt>
                <c:pt idx="95">
                  <c:v>42.228248999999998</c:v>
                </c:pt>
                <c:pt idx="96">
                  <c:v>44.743330999999998</c:v>
                </c:pt>
                <c:pt idx="97">
                  <c:v>43.05453</c:v>
                </c:pt>
                <c:pt idx="98">
                  <c:v>43.011487000000002</c:v>
                </c:pt>
                <c:pt idx="99">
                  <c:v>42.860342000000003</c:v>
                </c:pt>
                <c:pt idx="100">
                  <c:v>42.871693</c:v>
                </c:pt>
                <c:pt idx="101">
                  <c:v>42.970202</c:v>
                </c:pt>
                <c:pt idx="102">
                  <c:v>43.882829000000001</c:v>
                </c:pt>
                <c:pt idx="103">
                  <c:v>43.482672000000001</c:v>
                </c:pt>
                <c:pt idx="104">
                  <c:v>43.138559000000001</c:v>
                </c:pt>
                <c:pt idx="105">
                  <c:v>44.585127</c:v>
                </c:pt>
                <c:pt idx="106">
                  <c:v>44.663859000000002</c:v>
                </c:pt>
                <c:pt idx="107">
                  <c:v>44.989094999999999</c:v>
                </c:pt>
                <c:pt idx="108">
                  <c:v>44.165090999999997</c:v>
                </c:pt>
                <c:pt idx="109">
                  <c:v>43.437696000000003</c:v>
                </c:pt>
                <c:pt idx="110">
                  <c:v>42.997078999999999</c:v>
                </c:pt>
                <c:pt idx="111">
                  <c:v>41.943209000000003</c:v>
                </c:pt>
                <c:pt idx="112">
                  <c:v>42.500135</c:v>
                </c:pt>
                <c:pt idx="113">
                  <c:v>43.430652000000002</c:v>
                </c:pt>
                <c:pt idx="114">
                  <c:v>42.039175999999998</c:v>
                </c:pt>
                <c:pt idx="115">
                  <c:v>44.225205000000003</c:v>
                </c:pt>
                <c:pt idx="116">
                  <c:v>42.404733</c:v>
                </c:pt>
                <c:pt idx="117">
                  <c:v>42.854422</c:v>
                </c:pt>
                <c:pt idx="118">
                  <c:v>41.830092</c:v>
                </c:pt>
                <c:pt idx="119">
                  <c:v>#N/A</c:v>
                </c:pt>
                <c:pt idx="120">
                  <c:v>#N/A</c:v>
                </c:pt>
                <c:pt idx="121">
                  <c:v>43.445042000000001</c:v>
                </c:pt>
                <c:pt idx="122">
                  <c:v>43.358835999999997</c:v>
                </c:pt>
                <c:pt idx="123">
                  <c:v>42.909644</c:v>
                </c:pt>
                <c:pt idx="124">
                  <c:v>#N/A</c:v>
                </c:pt>
                <c:pt idx="125">
                  <c:v>#N/A</c:v>
                </c:pt>
                <c:pt idx="126">
                  <c:v>44.464024999999999</c:v>
                </c:pt>
                <c:pt idx="127">
                  <c:v>43.607072000000002</c:v>
                </c:pt>
                <c:pt idx="128">
                  <c:v>47.504052999999999</c:v>
                </c:pt>
                <c:pt idx="129">
                  <c:v>45.694271000000001</c:v>
                </c:pt>
                <c:pt idx="130">
                  <c:v>44.803573999999998</c:v>
                </c:pt>
                <c:pt idx="131">
                  <c:v>42.048270000000002</c:v>
                </c:pt>
                <c:pt idx="132">
                  <c:v>44.681761999999999</c:v>
                </c:pt>
                <c:pt idx="133">
                  <c:v>#N/A</c:v>
                </c:pt>
              </c:numCache>
            </c:numRef>
          </c:xVal>
          <c:yVal>
            <c:numRef>
              <c:f>'geo data'!$L$5:$L$139</c:f>
              <c:numCache>
                <c:formatCode>#\ ##0.0000</c:formatCode>
                <c:ptCount val="135"/>
                <c:pt idx="0">
                  <c:v>44.050547999999999</c:v>
                </c:pt>
                <c:pt idx="1">
                  <c:v>44.043886000000001</c:v>
                </c:pt>
                <c:pt idx="2">
                  <c:v>43.932980000000001</c:v>
                </c:pt>
                <c:pt idx="3">
                  <c:v>44.081598999999997</c:v>
                </c:pt>
                <c:pt idx="4">
                  <c:v>43.774206</c:v>
                </c:pt>
                <c:pt idx="5">
                  <c:v>43.685765000000004</c:v>
                </c:pt>
                <c:pt idx="6">
                  <c:v>43.758378999999998</c:v>
                </c:pt>
                <c:pt idx="7">
                  <c:v>43.350231999999998</c:v>
                </c:pt>
                <c:pt idx="8">
                  <c:v>43.314641999999999</c:v>
                </c:pt>
                <c:pt idx="9">
                  <c:v>43.199055999999999</c:v>
                </c:pt>
                <c:pt idx="10">
                  <c:v>43.861932000000003</c:v>
                </c:pt>
                <c:pt idx="11">
                  <c:v>43.953927</c:v>
                </c:pt>
                <c:pt idx="12">
                  <c:v>43.312427</c:v>
                </c:pt>
                <c:pt idx="13">
                  <c:v>41.679282999999998</c:v>
                </c:pt>
                <c:pt idx="14">
                  <c:v>41.582827999999999</c:v>
                </c:pt>
                <c:pt idx="15">
                  <c:v>41.618392999999998</c:v>
                </c:pt>
                <c:pt idx="16">
                  <c:v>41.781101</c:v>
                </c:pt>
                <c:pt idx="17">
                  <c:v>41.753849000000002</c:v>
                </c:pt>
                <c:pt idx="18">
                  <c:v>43.025095999999998</c:v>
                </c:pt>
                <c:pt idx="19">
                  <c:v>43.851660000000003</c:v>
                </c:pt>
                <c:pt idx="20">
                  <c:v>44.071967000000001</c:v>
                </c:pt>
                <c:pt idx="21">
                  <c:v>42.170644000000003</c:v>
                </c:pt>
                <c:pt idx="22">
                  <c:v>42.822789</c:v>
                </c:pt>
                <c:pt idx="23">
                  <c:v>42.071826000000001</c:v>
                </c:pt>
                <c:pt idx="24">
                  <c:v>42.506968999999998</c:v>
                </c:pt>
                <c:pt idx="25">
                  <c:v>42.386665999999998</c:v>
                </c:pt>
                <c:pt idx="26">
                  <c:v>43.318125000000002</c:v>
                </c:pt>
                <c:pt idx="27">
                  <c:v>42.882781000000001</c:v>
                </c:pt>
                <c:pt idx="28">
                  <c:v>44.661043999999997</c:v>
                </c:pt>
                <c:pt idx="29">
                  <c:v>43.248938000000003</c:v>
                </c:pt>
                <c:pt idx="30">
                  <c:v>42.116723</c:v>
                </c:pt>
                <c:pt idx="31">
                  <c:v>42.061732999999997</c:v>
                </c:pt>
                <c:pt idx="32">
                  <c:v>43.204940000000001</c:v>
                </c:pt>
                <c:pt idx="33">
                  <c:v>42.566625000000002</c:v>
                </c:pt>
                <c:pt idx="34">
                  <c:v>42.712187999999998</c:v>
                </c:pt>
                <c:pt idx="35">
                  <c:v>42.445264999999999</c:v>
                </c:pt>
                <c:pt idx="36">
                  <c:v>42.541531999999997</c:v>
                </c:pt>
                <c:pt idx="37">
                  <c:v>42.236663</c:v>
                </c:pt>
                <c:pt idx="38">
                  <c:v>43.069332000000003</c:v>
                </c:pt>
                <c:pt idx="39">
                  <c:v>42.798293000000001</c:v>
                </c:pt>
                <c:pt idx="40">
                  <c:v>43.119141999999997</c:v>
                </c:pt>
                <c:pt idx="41">
                  <c:v>42.961790000000001</c:v>
                </c:pt>
                <c:pt idx="42">
                  <c:v>42.539506000000003</c:v>
                </c:pt>
                <c:pt idx="43">
                  <c:v>42.665517000000001</c:v>
                </c:pt>
                <c:pt idx="44">
                  <c:v>42.595025999999997</c:v>
                </c:pt>
                <c:pt idx="45">
                  <c:v>42.275956999999998</c:v>
                </c:pt>
                <c:pt idx="46">
                  <c:v>42.708590999999998</c:v>
                </c:pt>
                <c:pt idx="47">
                  <c:v>42.431744000000002</c:v>
                </c:pt>
                <c:pt idx="48">
                  <c:v>42.387822999999997</c:v>
                </c:pt>
                <c:pt idx="49">
                  <c:v>42.450468999999998</c:v>
                </c:pt>
                <c:pt idx="50">
                  <c:v>43.600633999999999</c:v>
                </c:pt>
                <c:pt idx="51">
                  <c:v>44.166083999999998</c:v>
                </c:pt>
                <c:pt idx="52">
                  <c:v>43.507578000000002</c:v>
                </c:pt>
                <c:pt idx="53">
                  <c:v>43.351829000000002</c:v>
                </c:pt>
                <c:pt idx="54">
                  <c:v>43.296289000000002</c:v>
                </c:pt>
                <c:pt idx="55">
                  <c:v>43.201922000000003</c:v>
                </c:pt>
                <c:pt idx="56">
                  <c:v>43.088253000000002</c:v>
                </c:pt>
                <c:pt idx="57">
                  <c:v>43.142440000000001</c:v>
                </c:pt>
                <c:pt idx="58">
                  <c:v>42.120550000000001</c:v>
                </c:pt>
                <c:pt idx="59">
                  <c:v>41.951794</c:v>
                </c:pt>
                <c:pt idx="60">
                  <c:v>42.162564000000003</c:v>
                </c:pt>
                <c:pt idx="61">
                  <c:v>42.626834000000002</c:v>
                </c:pt>
                <c:pt idx="62">
                  <c:v>42.133713</c:v>
                </c:pt>
                <c:pt idx="63">
                  <c:v>42.107878999999997</c:v>
                </c:pt>
                <c:pt idx="64">
                  <c:v>41.535992999999998</c:v>
                </c:pt>
                <c:pt idx="65">
                  <c:v>42.195253000000001</c:v>
                </c:pt>
                <c:pt idx="66">
                  <c:v>42.871422000000003</c:v>
                </c:pt>
                <c:pt idx="67">
                  <c:v>41.458663999999999</c:v>
                </c:pt>
                <c:pt idx="68">
                  <c:v>41.422564000000001</c:v>
                </c:pt>
                <c:pt idx="69">
                  <c:v>43.221017000000003</c:v>
                </c:pt>
                <c:pt idx="70">
                  <c:v>43.511018</c:v>
                </c:pt>
                <c:pt idx="71">
                  <c:v>43.306421</c:v>
                </c:pt>
                <c:pt idx="72">
                  <c:v>42.820785000000001</c:v>
                </c:pt>
                <c:pt idx="73">
                  <c:v>42.733820000000001</c:v>
                </c:pt>
                <c:pt idx="74">
                  <c:v>43.675958999999999</c:v>
                </c:pt>
                <c:pt idx="75">
                  <c:v>43.652777999999998</c:v>
                </c:pt>
                <c:pt idx="76">
                  <c:v>43.188381999999997</c:v>
                </c:pt>
                <c:pt idx="77">
                  <c:v>43.133690000000001</c:v>
                </c:pt>
                <c:pt idx="78">
                  <c:v>43.481603999999997</c:v>
                </c:pt>
                <c:pt idx="79">
                  <c:v>43.742333000000002</c:v>
                </c:pt>
                <c:pt idx="80">
                  <c:v>43.048012</c:v>
                </c:pt>
                <c:pt idx="81">
                  <c:v>43.176870000000001</c:v>
                </c:pt>
                <c:pt idx="82">
                  <c:v>43.191330999999998</c:v>
                </c:pt>
                <c:pt idx="83">
                  <c:v>43.338334000000003</c:v>
                </c:pt>
                <c:pt idx="84">
                  <c:v>43.155155000000001</c:v>
                </c:pt>
                <c:pt idx="85">
                  <c:v>44.327202999999997</c:v>
                </c:pt>
                <c:pt idx="86">
                  <c:v>44.370415999999999</c:v>
                </c:pt>
                <c:pt idx="87">
                  <c:v>43.552371000000001</c:v>
                </c:pt>
                <c:pt idx="88">
                  <c:v>43.811264999999999</c:v>
                </c:pt>
                <c:pt idx="89">
                  <c:v>43.962921000000001</c:v>
                </c:pt>
                <c:pt idx="90">
                  <c:v>43.627693000000001</c:v>
                </c:pt>
                <c:pt idx="91">
                  <c:v>43.399050000000003</c:v>
                </c:pt>
                <c:pt idx="92">
                  <c:v>43.900067</c:v>
                </c:pt>
                <c:pt idx="93">
                  <c:v>43.916387999999998</c:v>
                </c:pt>
                <c:pt idx="94">
                  <c:v>43.565018000000002</c:v>
                </c:pt>
                <c:pt idx="95">
                  <c:v>44.265565000000002</c:v>
                </c:pt>
                <c:pt idx="96">
                  <c:v>43.060886000000004</c:v>
                </c:pt>
                <c:pt idx="97">
                  <c:v>44.042158000000001</c:v>
                </c:pt>
                <c:pt idx="98">
                  <c:v>44.143158</c:v>
                </c:pt>
                <c:pt idx="99">
                  <c:v>44.044693000000002</c:v>
                </c:pt>
                <c:pt idx="100">
                  <c:v>44.023183000000003</c:v>
                </c:pt>
                <c:pt idx="101">
                  <c:v>44.106988000000001</c:v>
                </c:pt>
                <c:pt idx="102">
                  <c:v>44.409339000000003</c:v>
                </c:pt>
                <c:pt idx="103">
                  <c:v>44.158555999999997</c:v>
                </c:pt>
                <c:pt idx="104">
                  <c:v>44.210287999999998</c:v>
                </c:pt>
                <c:pt idx="105">
                  <c:v>44.268993000000002</c:v>
                </c:pt>
                <c:pt idx="106">
                  <c:v>44.823166000000001</c:v>
                </c:pt>
                <c:pt idx="107">
                  <c:v>44.751742</c:v>
                </c:pt>
                <c:pt idx="108">
                  <c:v>44.787410999999999</c:v>
                </c:pt>
                <c:pt idx="109">
                  <c:v>44.753453999999998</c:v>
                </c:pt>
                <c:pt idx="110">
                  <c:v>44.717041000000002</c:v>
                </c:pt>
                <c:pt idx="111">
                  <c:v>44.630634000000001</c:v>
                </c:pt>
                <c:pt idx="112">
                  <c:v>44.457641000000002</c:v>
                </c:pt>
                <c:pt idx="113">
                  <c:v>45.103906000000002</c:v>
                </c:pt>
                <c:pt idx="114">
                  <c:v>45.139780000000002</c:v>
                </c:pt>
                <c:pt idx="115">
                  <c:v>45.375138</c:v>
                </c:pt>
                <c:pt idx="116">
                  <c:v>45.206235</c:v>
                </c:pt>
                <c:pt idx="117">
                  <c:v>45.336565999999998</c:v>
                </c:pt>
                <c:pt idx="118">
                  <c:v>44.686132000000001</c:v>
                </c:pt>
                <c:pt idx="119">
                  <c:v>#N/A</c:v>
                </c:pt>
                <c:pt idx="120">
                  <c:v>#N/A</c:v>
                </c:pt>
                <c:pt idx="121">
                  <c:v>45.430658999999999</c:v>
                </c:pt>
                <c:pt idx="122">
                  <c:v>45.915627000000001</c:v>
                </c:pt>
                <c:pt idx="123">
                  <c:v>45.713928000000003</c:v>
                </c:pt>
                <c:pt idx="124">
                  <c:v>#N/A</c:v>
                </c:pt>
                <c:pt idx="125">
                  <c:v>#N/A</c:v>
                </c:pt>
                <c:pt idx="126">
                  <c:v>44.041457999999999</c:v>
                </c:pt>
                <c:pt idx="127">
                  <c:v>43.485258999999999</c:v>
                </c:pt>
                <c:pt idx="128">
                  <c:v>42.983535000000003</c:v>
                </c:pt>
                <c:pt idx="129">
                  <c:v>43.318510000000003</c:v>
                </c:pt>
                <c:pt idx="130">
                  <c:v>43.166780000000003</c:v>
                </c:pt>
                <c:pt idx="131">
                  <c:v>44.228374000000002</c:v>
                </c:pt>
                <c:pt idx="132">
                  <c:v>43.024616000000002</c:v>
                </c:pt>
                <c:pt idx="133">
                  <c:v>#N/A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87-DA46-4C12-AA7C-C1913A845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270840"/>
        <c:axId val="541271624"/>
      </c:scatterChart>
      <c:valAx>
        <c:axId val="541270840"/>
        <c:scaling>
          <c:orientation val="minMax"/>
          <c:max val="49.635633860000006"/>
          <c:min val="39.16235935000001"/>
        </c:scaling>
        <c:delete val="0"/>
        <c:axPos val="b"/>
        <c:numFmt formatCode="#\ ##0.0000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1271624"/>
        <c:crosses val="autoZero"/>
        <c:crossBetween val="midCat"/>
      </c:valAx>
      <c:valAx>
        <c:axId val="541271624"/>
        <c:scaling>
          <c:orientation val="minMax"/>
          <c:max val="46.514371390000001"/>
          <c:min val="40.964012110000006"/>
        </c:scaling>
        <c:delete val="0"/>
        <c:axPos val="l"/>
        <c:numFmt formatCode="#\ ##0.0000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1270840"/>
        <c:crosses val="autoZero"/>
        <c:crossBetween val="midCat"/>
      </c:valAx>
      <c:spPr>
        <a:noFill/>
        <a:ln w="6350">
          <a:noFill/>
        </a:ln>
        <a:effectLst/>
      </c:spPr>
    </c:plotArea>
    <c:plotVisOnly val="1"/>
    <c:dispBlanksAs val="gap"/>
    <c:showDLblsOverMax val="0"/>
  </c:chart>
  <c:spPr>
    <a:noFill/>
    <a:ln w="12700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Город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6578717044899407E-2"/>
          <c:y val="3.9186469972427231E-2"/>
          <c:w val="0.95388445740531402"/>
          <c:h val="0.88973226853475618"/>
        </c:manualLayout>
      </c:layout>
      <c:scatterChart>
        <c:scatterStyle val="lineMarker"/>
        <c:varyColors val="0"/>
        <c:ser>
          <c:idx val="1"/>
          <c:order val="0"/>
          <c:tx>
            <c:strRef>
              <c:f>'Scattered diagram'!$A$1</c:f>
              <c:strCache>
                <c:ptCount val="1"/>
                <c:pt idx="0">
                  <c:v>City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50150D67-D258-4EA7-B37B-281DCC912CA9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E6FC06E3-F94C-4996-8497-1624FFE98985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9CBF5827-BF53-4C0F-BB6E-1279F5F89C93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3134D6F-AB3F-4954-845E-DE547FDA929F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1C579E0F-CE2A-413C-8599-93908646553D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4B3A92B4-C55A-4445-8192-6C448D1515EC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8607459-5A18-413B-8282-FA19AA65A361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86DE2B82-49EA-46F9-AA0C-1416C653E6AF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AA5E2805-3A87-437C-A1AC-1CC5ADA23A00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32F010-F20A-4509-AAB1-4D7B6CA0D198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2FB30B89-C498-4844-887B-3276BAB2DB73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4F39A452-AEBC-4DDD-8BF1-3B51B46B1FE6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B1600388-4CCD-4042-93CD-5AE2F8756762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0013E72A-A1C4-4A84-87A6-43819F466489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11004D98-D571-4E23-8244-48F089115AF9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10A825FC-2C7A-48CB-A7C4-C3D1B8228A3A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85C6ADD5-B7AF-4DF7-8ED3-ACD0842253FE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B02D281E-7886-4644-9940-D011FE1262BB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7ED8BC90-7737-4D3B-9FE5-ED94FF081864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4A6E33A7-CD23-4C57-A93B-216B53CA39A8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3AE3A233-D90E-42FB-8248-7778C8B99E06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A9A1BAB8-87BC-4FD3-BF9E-7A096614B8C5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2D4E9418-D421-44DE-B68D-C9DAB771C3CF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C21ADC2F-631C-4F73-B126-9B822B02EF93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C45E0780-E424-4E04-A720-BBE8375AA696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593EB5F4-07D4-4597-B1F7-D4ABAB429AC0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1DFE7565-E528-42E5-BFF7-E768E575A091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90FACA27-A73E-42E1-9A7A-6B78A15B0DDD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9E477969-672F-4A38-A479-93F74918246E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C81F09BE-70E5-4849-BC2F-D6FF21E81757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D963D92A-C3FE-41DA-B19A-A975BC8573CD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CA4568D3-975D-4EAF-AC0E-4B4C581DB6F6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749388E3-EF23-4702-AA06-6F81B01D5AC0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7E1B1319-5F0F-40C4-AA2A-B8F701D56E8E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B5FB9431-69C7-493C-9BC3-36BD1EB75B13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FAA5F797-706E-40AC-ABD6-787637BD9526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94428FA2-5A20-47E8-B652-9C21A984ED1C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4DB267BF-5FB2-487A-9DC7-14C41DA85270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1F41331E-BD67-4CDA-8F2E-DFB0788364AA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E5ECB8DF-F6D4-4206-A49E-3AA31DE3E063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A42EFF10-9DD6-41ED-B1ED-62086F8E6F9C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83D641C5-EF3B-47C9-B0A6-2663C9A4090B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CFF78E9E-FBE9-4BFE-BA54-816D26681A1C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AC44520E-56F8-4DEF-9B8F-F1EE4A96F758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A814BE52-F1AC-44F4-8ED8-7EA5F171749C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3703AA33-DBAA-4960-A608-4D2345250949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68F24E60-17E3-4934-9D95-C75B54DD74EE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D5A7EE6E-641F-4595-9DBE-4966835C3725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F2245D27-D77F-4EF2-AB42-69EE969910EB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EAC2FEFD-B793-4FF0-89AC-9795ADC0FD61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E92E29F1-860B-439A-BB94-BAC8DA9EC670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8C66D8AC-DE0C-4784-AF01-6A8F55AFEFDC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2684C0EA-C810-4A1C-90A3-438B3BED6E32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5A1AB689-7B65-4C11-A903-DF24A124E40F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7D7DCFEE-3CD2-46CE-9EF8-4703B6D3AFDF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89362D6E-A86E-42CE-8B8A-BEABC572E996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B4B9C3A6-4B68-41D1-9379-4C44405D1ED6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1C9EB112-CF13-4F64-BDF8-50DDB793C7FB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9CAF0020-DE43-4E58-9E16-4410E1DA4FB4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7617B86E-4D1B-4855-AB7C-DD799462A385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AE6DF615-89F1-4D27-B2BA-89CD049F5DF5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51146C61-ED23-4820-B8C7-7636E32A35E2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5FA20375-4BC2-44B6-A793-9CDE12859B17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449F371D-446C-4D3B-8C70-5164D6CB647E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ED6122C0-3985-482A-BB89-A1F88FE775B3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27312C95-76BB-4A54-B6A4-303038684B89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6309362E-4428-4030-979E-2F038BF091F0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F5B05116-DA93-482A-BD46-9E2FDD2A3E10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9E3910F9-75B4-4105-936A-F6681B9927BC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980AEAB2-BAE2-4C8D-B87D-642649F379CF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63F3A6A9-B2FF-4602-96F5-B95316B51DC5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C242B3DA-135A-43B0-8586-4965DF58BBC0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E87702DC-D9C1-4311-892E-1731589D3F01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6D115FC9-A1E3-458E-9901-9B13155CE58C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B606F6D1-7D03-4191-9AD4-4D044CE6C6EF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F07F73D6-B8E9-4608-AB7A-356E28978436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6BFF7A19-1842-4486-8975-10340E1A653C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CA9BEC7C-8B77-4D64-B97E-0609AEB84D5D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B1408254-E850-4DA4-ADD9-19B9154EE5C2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363C8665-00D3-4EAC-8F8F-49F68DE349DD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1D17602A-C0F6-439D-ABB7-498047810F9F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58CC3523-B86E-42A1-A115-7FBC54FB88CE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20AE38FC-7FC2-4EDF-8A71-7A92C2089371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C23EEFCF-9955-4DD8-B010-4E9DDFC11510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AE8A579C-8721-4645-80D9-DAAC821CCBCF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34F93939-AE93-4CF4-9BA1-40B50821522E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46268CA3-B72A-4A23-8C3A-DC610ACDEB2D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F2DC3DBC-1486-4B5B-B447-EABA2CC0C909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06D00620-A8F5-4F1E-854D-D412EB53285F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F470880C-C827-4D96-87D7-72E02DB42477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37ED58BC-2482-42F9-8561-7ABBB316143C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5D84EE44-202F-46AD-9E0B-8B49FEC44460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4E2930DA-1E8A-495F-A0E3-CB70A9B2A17A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60D67369-5396-461F-AE38-785047062E7E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58D75972-06D4-4ABB-9A6D-236508B6A32E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D88820CF-EED9-40B9-BAE8-518CA267F4D7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262C51CF-3AFF-43B1-B2F7-2772B74C0379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0E4B8EF8-4E46-40CD-B9F3-BCCE4DD6D34C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A3A65C07-1446-4E97-AB15-7BC24BA29A85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0C785A95-C623-4EAD-B080-1735E38920FF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F80A97DF-53F6-4F3B-A430-D241EA8E892A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9DCA18D3-CBD9-4B7A-9AC7-57EB7FC234AB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fld id="{A60C818B-07D6-4FA9-93C4-18277BD9820E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2646C953-020C-489F-94C2-F9D78C296694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30A7D3ED-6CB9-4A83-B8A1-56E4B0DAAF19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5"/>
              <c:layout/>
              <c:tx>
                <c:rich>
                  <a:bodyPr/>
                  <a:lstStyle/>
                  <a:p>
                    <a:fld id="{4AE631BE-A289-4A99-B8FB-FBAAD08FDFA2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1F90BBAD-A7E9-4AFA-A0D0-ED7479194D5B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CC7DA23A-F13E-45ED-8013-5B78ED6A8A2D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fld id="{41636EAC-9FFB-44E3-B553-6391CEE9E55F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4124AFDD-C49F-4952-84F4-48113C8A3A00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5A994A58-4D11-4C4F-BF26-CAEACA7DFDD5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3DF337D4-34A6-473A-92BC-A8F771F81719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951B1C49-1C5E-4F01-B56F-560DB304EDA3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3DCA984C-294E-45BF-B71C-6E4B01BBE78D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fld id="{244615EC-C9AA-4762-A7F7-F835D78E4A37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49EACED7-2F13-4853-AF6A-83317E8D87B1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41170F70-D2EA-46E0-A9D6-C78BF20715F9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9"/>
              <c:layout/>
              <c:tx>
                <c:rich>
                  <a:bodyPr/>
                  <a:lstStyle/>
                  <a:p>
                    <a:fld id="{45210F5E-93EC-4904-B4C2-C819BC6713EC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B0C8D668-FC29-4D7E-9FD3-7E1FEB80B7AF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586431CC-4AE3-436B-BAA1-1665A1911BAE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0"/>
              <c:layout/>
              <c:tx>
                <c:rich>
                  <a:bodyPr/>
                  <a:lstStyle/>
                  <a:p>
                    <a:fld id="{BC3869E7-90DB-4FE1-9272-18DF32010DE9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FC96AD80-89C2-430A-95A5-54C7A4EE773A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7A96F4D5-EFA6-4579-A188-5641E97BF07A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1"/>
              <c:layout/>
              <c:tx>
                <c:rich>
                  <a:bodyPr/>
                  <a:lstStyle/>
                  <a:p>
                    <a:fld id="{5B883C52-3D9C-4838-B226-0A15506729CB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002F6315-D98D-49E6-8B09-8FA8A861323F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F7C09624-07B0-4D27-9D8F-ED48182210E0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2"/>
              <c:layout/>
              <c:tx>
                <c:rich>
                  <a:bodyPr/>
                  <a:lstStyle/>
                  <a:p>
                    <a:fld id="{4BD0686F-FEC9-44FD-8FB1-6F52B72825C5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F5811475-1748-42C3-9CDA-1DD30F61A645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984CE7CF-8C55-482A-9FF8-3892A8A741BA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3"/>
              <c:layout/>
              <c:tx>
                <c:rich>
                  <a:bodyPr/>
                  <a:lstStyle/>
                  <a:p>
                    <a:fld id="{93702C40-6C23-4C94-87BC-F215AF0DCED6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62C518A2-6B40-4233-9120-B2861E2EC3F2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E731DC2A-D90E-4214-B3AC-DE268DD4FB04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4"/>
              <c:layout/>
              <c:tx>
                <c:rich>
                  <a:bodyPr/>
                  <a:lstStyle/>
                  <a:p>
                    <a:fld id="{D6B7F25A-1228-4E02-BED6-2B3BDFC377CC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7D1C7205-9173-40F9-92B0-676C281F56F3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003831C8-4301-4B9C-8DC2-264034C2D368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5"/>
              <c:layout/>
              <c:tx>
                <c:rich>
                  <a:bodyPr/>
                  <a:lstStyle/>
                  <a:p>
                    <a:fld id="{5ECB9EF6-BD15-4785-97D8-D2C5E9C33396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858BD049-56E6-4CD0-B83E-3AB88AFC7904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0E68FD50-A2F3-4B15-8E10-2192A51FF7B9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6"/>
              <c:layout/>
              <c:tx>
                <c:rich>
                  <a:bodyPr/>
                  <a:lstStyle/>
                  <a:p>
                    <a:fld id="{AE8DDCBD-CAC3-4188-BAE6-BEA72FD5AF27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05470108-E2C9-4FD3-96DA-E60240D4E554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CC9260EA-BB5C-4A06-AB8F-455F9CEC3EB6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7"/>
              <c:layout/>
              <c:tx>
                <c:rich>
                  <a:bodyPr/>
                  <a:lstStyle/>
                  <a:p>
                    <a:fld id="{036F5D82-2B7E-45D9-AD15-02CC1F30684E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B2060383-ADB6-464F-91EF-E0765EE47DBA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3D6296E6-C251-4B3D-A102-D697648F4F12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8"/>
              <c:layout/>
              <c:tx>
                <c:rich>
                  <a:bodyPr/>
                  <a:lstStyle/>
                  <a:p>
                    <a:fld id="{ADEC0A6E-A385-4562-858C-FF4F6F3EC865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37ABD08C-743F-4360-A501-11600515FC70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BD96C055-DD1C-4540-A250-59385F193AAC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9"/>
              <c:layout/>
              <c:tx>
                <c:rich>
                  <a:bodyPr/>
                  <a:lstStyle/>
                  <a:p>
                    <a:fld id="{10F7321D-B679-4D19-A4D6-75E391B19815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172D918A-3B23-48A2-8F72-D3C36B29C93C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5B588242-59C0-42F1-A3CE-4C987890DAE9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0"/>
              <c:layout/>
              <c:tx>
                <c:rich>
                  <a:bodyPr/>
                  <a:lstStyle/>
                  <a:p>
                    <a:fld id="{35B61B8A-2F00-46A9-8CFA-43B86707DEC3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66CC7531-C487-49EE-B3EC-729873C897B4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A41D64D2-689E-4CF5-A760-1F1F31D1F7C2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1"/>
              <c:layout/>
              <c:tx>
                <c:rich>
                  <a:bodyPr/>
                  <a:lstStyle/>
                  <a:p>
                    <a:fld id="{7C70ABDF-6FB6-4D69-A184-EB2D5EF894C0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2472E30A-D43F-437F-A892-DF8651542A8F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5C0A4216-0BCD-42A4-BF7D-1E851EBB3FA2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2"/>
              <c:layout/>
              <c:tx>
                <c:rich>
                  <a:bodyPr/>
                  <a:lstStyle/>
                  <a:p>
                    <a:fld id="{1BC7E72B-1584-40AB-8CDC-17A604B6B5F4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7D8C3834-C967-431F-BEDF-39E471D50381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31A97F0C-D649-475A-B6A2-37F9115EF4E5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3"/>
              <c:layout/>
              <c:tx>
                <c:rich>
                  <a:bodyPr/>
                  <a:lstStyle/>
                  <a:p>
                    <a:fld id="{A64268DB-7F01-4A00-B96B-C2468599E523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BEFA511D-5AAB-4E04-BEEA-5B07429C5B1D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61FC5696-8E6D-4E01-9235-4B75B7579850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4"/>
              <c:layout/>
              <c:tx>
                <c:rich>
                  <a:bodyPr/>
                  <a:lstStyle/>
                  <a:p>
                    <a:fld id="{AC7D9517-1997-4524-B718-A50C6ECD8D77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9F67F76F-CFDA-467B-AA08-D9906745D273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9B75A2CA-CEEE-4262-BCEC-7C57D4B362C9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5"/>
              <c:layout/>
              <c:tx>
                <c:rich>
                  <a:bodyPr/>
                  <a:lstStyle/>
                  <a:p>
                    <a:fld id="{4A986859-0222-4E98-9B11-0048AA2ACDA5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8E14FEFE-938F-4565-B17F-B1139E8EAEE2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796AC4EB-F6E4-4C1A-86FC-A2D52402B9BE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6"/>
              <c:layout/>
              <c:tx>
                <c:rich>
                  <a:bodyPr/>
                  <a:lstStyle/>
                  <a:p>
                    <a:fld id="{95456B51-1138-467B-92DE-D3C1FC1F10B4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2CABD9ED-77F5-4C3F-8D18-5AF67831D32E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155DE7BB-051D-4CF8-97FA-3BBD7282F905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7"/>
              <c:layout/>
              <c:tx>
                <c:rich>
                  <a:bodyPr/>
                  <a:lstStyle/>
                  <a:p>
                    <a:fld id="{BD4F1A0C-8213-4322-BA86-A165372C4877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12A444E7-83DC-4923-9C3A-2DA9C956E4A1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A3D22BC5-E80F-4A6D-AB7D-5290A01E9272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8"/>
              <c:layout/>
              <c:tx>
                <c:rich>
                  <a:bodyPr/>
                  <a:lstStyle/>
                  <a:p>
                    <a:fld id="{315BEFAF-E995-4D3A-920E-C7FFBC4502ED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5B9A6306-09B6-4748-9D67-19FA8E015092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BC1E9543-8379-4764-99EA-949A0375DC8D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9"/>
              <c:layout/>
              <c:tx>
                <c:rich>
                  <a:bodyPr/>
                  <a:lstStyle/>
                  <a:p>
                    <a:fld id="{CEA562E1-A87E-490E-AEBA-3E523E75562D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B16D4761-C09F-4CE3-B453-5E619BB87F7A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42EC534C-133D-4363-BC42-8D568C850FE3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0"/>
              <c:layout/>
              <c:tx>
                <c:rich>
                  <a:bodyPr/>
                  <a:lstStyle/>
                  <a:p>
                    <a:fld id="{B77E49C6-B462-48F5-AE52-EB1350A5AD5A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DF2EC72A-32C7-4745-9FDE-CBCBB70514CC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C7FDB469-8060-4DF4-A433-1CA1426DDC10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1"/>
              <c:layout/>
              <c:tx>
                <c:rich>
                  <a:bodyPr/>
                  <a:lstStyle/>
                  <a:p>
                    <a:fld id="{3D9316B8-B8CD-48C0-998B-33EF60BB402E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D91C1437-6F10-4076-A715-0EC940D03125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AA13976D-BA93-472E-8B2A-FB9998D7310D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2"/>
              <c:layout/>
              <c:tx>
                <c:rich>
                  <a:bodyPr/>
                  <a:lstStyle/>
                  <a:p>
                    <a:fld id="{922856D7-F642-48B7-9142-5E0DDCD0B474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49EDAC64-4215-45C7-AB75-8A0A9AE6EC12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02B81B00-E8E5-4AD4-BFFA-500EDD804FC5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3"/>
              <c:layout/>
              <c:tx>
                <c:rich>
                  <a:bodyPr/>
                  <a:lstStyle/>
                  <a:p>
                    <a:fld id="{88E1CB31-EE05-4CEF-B034-DDD4E9A053CB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45DA9E2D-27BA-4D82-8535-8729C85C7DE8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41004FE6-C4FC-4FBF-95D8-ECF1FBE44F37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4"/>
              <c:layout/>
              <c:tx>
                <c:rich>
                  <a:bodyPr/>
                  <a:lstStyle/>
                  <a:p>
                    <a:fld id="{A0925C41-99BA-429D-BF0C-5D41BCF6677E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52CBE02B-1CFE-4D2F-8890-26BB11892A2D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721CA107-1913-4D24-8451-95EF2F053201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5"/>
              <c:layout/>
              <c:tx>
                <c:rich>
                  <a:bodyPr/>
                  <a:lstStyle/>
                  <a:p>
                    <a:fld id="{0A1B2834-F512-473E-9F99-370CA88290F4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443C8F72-BF0A-476E-8911-7D0594ED13C7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12AC0516-E620-4D23-BBA6-E1A83423719B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6"/>
              <c:layout/>
              <c:tx>
                <c:rich>
                  <a:bodyPr/>
                  <a:lstStyle/>
                  <a:p>
                    <a:fld id="{95F4B4BD-70EA-49F9-B73D-3B9F720BB60E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43406138-FB43-4C12-8F9A-89AADBF5FA21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71211948-1EB7-45B5-A189-B75BE7705ED6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7"/>
              <c:layout/>
              <c:tx>
                <c:rich>
                  <a:bodyPr/>
                  <a:lstStyle/>
                  <a:p>
                    <a:fld id="{BA00377E-A70A-49A3-B7B7-56D345AADCB2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0A5BC820-28B9-469D-BB32-19A35EAF8EB7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3423846E-C60D-4775-B34D-5D7F20D7655B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8"/>
              <c:layout/>
              <c:tx>
                <c:rich>
                  <a:bodyPr/>
                  <a:lstStyle/>
                  <a:p>
                    <a:fld id="{CAD0CD23-9C81-4302-B60B-2A5E9993F1A6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FA106197-D277-4D06-B8D4-863E1FA4AE14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5BC1670D-8695-444F-9ACC-2D8E378181E9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9"/>
              <c:layout/>
              <c:tx>
                <c:rich>
                  <a:bodyPr/>
                  <a:lstStyle/>
                  <a:p>
                    <a:fld id="{52EA0E8F-FDB4-4CB2-8E2C-34D1F8501DB4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DDCCE653-C162-4B42-A27F-0A9AA0F6C3DB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4DB6E25D-78F4-4EAB-98E2-155C8E7081DA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0"/>
              <c:layout/>
              <c:tx>
                <c:rich>
                  <a:bodyPr/>
                  <a:lstStyle/>
                  <a:p>
                    <a:fld id="{8590F014-A7EC-4AB9-BDBC-6F600BB28312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A8B3BD65-6D8E-459E-8C77-84F53EC21827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D7AD7E5D-87F2-4FEE-A922-AC3D1A6D327D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1"/>
              <c:layout/>
              <c:tx>
                <c:rich>
                  <a:bodyPr/>
                  <a:lstStyle/>
                  <a:p>
                    <a:fld id="{7754622F-5EAA-455D-8477-7948503BF31B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715F8FAF-6BB9-465D-867D-BC9DAB4297E1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70B003B5-B9C9-48A7-B69F-4405217A3C61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2"/>
              <c:layout/>
              <c:tx>
                <c:rich>
                  <a:bodyPr/>
                  <a:lstStyle/>
                  <a:p>
                    <a:fld id="{A5197454-2D9C-49C2-9213-79CA8D324EC3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C210948D-D794-4F73-B953-EC2D28DC2183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A4747AD6-B13C-4CB3-B236-00BF5BF9BA68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3"/>
              <c:layout/>
              <c:tx>
                <c:rich>
                  <a:bodyPr/>
                  <a:lstStyle/>
                  <a:p>
                    <a:fld id="{81544D4E-0566-4C40-BC59-5846AF86AFD6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424B22F4-B327-402C-ACF0-AC2B956AD26E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12DE4690-87DF-4FCD-8516-FBA449D6B9A6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4"/>
              <c:layout/>
              <c:tx>
                <c:rich>
                  <a:bodyPr/>
                  <a:lstStyle/>
                  <a:p>
                    <a:fld id="{33B78EFE-0C27-4D4B-8549-56E2F46B9561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B4E0832F-AFDC-4A58-A56D-ACDEBB3E53A2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9C33AB89-D012-4790-8C89-1413BADC2BF7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5"/>
              <c:layout/>
              <c:tx>
                <c:rich>
                  <a:bodyPr/>
                  <a:lstStyle/>
                  <a:p>
                    <a:fld id="{4B22F0A4-891C-49BF-AB79-4BF56D39D606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689195E5-1BDE-4F0B-878F-521BC8D905A1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192F6277-C153-4856-BEE5-B0D5A1B8482D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6"/>
              <c:layout/>
              <c:tx>
                <c:rich>
                  <a:bodyPr/>
                  <a:lstStyle/>
                  <a:p>
                    <a:fld id="{BAF589E8-973B-4909-B6E2-E3AA9F7F4EF6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C3BF7B73-FFF4-4AA3-AE5C-87F186377022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A964EFD6-3801-4085-B420-8CCD9F1E3754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7"/>
              <c:layout/>
              <c:tx>
                <c:rich>
                  <a:bodyPr/>
                  <a:lstStyle/>
                  <a:p>
                    <a:fld id="{D37AEC11-2332-4438-8C87-4A1789715184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67AD68B8-937C-48F8-977B-548D1FDE7983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E05E5EE1-9E61-4C15-9886-814B27B68337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8"/>
              <c:layout/>
              <c:tx>
                <c:rich>
                  <a:bodyPr/>
                  <a:lstStyle/>
                  <a:p>
                    <a:fld id="{B61637DE-11F7-40B9-B41B-92ABEFE1A534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91A9B268-8EA5-40BF-AFDC-90B8AB8B8540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9576F79D-5631-423C-888B-65FE9C432FF6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9"/>
              <c:layout/>
              <c:tx>
                <c:rich>
                  <a:bodyPr/>
                  <a:lstStyle/>
                  <a:p>
                    <a:fld id="{F185AFF2-F55F-41CD-9CF2-5D29A0BB1E61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7BB316FF-B5D9-49D4-A444-F15E902D3863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EB57F31F-53DD-43D1-915D-1C7001B01A71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0"/>
              <c:layout/>
              <c:tx>
                <c:rich>
                  <a:bodyPr/>
                  <a:lstStyle/>
                  <a:p>
                    <a:fld id="{A12943F2-F14B-447C-B142-1D7DF43419B7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B0E9166B-A104-44A9-B886-F8A279471D4C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46A53D88-B3B3-4607-9317-248005204D05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1"/>
              <c:layout/>
              <c:tx>
                <c:rich>
                  <a:bodyPr/>
                  <a:lstStyle/>
                  <a:p>
                    <a:fld id="{EF71DF8A-8490-42E9-BE0D-FD28C2C5D9C6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B3E7DD6C-604A-4327-8A31-0721951185AD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A318C044-627A-435E-81CF-EBA0BF4D8FA1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2"/>
              <c:layout/>
              <c:tx>
                <c:rich>
                  <a:bodyPr/>
                  <a:lstStyle/>
                  <a:p>
                    <a:fld id="{4E6F020E-9F3F-44F3-977B-98441331CE3D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5DCEFF45-7912-4663-8B41-505255FF08A3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67A58AD1-91D4-422C-BE9C-82D270081EB5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3"/>
              <c:layout/>
              <c:tx>
                <c:rich>
                  <a:bodyPr/>
                  <a:lstStyle/>
                  <a:p>
                    <a:fld id="{52C35F7C-3D2B-492F-B921-2096FD4CD0E7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DD6FC36B-B3B0-4320-AE6F-726DBDE3C509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8DF894B2-0B70-43E1-9F2B-1B08CE47DB51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4"/>
              <c:layout/>
              <c:tx>
                <c:rich>
                  <a:bodyPr/>
                  <a:lstStyle/>
                  <a:p>
                    <a:fld id="{C22F3E0E-8A7E-42E4-999D-18F6302CD486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D4633740-2E38-435B-BC3D-B38C29AFE756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00EEDC63-19C2-46F5-A92C-6EC244CA37AB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5"/>
              <c:layout/>
              <c:tx>
                <c:rich>
                  <a:bodyPr/>
                  <a:lstStyle/>
                  <a:p>
                    <a:fld id="{2B7863EB-7EFA-427D-B773-AC23F0AE52C9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9ED8A946-8B8E-4047-8326-38AC0FC08903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AFB994BB-3076-441A-B214-F38E8B758164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6"/>
              <c:layout/>
              <c:tx>
                <c:rich>
                  <a:bodyPr/>
                  <a:lstStyle/>
                  <a:p>
                    <a:fld id="{9DD714AD-7D37-43EE-9A89-CF6129EEA242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1C652983-4525-4349-A551-9BE4EFBDA521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B8C76495-04CE-43E8-80E4-6A37102C2618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7"/>
              <c:layout/>
              <c:tx>
                <c:rich>
                  <a:bodyPr/>
                  <a:lstStyle/>
                  <a:p>
                    <a:fld id="{110551D5-8EE7-420B-B9C0-3FD4EE360557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BCF7329B-A3FA-4ABC-8F3C-958CB2EE24A9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363AA276-58F2-49AA-B3B0-148258D5F345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8"/>
              <c:layout/>
              <c:tx>
                <c:rich>
                  <a:bodyPr/>
                  <a:lstStyle/>
                  <a:p>
                    <a:fld id="{4DD27F1A-35FF-4CDD-BFA3-A4A3E354ED46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303DED94-FC78-49BC-B8F1-E998AFC80147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AB133DBB-F8F6-4512-A800-5C0E0EE0D60A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9"/>
              <c:layout/>
              <c:tx>
                <c:rich>
                  <a:bodyPr/>
                  <a:lstStyle/>
                  <a:p>
                    <a:fld id="{54369F7C-684D-4ED7-8D4C-1AF1F3F15BAC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EDDF3D25-4BCB-42FD-BB14-B45B4C5C88DC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01F2E488-CD69-44F6-A538-70C170BDB66B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0"/>
              <c:layout/>
              <c:tx>
                <c:rich>
                  <a:bodyPr/>
                  <a:lstStyle/>
                  <a:p>
                    <a:fld id="{06652D9D-D846-4170-97CB-B72D82C1FC13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618BA8D9-11EF-481D-94CD-C889F0126982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913EEF55-9E21-4630-9B76-BA39FC632D8A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1"/>
              <c:layout/>
              <c:tx>
                <c:rich>
                  <a:bodyPr/>
                  <a:lstStyle/>
                  <a:p>
                    <a:fld id="{1B5E0EE2-34FD-43BD-A249-EB8368AFA2D1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18DCD727-28C5-48E4-B9F8-0C61AE3C54E0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646397A7-C26D-45A8-89F6-AA5BC032FBD8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2"/>
              <c:layout/>
              <c:tx>
                <c:rich>
                  <a:bodyPr/>
                  <a:lstStyle/>
                  <a:p>
                    <a:fld id="{F532E3FD-DF04-4D77-8BD5-E2070166B95D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5897E7A1-877F-42D9-95FF-FEB0A51B2AF3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F8F6ED93-B18F-4AD3-BE29-D8A1D4B75D42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3"/>
              <c:layout/>
              <c:tx>
                <c:rich>
                  <a:bodyPr/>
                  <a:lstStyle/>
                  <a:p>
                    <a:fld id="{A619721E-6E4B-4EDE-9C0E-514F466FF27A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369D5A76-AB05-4DE8-B24F-1014CA7597AA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F53501A8-6689-43EF-96BD-54B799E54847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4"/>
              <c:layout/>
              <c:tx>
                <c:rich>
                  <a:bodyPr/>
                  <a:lstStyle/>
                  <a:p>
                    <a:fld id="{BF13D8E1-BE5F-4D54-A316-75A6D39E8A6A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4918176A-16B1-45EA-B89B-1C1F344A8C16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B80A454D-9484-4CBC-B13E-28ED25634239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5"/>
              <c:layout/>
              <c:tx>
                <c:rich>
                  <a:bodyPr/>
                  <a:lstStyle/>
                  <a:p>
                    <a:fld id="{4606BA71-7182-47C7-91C4-4BE1CFBD3301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FB63B438-8517-473B-8B2E-7CBE84D9CC17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4C66EE3C-B89E-4D52-A4BF-87D097164247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6"/>
              <c:layout/>
              <c:tx>
                <c:rich>
                  <a:bodyPr/>
                  <a:lstStyle/>
                  <a:p>
                    <a:fld id="{2D21D125-4BEE-4B96-87F9-1257E2BF5D87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5351DA2D-3F27-41C7-ACDB-3E82460E5284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B6C5B8E9-F0BB-421E-9176-206E1EAEF856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7"/>
              <c:layout/>
              <c:tx>
                <c:rich>
                  <a:bodyPr/>
                  <a:lstStyle/>
                  <a:p>
                    <a:fld id="{53A874C6-89C3-4B5D-B477-06CE60FEDCA3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6A2DB4A1-A533-42CC-94D8-42F560430AFB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C6CDA3DB-1091-4FC7-955A-024F2C94A41B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8"/>
              <c:layout/>
              <c:tx>
                <c:rich>
                  <a:bodyPr/>
                  <a:lstStyle/>
                  <a:p>
                    <a:fld id="{338FCD3C-6154-46C2-ACB2-E4EE7517A2E5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53CBDBB6-7146-40CE-A25F-807AAD2FABC3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697DE271-6A2A-43F1-9143-4AC2B1A68E25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9"/>
              <c:layout/>
              <c:tx>
                <c:rich>
                  <a:bodyPr/>
                  <a:lstStyle/>
                  <a:p>
                    <a:fld id="{7A476091-9F38-4750-A211-4C6D8580CFD5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C67E6301-D285-4149-B94E-4CDE107CA887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4C2EAD09-3E23-4597-993A-123FFB16A7AD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0"/>
              <c:layout/>
              <c:tx>
                <c:rich>
                  <a:bodyPr/>
                  <a:lstStyle/>
                  <a:p>
                    <a:fld id="{8EB80503-F214-4BA2-BB01-048D4C52B1F9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FAC6F267-AD23-46AB-832E-0A12982D5C69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A2F2FCE5-A1DB-4DF9-9F2F-26EDA9301E6F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1"/>
              <c:layout/>
              <c:tx>
                <c:rich>
                  <a:bodyPr/>
                  <a:lstStyle/>
                  <a:p>
                    <a:fld id="{ABE8CA1F-B092-4A3A-B9DD-22E26BC9481B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41BD2FF5-4F8B-4B18-B7C4-7BAE355492E6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A40BD78D-5785-4CAC-B5FE-9CDDE3E40CFE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2"/>
              <c:layout/>
              <c:tx>
                <c:rich>
                  <a:bodyPr/>
                  <a:lstStyle/>
                  <a:p>
                    <a:fld id="{06CF9549-3E17-4B6C-B1DB-5EB8538B94FE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0941BABC-10D4-4329-8FC7-8D383DB629C7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03EE9029-6E18-4AD5-93B0-F25126D9C685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3"/>
              <c:layout/>
              <c:tx>
                <c:rich>
                  <a:bodyPr/>
                  <a:lstStyle/>
                  <a:p>
                    <a:fld id="{984EB7AA-9811-4853-B7B4-86984D036DDC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85063946-293F-4375-8FF3-6E1DA4E737DD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0C8A53DA-A0AE-4C76-8A62-35F79DA4E72B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4"/>
              <c:layout/>
              <c:tx>
                <c:rich>
                  <a:bodyPr/>
                  <a:lstStyle/>
                  <a:p>
                    <a:fld id="{027EE14E-6089-4E26-82D8-E4810F4D583B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69D9ECD5-1913-4AA9-9745-717EC95E8BE4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10057BA4-6BC7-4A1B-B564-14A92D0CC588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5"/>
              <c:layout/>
              <c:tx>
                <c:rich>
                  <a:bodyPr/>
                  <a:lstStyle/>
                  <a:p>
                    <a:fld id="{E8EB8054-E8B6-4E8C-8602-E908195F26A6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0D2C6380-37E9-4443-97BC-AB8FD0C93AEE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0D199104-E343-4D03-A8C4-56A927751948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6"/>
              <c:layout/>
              <c:tx>
                <c:rich>
                  <a:bodyPr/>
                  <a:lstStyle/>
                  <a:p>
                    <a:fld id="{9EBAB0AF-48D3-4F3E-8505-D23D1F77311D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26E098B5-BFB2-4674-AA50-0A7C1B2734E6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BE637E86-7ED5-4A31-A07A-7BE50E452B94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7"/>
              <c:layout/>
              <c:tx>
                <c:rich>
                  <a:bodyPr/>
                  <a:lstStyle/>
                  <a:p>
                    <a:fld id="{77E58112-A1E9-44FE-8393-48E00A41E1C1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7A46AC98-09BB-44C9-B822-22A0F241AC31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83A1894C-F78D-44BE-B9F5-A53F905A1E73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8"/>
              <c:layout/>
              <c:tx>
                <c:rich>
                  <a:bodyPr/>
                  <a:lstStyle/>
                  <a:p>
                    <a:fld id="{B56723A4-EFF1-4571-9D20-8BBAB5C6BC0B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D1F3F6E7-D748-4EBB-A771-A58B263FA513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6694A710-11F3-4E3B-96FF-9BB8C09F2BDC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9"/>
              <c:layout/>
              <c:tx>
                <c:rich>
                  <a:bodyPr/>
                  <a:lstStyle/>
                  <a:p>
                    <a:fld id="{73929206-8DED-4CDE-87DD-135C64C3553F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26B844C2-897F-4A04-8C23-18C97CD1FCB1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0DB21A13-A6BF-427B-B430-DF6D1FEE9D89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0"/>
              <c:layout/>
              <c:tx>
                <c:rich>
                  <a:bodyPr/>
                  <a:lstStyle/>
                  <a:p>
                    <a:fld id="{8B318BE3-852F-46DE-8846-46A1B25391EC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4ED04376-D1B3-47FE-B43B-2B9EFEE8FE6F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26E88276-40C5-4B19-83F2-EDB7D6327FD8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1"/>
              <c:layout/>
              <c:tx>
                <c:rich>
                  <a:bodyPr/>
                  <a:lstStyle/>
                  <a:p>
                    <a:fld id="{897FF353-B721-4CCF-B31F-4CFA798F5B26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42DBF82D-5F7F-4F0B-A212-7CDCC0D84391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1FF794C6-8D20-4BC1-ABDE-F3D377BA9079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2"/>
              <c:layout/>
              <c:tx>
                <c:rich>
                  <a:bodyPr/>
                  <a:lstStyle/>
                  <a:p>
                    <a:fld id="{09333AD2-61C7-4760-BAFB-E97119B6EBB4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1B931BA6-506A-4C48-BE9C-CD4FD61D4AB2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75F052B8-B2A7-4BC5-AD83-30B23F7A2F8C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3"/>
              <c:layout/>
              <c:tx>
                <c:rich>
                  <a:bodyPr/>
                  <a:lstStyle/>
                  <a:p>
                    <a:fld id="{260A456C-6F8D-4926-BBB8-30D42BD9DBD6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DF76043C-97DC-42DA-8B57-D90B29555FCA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5206ADD3-6172-4DDB-8943-E8D021891014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4"/>
              <c:layout/>
              <c:tx>
                <c:rich>
                  <a:bodyPr/>
                  <a:lstStyle/>
                  <a:p>
                    <a:fld id="{3FC538EF-0394-4169-8DB8-1D41879DFFBA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EF3B7743-5731-4113-BDD3-1D30ED6ECCC5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DC03D858-C67A-43D7-985A-77005B38701B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5"/>
              <c:layout/>
              <c:tx>
                <c:rich>
                  <a:bodyPr/>
                  <a:lstStyle/>
                  <a:p>
                    <a:fld id="{F7846D4A-C0AB-4695-AD72-3DCDB0A58EB0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6CC67007-1ACE-4235-A328-31CE2BDA7478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0E79E26E-9E39-41CD-8BCD-9C047F98B55B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6"/>
              <c:layout/>
              <c:tx>
                <c:rich>
                  <a:bodyPr/>
                  <a:lstStyle/>
                  <a:p>
                    <a:fld id="{8D8245E9-B984-4509-A79C-7102D33BF6D9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882E1385-E049-4BE9-9F5A-927D22FA8EB9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720B75B0-5109-4E4E-8F32-606D3B2CF5D6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7"/>
              <c:layout/>
              <c:tx>
                <c:rich>
                  <a:bodyPr/>
                  <a:lstStyle/>
                  <a:p>
                    <a:fld id="{9033E119-B93D-4C49-BC3C-DEC9234E082E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B4E0A463-E423-4A1F-BC55-0022F5358238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86ADCA7C-1327-4E03-B3B3-C4CC4BC38339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8"/>
              <c:layout/>
              <c:tx>
                <c:rich>
                  <a:bodyPr/>
                  <a:lstStyle/>
                  <a:p>
                    <a:fld id="{981BC83E-A0B1-4D76-A12C-8C5837824642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A7099FE3-9ACF-4368-A842-9E4385CEE96D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0D896085-F326-49F1-BB23-95D92E838481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9"/>
              <c:layout/>
              <c:tx>
                <c:rich>
                  <a:bodyPr/>
                  <a:lstStyle/>
                  <a:p>
                    <a:fld id="{19A4AD2E-4415-4BCC-816F-82B3EE8BDA16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4CFEE50B-018F-4A6A-955E-1AED01152886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12292247-13E9-4EC0-8FF4-F30CB80FC0CE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0"/>
              <c:layout/>
              <c:tx>
                <c:rich>
                  <a:bodyPr/>
                  <a:lstStyle/>
                  <a:p>
                    <a:fld id="{C33249FC-038D-4996-9C7A-8969B907F06E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B4FB8E22-118E-4806-BEC6-F78B4C59C21E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CFDD5F96-B6DC-4749-BD9C-118843FCF939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1"/>
              <c:layout/>
              <c:tx>
                <c:rich>
                  <a:bodyPr/>
                  <a:lstStyle/>
                  <a:p>
                    <a:fld id="{06EE553E-77E0-465F-9568-FBA1DEB884AD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41E4F1E9-CFF6-4B92-801F-AA06A6F31350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B5C5BE78-1026-4A92-A343-4AC90F69CD48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2"/>
              <c:layout/>
              <c:tx>
                <c:rich>
                  <a:bodyPr/>
                  <a:lstStyle/>
                  <a:p>
                    <a:fld id="{0E6C4A8D-B55B-42C7-89A3-351976A69B75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49145809-95E6-4D46-8728-B1E474ABA3A0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724A3EED-D081-44F4-891C-2A260DF5BD51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3"/>
              <c:layout/>
              <c:tx>
                <c:rich>
                  <a:bodyPr/>
                  <a:lstStyle/>
                  <a:p>
                    <a:fld id="{E2FE5DE8-425C-4D56-9854-9CE008A25675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8FAFD81F-1554-4735-AFA8-1869D42B919A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0AD27DFB-2113-4258-BD22-7832CF57FD8E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4"/>
              <c:layout/>
              <c:tx>
                <c:rich>
                  <a:bodyPr/>
                  <a:lstStyle/>
                  <a:p>
                    <a:fld id="{E3FD08D6-CECB-4F4E-BE38-F74EE79B8396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8C34CCB0-0190-4CE0-A484-6C8BE0CC9B65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415CE2FD-02A4-4A22-B1C6-F37ABF73B6D2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5"/>
              <c:layout/>
              <c:tx>
                <c:rich>
                  <a:bodyPr/>
                  <a:lstStyle/>
                  <a:p>
                    <a:fld id="{91543226-0EB9-43AB-91DD-3F9D3A8F4351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CECC5AB2-E9AC-4C75-85C6-1BE38746F50F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DDEB2F7B-D0E5-4649-903B-FF61A4714967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6"/>
              <c:layout/>
              <c:tx>
                <c:rich>
                  <a:bodyPr/>
                  <a:lstStyle/>
                  <a:p>
                    <a:fld id="{4B3E109F-F815-4450-822C-8D5002616AAB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72AACDA1-C961-4F72-B1FF-FBFA3B6C309C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9E868BB1-E1CF-497E-9C0E-0CDC965F28C1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7"/>
              <c:layout/>
              <c:tx>
                <c:rich>
                  <a:bodyPr/>
                  <a:lstStyle/>
                  <a:p>
                    <a:fld id="{299DA761-CC58-4C93-86AC-FD61724FCC52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5D81B80B-6DE0-4BE2-84BC-FD12F75796D0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5FFA9D57-4D0D-498C-A30C-E00ED2FA9B5F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8"/>
              <c:layout/>
              <c:tx>
                <c:rich>
                  <a:bodyPr/>
                  <a:lstStyle/>
                  <a:p>
                    <a:fld id="{52FB0916-CBDA-4935-A8FA-3CAE609B4326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EF2A985D-2E00-4E09-9E2C-152FEF2CE833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45D10B06-1F30-49C2-88A3-DA7E3E2497DD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9"/>
              <c:layout/>
              <c:tx>
                <c:rich>
                  <a:bodyPr/>
                  <a:lstStyle/>
                  <a:p>
                    <a:fld id="{EEA01283-06DF-42DB-ABCC-7593C6724BAC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6F5D9A6B-2B93-4E51-9E3F-04C22197B293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3311855E-1C38-41D5-BB3D-F31E7C089426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0"/>
              <c:layout/>
              <c:tx>
                <c:rich>
                  <a:bodyPr/>
                  <a:lstStyle/>
                  <a:p>
                    <a:fld id="{B52B86FF-9A8F-4E27-A7A7-FC93665A3B3A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BB3B5660-6DF8-42DC-8B38-513D50AECEC5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91AA682C-6D54-4F9D-9825-56F995B2C8FF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1"/>
              <c:layout/>
              <c:tx>
                <c:rich>
                  <a:bodyPr/>
                  <a:lstStyle/>
                  <a:p>
                    <a:fld id="{F7847640-29D9-444B-B95B-0EFAEAD23425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15A1FF33-8268-498F-84EF-E06DE9A89CF6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53E9ED11-D7DF-40AB-A0E4-F55846BF1E13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2"/>
              <c:layout/>
              <c:tx>
                <c:rich>
                  <a:bodyPr/>
                  <a:lstStyle/>
                  <a:p>
                    <a:fld id="{35449847-68F4-4E22-9010-D96F0454B4FB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38A33D93-80A4-42F4-89A1-754C7C87435E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2B874566-C0D6-4491-A955-79C8C3C5112E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3"/>
              <c:layout/>
              <c:tx>
                <c:rich>
                  <a:bodyPr/>
                  <a:lstStyle/>
                  <a:p>
                    <a:fld id="{56A9035A-F370-4439-8E3B-409FAD28D350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056250D6-CB56-4A81-B19B-4D8A5D4ECC0E}" type="XVALUE">
                      <a:rPr lang="en-US" baseline="0"/>
                      <a:pPr/>
                      <a:t>[ЗНАЧЕНИЕ X]</a:t>
                    </a:fld>
                    <a:r>
                      <a:rPr lang="en-US" baseline="0"/>
                      <a:t>; </a:t>
                    </a:r>
                    <a:fld id="{B2F12B95-6847-4366-9F3F-51A979234DD1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'Scattered diagram'!$B$2:$B$135</c:f>
              <c:numCache>
                <c:formatCode>#\ ##0.0000</c:formatCode>
                <c:ptCount val="134"/>
                <c:pt idx="0">
                  <c:v>44.050547999999999</c:v>
                </c:pt>
                <c:pt idx="1">
                  <c:v>44.043886000000001</c:v>
                </c:pt>
                <c:pt idx="2">
                  <c:v>43.932980000000001</c:v>
                </c:pt>
                <c:pt idx="3">
                  <c:v>44.081598999999997</c:v>
                </c:pt>
                <c:pt idx="4">
                  <c:v>43.774206</c:v>
                </c:pt>
                <c:pt idx="5">
                  <c:v>43.685765000000004</c:v>
                </c:pt>
                <c:pt idx="6">
                  <c:v>43.758378999999998</c:v>
                </c:pt>
                <c:pt idx="7">
                  <c:v>43.350231999999998</c:v>
                </c:pt>
                <c:pt idx="8">
                  <c:v>43.314641999999999</c:v>
                </c:pt>
                <c:pt idx="9">
                  <c:v>43.199055999999999</c:v>
                </c:pt>
                <c:pt idx="10">
                  <c:v>43.861932000000003</c:v>
                </c:pt>
                <c:pt idx="11">
                  <c:v>43.953927</c:v>
                </c:pt>
                <c:pt idx="12">
                  <c:v>43.312427</c:v>
                </c:pt>
                <c:pt idx="13">
                  <c:v>41.679282999999998</c:v>
                </c:pt>
                <c:pt idx="14">
                  <c:v>41.582827999999999</c:v>
                </c:pt>
                <c:pt idx="15">
                  <c:v>41.618392999999998</c:v>
                </c:pt>
                <c:pt idx="16">
                  <c:v>41.781101</c:v>
                </c:pt>
                <c:pt idx="17">
                  <c:v>41.753849000000002</c:v>
                </c:pt>
                <c:pt idx="18">
                  <c:v>43.025095999999998</c:v>
                </c:pt>
                <c:pt idx="19">
                  <c:v>43.851660000000003</c:v>
                </c:pt>
                <c:pt idx="20">
                  <c:v>44.071967000000001</c:v>
                </c:pt>
                <c:pt idx="21">
                  <c:v>42.170644000000003</c:v>
                </c:pt>
                <c:pt idx="22">
                  <c:v>42.822789</c:v>
                </c:pt>
                <c:pt idx="23">
                  <c:v>42.071826000000001</c:v>
                </c:pt>
                <c:pt idx="24">
                  <c:v>42.506968999999998</c:v>
                </c:pt>
                <c:pt idx="25">
                  <c:v>42.386665999999998</c:v>
                </c:pt>
                <c:pt idx="26">
                  <c:v>43.318125000000002</c:v>
                </c:pt>
                <c:pt idx="27">
                  <c:v>42.882781000000001</c:v>
                </c:pt>
                <c:pt idx="28">
                  <c:v>44.661043999999997</c:v>
                </c:pt>
                <c:pt idx="29">
                  <c:v>43.248938000000003</c:v>
                </c:pt>
                <c:pt idx="30">
                  <c:v>42.116723</c:v>
                </c:pt>
                <c:pt idx="31">
                  <c:v>42.061732999999997</c:v>
                </c:pt>
                <c:pt idx="32">
                  <c:v>43.204940000000001</c:v>
                </c:pt>
                <c:pt idx="33">
                  <c:v>42.566625000000002</c:v>
                </c:pt>
                <c:pt idx="34">
                  <c:v>42.712187999999998</c:v>
                </c:pt>
                <c:pt idx="35">
                  <c:v>42.445264999999999</c:v>
                </c:pt>
                <c:pt idx="36">
                  <c:v>42.541531999999997</c:v>
                </c:pt>
                <c:pt idx="37">
                  <c:v>42.236663</c:v>
                </c:pt>
                <c:pt idx="38">
                  <c:v>43.069332000000003</c:v>
                </c:pt>
                <c:pt idx="39">
                  <c:v>42.798293000000001</c:v>
                </c:pt>
                <c:pt idx="40">
                  <c:v>43.119141999999997</c:v>
                </c:pt>
                <c:pt idx="41">
                  <c:v>42.961790000000001</c:v>
                </c:pt>
                <c:pt idx="42">
                  <c:v>42.539506000000003</c:v>
                </c:pt>
                <c:pt idx="43">
                  <c:v>42.665517000000001</c:v>
                </c:pt>
                <c:pt idx="44">
                  <c:v>42.595025999999997</c:v>
                </c:pt>
                <c:pt idx="45">
                  <c:v>42.275956999999998</c:v>
                </c:pt>
                <c:pt idx="46">
                  <c:v>42.708590999999998</c:v>
                </c:pt>
                <c:pt idx="47">
                  <c:v>42.431744000000002</c:v>
                </c:pt>
                <c:pt idx="48">
                  <c:v>42.387822999999997</c:v>
                </c:pt>
                <c:pt idx="49">
                  <c:v>42.450468999999998</c:v>
                </c:pt>
                <c:pt idx="50">
                  <c:v>43.600633999999999</c:v>
                </c:pt>
                <c:pt idx="51">
                  <c:v>44.166083999999998</c:v>
                </c:pt>
                <c:pt idx="52">
                  <c:v>43.507578000000002</c:v>
                </c:pt>
                <c:pt idx="53">
                  <c:v>43.351829000000002</c:v>
                </c:pt>
                <c:pt idx="54">
                  <c:v>43.296289000000002</c:v>
                </c:pt>
                <c:pt idx="55">
                  <c:v>43.201922000000003</c:v>
                </c:pt>
                <c:pt idx="56">
                  <c:v>43.088253000000002</c:v>
                </c:pt>
                <c:pt idx="57">
                  <c:v>43.142440000000001</c:v>
                </c:pt>
                <c:pt idx="58">
                  <c:v>42.120550000000001</c:v>
                </c:pt>
                <c:pt idx="59">
                  <c:v>41.951794</c:v>
                </c:pt>
                <c:pt idx="60">
                  <c:v>42.162564000000003</c:v>
                </c:pt>
                <c:pt idx="61">
                  <c:v>42.626834000000002</c:v>
                </c:pt>
                <c:pt idx="62">
                  <c:v>42.133713</c:v>
                </c:pt>
                <c:pt idx="63">
                  <c:v>42.107878999999997</c:v>
                </c:pt>
                <c:pt idx="64">
                  <c:v>41.535992999999998</c:v>
                </c:pt>
                <c:pt idx="65">
                  <c:v>42.195253000000001</c:v>
                </c:pt>
                <c:pt idx="66">
                  <c:v>42.871422000000003</c:v>
                </c:pt>
                <c:pt idx="67">
                  <c:v>41.458663999999999</c:v>
                </c:pt>
                <c:pt idx="68">
                  <c:v>41.422564000000001</c:v>
                </c:pt>
                <c:pt idx="69">
                  <c:v>43.221017000000003</c:v>
                </c:pt>
                <c:pt idx="70">
                  <c:v>43.511018</c:v>
                </c:pt>
                <c:pt idx="71">
                  <c:v>43.306421</c:v>
                </c:pt>
                <c:pt idx="72">
                  <c:v>42.820785000000001</c:v>
                </c:pt>
                <c:pt idx="73">
                  <c:v>42.733820000000001</c:v>
                </c:pt>
                <c:pt idx="74">
                  <c:v>43.675958999999999</c:v>
                </c:pt>
                <c:pt idx="75">
                  <c:v>43.652777999999998</c:v>
                </c:pt>
                <c:pt idx="76">
                  <c:v>43.188381999999997</c:v>
                </c:pt>
                <c:pt idx="77">
                  <c:v>43.133690000000001</c:v>
                </c:pt>
                <c:pt idx="78">
                  <c:v>43.481603999999997</c:v>
                </c:pt>
                <c:pt idx="79">
                  <c:v>43.742333000000002</c:v>
                </c:pt>
                <c:pt idx="80">
                  <c:v>43.048012</c:v>
                </c:pt>
                <c:pt idx="81">
                  <c:v>43.176870000000001</c:v>
                </c:pt>
                <c:pt idx="82">
                  <c:v>43.191330999999998</c:v>
                </c:pt>
                <c:pt idx="83">
                  <c:v>43.338334000000003</c:v>
                </c:pt>
                <c:pt idx="84">
                  <c:v>43.155155000000001</c:v>
                </c:pt>
                <c:pt idx="85">
                  <c:v>44.327202999999997</c:v>
                </c:pt>
                <c:pt idx="86">
                  <c:v>44.370415999999999</c:v>
                </c:pt>
                <c:pt idx="87">
                  <c:v>43.552371000000001</c:v>
                </c:pt>
                <c:pt idx="88">
                  <c:v>43.811264999999999</c:v>
                </c:pt>
                <c:pt idx="89">
                  <c:v>43.962921000000001</c:v>
                </c:pt>
                <c:pt idx="90">
                  <c:v>43.627693000000001</c:v>
                </c:pt>
                <c:pt idx="91">
                  <c:v>43.399050000000003</c:v>
                </c:pt>
                <c:pt idx="92">
                  <c:v>43.900067</c:v>
                </c:pt>
                <c:pt idx="93">
                  <c:v>43.916387999999998</c:v>
                </c:pt>
                <c:pt idx="94">
                  <c:v>43.565018000000002</c:v>
                </c:pt>
                <c:pt idx="95">
                  <c:v>44.265565000000002</c:v>
                </c:pt>
                <c:pt idx="96">
                  <c:v>43.060886000000004</c:v>
                </c:pt>
                <c:pt idx="97">
                  <c:v>44.042158000000001</c:v>
                </c:pt>
                <c:pt idx="98">
                  <c:v>44.143158</c:v>
                </c:pt>
                <c:pt idx="99">
                  <c:v>44.044693000000002</c:v>
                </c:pt>
                <c:pt idx="100">
                  <c:v>44.023183000000003</c:v>
                </c:pt>
                <c:pt idx="101">
                  <c:v>44.106988000000001</c:v>
                </c:pt>
                <c:pt idx="102">
                  <c:v>44.409339000000003</c:v>
                </c:pt>
                <c:pt idx="103">
                  <c:v>44.158555999999997</c:v>
                </c:pt>
                <c:pt idx="104">
                  <c:v>44.210287999999998</c:v>
                </c:pt>
                <c:pt idx="105">
                  <c:v>44.268993000000002</c:v>
                </c:pt>
                <c:pt idx="106">
                  <c:v>44.823166000000001</c:v>
                </c:pt>
                <c:pt idx="107">
                  <c:v>44.751742</c:v>
                </c:pt>
                <c:pt idx="108">
                  <c:v>44.787410999999999</c:v>
                </c:pt>
                <c:pt idx="109">
                  <c:v>44.753453999999998</c:v>
                </c:pt>
                <c:pt idx="110">
                  <c:v>44.717041000000002</c:v>
                </c:pt>
                <c:pt idx="111">
                  <c:v>44.630634000000001</c:v>
                </c:pt>
                <c:pt idx="112">
                  <c:v>44.457641000000002</c:v>
                </c:pt>
                <c:pt idx="113">
                  <c:v>45.103906000000002</c:v>
                </c:pt>
                <c:pt idx="114">
                  <c:v>45.139780000000002</c:v>
                </c:pt>
                <c:pt idx="115">
                  <c:v>45.375138</c:v>
                </c:pt>
                <c:pt idx="116">
                  <c:v>45.206235</c:v>
                </c:pt>
                <c:pt idx="117">
                  <c:v>45.336565999999998</c:v>
                </c:pt>
                <c:pt idx="118">
                  <c:v>44.686132000000001</c:v>
                </c:pt>
                <c:pt idx="119">
                  <c:v>45.370100000000001</c:v>
                </c:pt>
                <c:pt idx="120">
                  <c:v>45.449883999999997</c:v>
                </c:pt>
                <c:pt idx="121">
                  <c:v>45.430658999999999</c:v>
                </c:pt>
                <c:pt idx="122">
                  <c:v>45.915627000000001</c:v>
                </c:pt>
                <c:pt idx="123">
                  <c:v>45.713928000000003</c:v>
                </c:pt>
                <c:pt idx="124">
                  <c:v>45.494551000000001</c:v>
                </c:pt>
                <c:pt idx="125">
                  <c:v>45.843778</c:v>
                </c:pt>
                <c:pt idx="126">
                  <c:v>44.041457999999999</c:v>
                </c:pt>
                <c:pt idx="127">
                  <c:v>43.485258999999999</c:v>
                </c:pt>
                <c:pt idx="128">
                  <c:v>42.983535000000003</c:v>
                </c:pt>
                <c:pt idx="129">
                  <c:v>43.318510000000003</c:v>
                </c:pt>
                <c:pt idx="130">
                  <c:v>43.166780000000003</c:v>
                </c:pt>
                <c:pt idx="131">
                  <c:v>44.228374000000002</c:v>
                </c:pt>
                <c:pt idx="132">
                  <c:v>43.024616000000002</c:v>
                </c:pt>
                <c:pt idx="133">
                  <c:v>45.044241</c:v>
                </c:pt>
              </c:numCache>
            </c:numRef>
          </c:xVal>
          <c:yVal>
            <c:numRef>
              <c:f>'Scattered diagram'!$C$2:$C$135</c:f>
              <c:numCache>
                <c:formatCode>#\ ##0.0000</c:formatCode>
                <c:ptCount val="134"/>
                <c:pt idx="0">
                  <c:v>41.785387999999998</c:v>
                </c:pt>
                <c:pt idx="1">
                  <c:v>41.770389999999999</c:v>
                </c:pt>
                <c:pt idx="2">
                  <c:v>42.510052000000002</c:v>
                </c:pt>
                <c:pt idx="3">
                  <c:v>41.974474999999998</c:v>
                </c:pt>
                <c:pt idx="4">
                  <c:v>41.914883000000003</c:v>
                </c:pt>
                <c:pt idx="5">
                  <c:v>43.544786000000002</c:v>
                </c:pt>
                <c:pt idx="6">
                  <c:v>44.022168999999998</c:v>
                </c:pt>
                <c:pt idx="7">
                  <c:v>43.932780000000001</c:v>
                </c:pt>
                <c:pt idx="8">
                  <c:v>43.602899999999998</c:v>
                </c:pt>
                <c:pt idx="9">
                  <c:v>43.930278999999999</c:v>
                </c:pt>
                <c:pt idx="10">
                  <c:v>41.583415000000002</c:v>
                </c:pt>
                <c:pt idx="11">
                  <c:v>41.192281000000001</c:v>
                </c:pt>
                <c:pt idx="12">
                  <c:v>45.163859000000002</c:v>
                </c:pt>
                <c:pt idx="13">
                  <c:v>48.146608999999998</c:v>
                </c:pt>
                <c:pt idx="14">
                  <c:v>47.790809000000003</c:v>
                </c:pt>
                <c:pt idx="15">
                  <c:v>48.350357000000002</c:v>
                </c:pt>
                <c:pt idx="16">
                  <c:v>47.591808</c:v>
                </c:pt>
                <c:pt idx="17">
                  <c:v>47.930117000000003</c:v>
                </c:pt>
                <c:pt idx="18">
                  <c:v>47.291040000000002</c:v>
                </c:pt>
                <c:pt idx="19">
                  <c:v>46.710966999999997</c:v>
                </c:pt>
                <c:pt idx="20">
                  <c:v>46.531422999999997</c:v>
                </c:pt>
                <c:pt idx="21">
                  <c:v>47.115847000000002</c:v>
                </c:pt>
                <c:pt idx="22">
                  <c:v>47.125881999999997</c:v>
                </c:pt>
                <c:pt idx="23">
                  <c:v>47.214047999999998</c:v>
                </c:pt>
                <c:pt idx="24">
                  <c:v>47.068390000000001</c:v>
                </c:pt>
                <c:pt idx="25">
                  <c:v>46.963861000000001</c:v>
                </c:pt>
                <c:pt idx="26">
                  <c:v>45.049950000000003</c:v>
                </c:pt>
                <c:pt idx="27">
                  <c:v>47.638314000000001</c:v>
                </c:pt>
                <c:pt idx="28">
                  <c:v>45.652014000000001</c:v>
                </c:pt>
                <c:pt idx="29">
                  <c:v>46.590879999999999</c:v>
                </c:pt>
                <c:pt idx="30">
                  <c:v>48.188243999999997</c:v>
                </c:pt>
                <c:pt idx="31">
                  <c:v>48.300517999999997</c:v>
                </c:pt>
                <c:pt idx="32">
                  <c:v>46.862935999999998</c:v>
                </c:pt>
                <c:pt idx="33">
                  <c:v>47.868391000000003</c:v>
                </c:pt>
                <c:pt idx="34">
                  <c:v>46.789802999999999</c:v>
                </c:pt>
                <c:pt idx="35">
                  <c:v>46.552757999999997</c:v>
                </c:pt>
                <c:pt idx="36">
                  <c:v>46.708444999999998</c:v>
                </c:pt>
                <c:pt idx="37">
                  <c:v>46.832703000000002</c:v>
                </c:pt>
                <c:pt idx="38">
                  <c:v>46.637780999999997</c:v>
                </c:pt>
                <c:pt idx="39">
                  <c:v>46.498424999999997</c:v>
                </c:pt>
                <c:pt idx="40">
                  <c:v>46.483364999999999</c:v>
                </c:pt>
                <c:pt idx="41">
                  <c:v>46.110613000000001</c:v>
                </c:pt>
                <c:pt idx="42">
                  <c:v>46.125247000000002</c:v>
                </c:pt>
                <c:pt idx="43">
                  <c:v>46.220008</c:v>
                </c:pt>
                <c:pt idx="44">
                  <c:v>46.342233</c:v>
                </c:pt>
                <c:pt idx="45">
                  <c:v>47.344648999999997</c:v>
                </c:pt>
                <c:pt idx="46">
                  <c:v>47.560544</c:v>
                </c:pt>
                <c:pt idx="47">
                  <c:v>47.325051999999999</c:v>
                </c:pt>
                <c:pt idx="48">
                  <c:v>47.989592999999999</c:v>
                </c:pt>
                <c:pt idx="49">
                  <c:v>47.664926000000001</c:v>
                </c:pt>
                <c:pt idx="50">
                  <c:v>46.780971999999998</c:v>
                </c:pt>
                <c:pt idx="51">
                  <c:v>45.874853999999999</c:v>
                </c:pt>
                <c:pt idx="52">
                  <c:v>46.337446999999997</c:v>
                </c:pt>
                <c:pt idx="53">
                  <c:v>46.112037000000001</c:v>
                </c:pt>
                <c:pt idx="54">
                  <c:v>45.879609000000002</c:v>
                </c:pt>
                <c:pt idx="55">
                  <c:v>46.090767999999997</c:v>
                </c:pt>
                <c:pt idx="56">
                  <c:v>46.388120000000001</c:v>
                </c:pt>
                <c:pt idx="57">
                  <c:v>45.903658999999998</c:v>
                </c:pt>
                <c:pt idx="58">
                  <c:v>47.834372999999999</c:v>
                </c:pt>
                <c:pt idx="59">
                  <c:v>47.949478999999997</c:v>
                </c:pt>
                <c:pt idx="60">
                  <c:v>47.631768999999998</c:v>
                </c:pt>
                <c:pt idx="61">
                  <c:v>45.812691000000001</c:v>
                </c:pt>
                <c:pt idx="62">
                  <c:v>46.125957999999997</c:v>
                </c:pt>
                <c:pt idx="63">
                  <c:v>46.357166999999997</c:v>
                </c:pt>
                <c:pt idx="64">
                  <c:v>47.422054000000003</c:v>
                </c:pt>
                <c:pt idx="65">
                  <c:v>45.956879999999998</c:v>
                </c:pt>
                <c:pt idx="66">
                  <c:v>45.691234999999999</c:v>
                </c:pt>
                <c:pt idx="67">
                  <c:v>47.736421999999997</c:v>
                </c:pt>
                <c:pt idx="68">
                  <c:v>47.916527000000002</c:v>
                </c:pt>
                <c:pt idx="69">
                  <c:v>44.774450000000002</c:v>
                </c:pt>
                <c:pt idx="70">
                  <c:v>44.592146</c:v>
                </c:pt>
                <c:pt idx="71">
                  <c:v>44.903531000000001</c:v>
                </c:pt>
                <c:pt idx="72">
                  <c:v>44.682977999999999</c:v>
                </c:pt>
                <c:pt idx="73">
                  <c:v>45.575808000000002</c:v>
                </c:pt>
                <c:pt idx="74">
                  <c:v>45.130018999999997</c:v>
                </c:pt>
                <c:pt idx="75">
                  <c:v>45.31241</c:v>
                </c:pt>
                <c:pt idx="76">
                  <c:v>45.286799000000002</c:v>
                </c:pt>
                <c:pt idx="77">
                  <c:v>45.541550000000001</c:v>
                </c:pt>
                <c:pt idx="78">
                  <c:v>44.137430000000002</c:v>
                </c:pt>
                <c:pt idx="79">
                  <c:v>44.658786999999997</c:v>
                </c:pt>
                <c:pt idx="80">
                  <c:v>44.223599999999998</c:v>
                </c:pt>
                <c:pt idx="81">
                  <c:v>44.297618</c:v>
                </c:pt>
                <c:pt idx="82">
                  <c:v>44.536014999999999</c:v>
                </c:pt>
                <c:pt idx="83">
                  <c:v>44.204683000000003</c:v>
                </c:pt>
                <c:pt idx="84">
                  <c:v>44.156494000000002</c:v>
                </c:pt>
                <c:pt idx="85">
                  <c:v>41.935862999999998</c:v>
                </c:pt>
                <c:pt idx="86">
                  <c:v>41.966974999999998</c:v>
                </c:pt>
                <c:pt idx="87">
                  <c:v>43.853121999999999</c:v>
                </c:pt>
                <c:pt idx="88">
                  <c:v>43.828316999999998</c:v>
                </c:pt>
                <c:pt idx="89">
                  <c:v>43.638972000000003</c:v>
                </c:pt>
                <c:pt idx="90">
                  <c:v>44.063254000000001</c:v>
                </c:pt>
                <c:pt idx="91">
                  <c:v>42.923693</c:v>
                </c:pt>
                <c:pt idx="92">
                  <c:v>43.222287999999999</c:v>
                </c:pt>
                <c:pt idx="93">
                  <c:v>42.724856000000003</c:v>
                </c:pt>
                <c:pt idx="94">
                  <c:v>43.584439000000003</c:v>
                </c:pt>
                <c:pt idx="95">
                  <c:v>42.228248999999998</c:v>
                </c:pt>
                <c:pt idx="96">
                  <c:v>44.743330999999998</c:v>
                </c:pt>
                <c:pt idx="97">
                  <c:v>43.05453</c:v>
                </c:pt>
                <c:pt idx="98">
                  <c:v>43.011487000000002</c:v>
                </c:pt>
                <c:pt idx="99">
                  <c:v>42.860342000000003</c:v>
                </c:pt>
                <c:pt idx="100">
                  <c:v>42.871693</c:v>
                </c:pt>
                <c:pt idx="101">
                  <c:v>42.970202</c:v>
                </c:pt>
                <c:pt idx="102">
                  <c:v>43.882829000000001</c:v>
                </c:pt>
                <c:pt idx="103">
                  <c:v>43.482672000000001</c:v>
                </c:pt>
                <c:pt idx="104">
                  <c:v>43.138559000000001</c:v>
                </c:pt>
                <c:pt idx="105">
                  <c:v>44.585127</c:v>
                </c:pt>
                <c:pt idx="106">
                  <c:v>44.663859000000002</c:v>
                </c:pt>
                <c:pt idx="107">
                  <c:v>44.989094999999999</c:v>
                </c:pt>
                <c:pt idx="108">
                  <c:v>44.165090999999997</c:v>
                </c:pt>
                <c:pt idx="109">
                  <c:v>43.437696000000003</c:v>
                </c:pt>
                <c:pt idx="110">
                  <c:v>42.997078999999999</c:v>
                </c:pt>
                <c:pt idx="111">
                  <c:v>41.943209000000003</c:v>
                </c:pt>
                <c:pt idx="112">
                  <c:v>42.500135</c:v>
                </c:pt>
                <c:pt idx="113">
                  <c:v>43.430652000000002</c:v>
                </c:pt>
                <c:pt idx="114">
                  <c:v>42.039175999999998</c:v>
                </c:pt>
                <c:pt idx="115">
                  <c:v>44.225205000000003</c:v>
                </c:pt>
                <c:pt idx="116">
                  <c:v>42.404733</c:v>
                </c:pt>
                <c:pt idx="117">
                  <c:v>42.854422</c:v>
                </c:pt>
                <c:pt idx="118">
                  <c:v>41.830092</c:v>
                </c:pt>
                <c:pt idx="119">
                  <c:v>41.712837</c:v>
                </c:pt>
                <c:pt idx="120">
                  <c:v>41.982140000000001</c:v>
                </c:pt>
                <c:pt idx="121">
                  <c:v>43.445042000000001</c:v>
                </c:pt>
                <c:pt idx="122">
                  <c:v>43.358835999999997</c:v>
                </c:pt>
                <c:pt idx="123">
                  <c:v>42.909644</c:v>
                </c:pt>
                <c:pt idx="124">
                  <c:v>41.218888999999997</c:v>
                </c:pt>
                <c:pt idx="125">
                  <c:v>41.517178000000001</c:v>
                </c:pt>
                <c:pt idx="126">
                  <c:v>44.464024999999999</c:v>
                </c:pt>
                <c:pt idx="127">
                  <c:v>43.607072000000002</c:v>
                </c:pt>
                <c:pt idx="128">
                  <c:v>47.504052999999999</c:v>
                </c:pt>
                <c:pt idx="129">
                  <c:v>45.694271000000001</c:v>
                </c:pt>
                <c:pt idx="130">
                  <c:v>44.803573999999998</c:v>
                </c:pt>
                <c:pt idx="131">
                  <c:v>42.048270000000002</c:v>
                </c:pt>
                <c:pt idx="132">
                  <c:v>44.681761999999999</c:v>
                </c:pt>
                <c:pt idx="133">
                  <c:v>41.969011999999999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'Scattered diagram'!$A$2:$A$135</c15:f>
                <c15:dlblRangeCache>
                  <c:ptCount val="134"/>
                  <c:pt idx="0">
                    <c:v>Инжич-Чукун</c:v>
                  </c:pt>
                  <c:pt idx="1">
                    <c:v>Хабез</c:v>
                  </c:pt>
                  <c:pt idx="2">
                    <c:v>Учкекен</c:v>
                  </c:pt>
                  <c:pt idx="3">
                    <c:v>Усть-Джегута</c:v>
                  </c:pt>
                  <c:pt idx="4">
                    <c:v>Карачаевск</c:v>
                  </c:pt>
                  <c:pt idx="5">
                    <c:v>Баксан</c:v>
                  </c:pt>
                  <c:pt idx="6">
                    <c:v>Прохладный</c:v>
                  </c:pt>
                  <c:pt idx="7">
                    <c:v>Анзорей</c:v>
                  </c:pt>
                  <c:pt idx="8">
                    <c:v>Кашхатау</c:v>
                  </c:pt>
                  <c:pt idx="9">
                    <c:v>Чикола</c:v>
                  </c:pt>
                  <c:pt idx="10">
                    <c:v>Зеленчукская</c:v>
                  </c:pt>
                  <c:pt idx="11">
                    <c:v>Преградная</c:v>
                  </c:pt>
                  <c:pt idx="12">
                    <c:v>Серноводская</c:v>
                  </c:pt>
                  <c:pt idx="13">
                    <c:v>Касумкент</c:v>
                  </c:pt>
                  <c:pt idx="14">
                    <c:v>Курах</c:v>
                  </c:pt>
                  <c:pt idx="15">
                    <c:v>Магарамкент</c:v>
                  </c:pt>
                  <c:pt idx="16">
                    <c:v>Тпиг</c:v>
                  </c:pt>
                  <c:pt idx="17">
                    <c:v>Хив</c:v>
                  </c:pt>
                  <c:pt idx="18">
                    <c:v>Коркмаскала</c:v>
                  </c:pt>
                  <c:pt idx="19">
                    <c:v>Кизляр</c:v>
                  </c:pt>
                  <c:pt idx="20">
                    <c:v>Тарумовка</c:v>
                  </c:pt>
                  <c:pt idx="21">
                    <c:v>Кумух</c:v>
                  </c:pt>
                  <c:pt idx="22">
                    <c:v>Буйнакск</c:v>
                  </c:pt>
                  <c:pt idx="23">
                    <c:v>Вачи</c:v>
                  </c:pt>
                  <c:pt idx="24">
                    <c:v>Гергебиль</c:v>
                  </c:pt>
                  <c:pt idx="25">
                    <c:v>Гуниб</c:v>
                  </c:pt>
                  <c:pt idx="26">
                    <c:v>Орджоникидзевская</c:v>
                  </c:pt>
                  <c:pt idx="27">
                    <c:v>Каспийск</c:v>
                  </c:pt>
                  <c:pt idx="28">
                    <c:v>Южно-Сухокумск</c:v>
                  </c:pt>
                  <c:pt idx="29">
                    <c:v>Хасавюрт</c:v>
                  </c:pt>
                  <c:pt idx="30">
                    <c:v>Дагестанские Огни</c:v>
                  </c:pt>
                  <c:pt idx="31">
                    <c:v>Дербент</c:v>
                  </c:pt>
                  <c:pt idx="32">
                    <c:v>Кизилюрт</c:v>
                  </c:pt>
                  <c:pt idx="33">
                    <c:v>Избербаш</c:v>
                  </c:pt>
                  <c:pt idx="34">
                    <c:v>Унцукуль</c:v>
                  </c:pt>
                  <c:pt idx="35">
                    <c:v>Хебда</c:v>
                  </c:pt>
                  <c:pt idx="36">
                    <c:v>Хунзах</c:v>
                  </c:pt>
                  <c:pt idx="37">
                    <c:v>Цуриб</c:v>
                  </c:pt>
                  <c:pt idx="38">
                    <c:v>Дылым</c:v>
                  </c:pt>
                  <c:pt idx="39">
                    <c:v>Мехельта</c:v>
                  </c:pt>
                  <c:pt idx="40">
                    <c:v>Новолакское</c:v>
                  </c:pt>
                  <c:pt idx="41">
                    <c:v>Ведено</c:v>
                  </c:pt>
                  <c:pt idx="42">
                    <c:v>Агвали</c:v>
                  </c:pt>
                  <c:pt idx="43">
                    <c:v>Ботлих</c:v>
                  </c:pt>
                  <c:pt idx="44">
                    <c:v>Карата</c:v>
                  </c:pt>
                  <c:pt idx="45">
                    <c:v>Акуша</c:v>
                  </c:pt>
                  <c:pt idx="46">
                    <c:v>Карабудахкент</c:v>
                  </c:pt>
                  <c:pt idx="47">
                    <c:v>Леваши</c:v>
                  </c:pt>
                  <c:pt idx="48">
                    <c:v>Новокаякент</c:v>
                  </c:pt>
                  <c:pt idx="49">
                    <c:v>Сергокала</c:v>
                  </c:pt>
                  <c:pt idx="50">
                    <c:v>Бабаюрт</c:v>
                  </c:pt>
                  <c:pt idx="51">
                    <c:v>Терекли-Мектеб</c:v>
                  </c:pt>
                  <c:pt idx="52">
                    <c:v>Шелковская</c:v>
                  </c:pt>
                  <c:pt idx="53">
                    <c:v>Гудермес</c:v>
                  </c:pt>
                  <c:pt idx="54">
                    <c:v>Аргун</c:v>
                  </c:pt>
                  <c:pt idx="55">
                    <c:v>Курчалой</c:v>
                  </c:pt>
                  <c:pt idx="56">
                    <c:v>Ножай-Юрт</c:v>
                  </c:pt>
                  <c:pt idx="57">
                    <c:v>Шали</c:v>
                  </c:pt>
                  <c:pt idx="58">
                    <c:v>Маджалис</c:v>
                  </c:pt>
                  <c:pt idx="59">
                    <c:v>Хучни</c:v>
                  </c:pt>
                  <c:pt idx="60">
                    <c:v>Уркарах</c:v>
                  </c:pt>
                  <c:pt idx="61">
                    <c:v>Шарой</c:v>
                  </c:pt>
                  <c:pt idx="62">
                    <c:v>Бежта</c:v>
                  </c:pt>
                  <c:pt idx="63">
                    <c:v>Тлярата</c:v>
                  </c:pt>
                  <c:pt idx="64">
                    <c:v>Рутул</c:v>
                  </c:pt>
                  <c:pt idx="65">
                    <c:v>Кидеро</c:v>
                  </c:pt>
                  <c:pt idx="66">
                    <c:v>Шатой</c:v>
                  </c:pt>
                  <c:pt idx="67">
                    <c:v>Ахты</c:v>
                  </c:pt>
                  <c:pt idx="68">
                    <c:v>Усухчай</c:v>
                  </c:pt>
                  <c:pt idx="69">
                    <c:v>Назрань</c:v>
                  </c:pt>
                  <c:pt idx="70">
                    <c:v>Малгобек</c:v>
                  </c:pt>
                  <c:pt idx="71">
                    <c:v>Карабулак</c:v>
                  </c:pt>
                  <c:pt idx="72">
                    <c:v>Джейрах</c:v>
                  </c:pt>
                  <c:pt idx="73">
                    <c:v>Итум-Кале</c:v>
                  </c:pt>
                  <c:pt idx="74">
                    <c:v>Знаменское</c:v>
                  </c:pt>
                  <c:pt idx="75">
                    <c:v>Наурская</c:v>
                  </c:pt>
                  <c:pt idx="76">
                    <c:v>Ачхой-Мартан</c:v>
                  </c:pt>
                  <c:pt idx="77">
                    <c:v>Урус-Мартан</c:v>
                  </c:pt>
                  <c:pt idx="78">
                    <c:v>Терек</c:v>
                  </c:pt>
                  <c:pt idx="79">
                    <c:v>Моздок</c:v>
                  </c:pt>
                  <c:pt idx="80">
                    <c:v>Алагир</c:v>
                  </c:pt>
                  <c:pt idx="81">
                    <c:v>Ардон</c:v>
                  </c:pt>
                  <c:pt idx="82">
                    <c:v>Беслан</c:v>
                  </c:pt>
                  <c:pt idx="83">
                    <c:v>Эльхотово</c:v>
                  </c:pt>
                  <c:pt idx="84">
                    <c:v>Дигора</c:v>
                  </c:pt>
                  <c:pt idx="85">
                    <c:v>Адыге-Хабль</c:v>
                  </c:pt>
                  <c:pt idx="86">
                    <c:v>Эркен-Шахар</c:v>
                  </c:pt>
                  <c:pt idx="87">
                    <c:v>Нарткала</c:v>
                  </c:pt>
                  <c:pt idx="88">
                    <c:v>Солдатская</c:v>
                  </c:pt>
                  <c:pt idx="89">
                    <c:v>Новопавловск</c:v>
                  </c:pt>
                  <c:pt idx="90">
                    <c:v>Майский</c:v>
                  </c:pt>
                  <c:pt idx="91">
                    <c:v>Тырныауз</c:v>
                  </c:pt>
                  <c:pt idx="92">
                    <c:v>Залукокоаже</c:v>
                  </c:pt>
                  <c:pt idx="93">
                    <c:v>Кисловодск</c:v>
                  </c:pt>
                  <c:pt idx="94">
                    <c:v>Чегем</c:v>
                  </c:pt>
                  <c:pt idx="95">
                    <c:v>Кавказский</c:v>
                  </c:pt>
                  <c:pt idx="96">
                    <c:v>Октябрьское</c:v>
                  </c:pt>
                  <c:pt idx="97">
                    <c:v>Пятигорск</c:v>
                  </c:pt>
                  <c:pt idx="98">
                    <c:v>Железноводск</c:v>
                  </c:pt>
                  <c:pt idx="99">
                    <c:v>Ессентуки</c:v>
                  </c:pt>
                  <c:pt idx="100">
                    <c:v>Ессентукская</c:v>
                  </c:pt>
                  <c:pt idx="101">
                    <c:v>Лермонтов</c:v>
                  </c:pt>
                  <c:pt idx="102">
                    <c:v>Зеленокумск</c:v>
                  </c:pt>
                  <c:pt idx="103">
                    <c:v>Георгиевск</c:v>
                  </c:pt>
                  <c:pt idx="104">
                    <c:v>Минеральные Воды</c:v>
                  </c:pt>
                  <c:pt idx="105">
                    <c:v>Степное</c:v>
                  </c:pt>
                  <c:pt idx="106">
                    <c:v>Левокумское</c:v>
                  </c:pt>
                  <c:pt idx="107">
                    <c:v>Нефтекумск</c:v>
                  </c:pt>
                  <c:pt idx="108">
                    <c:v>Буденновск</c:v>
                  </c:pt>
                  <c:pt idx="109">
                    <c:v>Новоселицкое</c:v>
                  </c:pt>
                  <c:pt idx="110">
                    <c:v>Александровское</c:v>
                  </c:pt>
                  <c:pt idx="111">
                    <c:v>Невинномысск</c:v>
                  </c:pt>
                  <c:pt idx="112">
                    <c:v>Курсавка</c:v>
                  </c:pt>
                  <c:pt idx="113">
                    <c:v>Благодарный</c:v>
                  </c:pt>
                  <c:pt idx="114">
                    <c:v>Михайловск</c:v>
                  </c:pt>
                  <c:pt idx="115">
                    <c:v>Арзгир</c:v>
                  </c:pt>
                  <c:pt idx="116">
                    <c:v>Грачевка</c:v>
                  </c:pt>
                  <c:pt idx="117">
                    <c:v>Светлоград</c:v>
                  </c:pt>
                  <c:pt idx="118">
                    <c:v>Кочубеевское</c:v>
                  </c:pt>
                  <c:pt idx="119">
                    <c:v>Изобильный</c:v>
                  </c:pt>
                  <c:pt idx="120">
                    <c:v>Донское</c:v>
                  </c:pt>
                  <c:pt idx="121">
                    <c:v>Летняя Ставка</c:v>
                  </c:pt>
                  <c:pt idx="122">
                    <c:v>Дивное</c:v>
                  </c:pt>
                  <c:pt idx="123">
                    <c:v>Ипатово</c:v>
                  </c:pt>
                  <c:pt idx="124">
                    <c:v>Новоалександровск</c:v>
                  </c:pt>
                  <c:pt idx="125">
                    <c:v>Красногвардейское</c:v>
                  </c:pt>
                  <c:pt idx="126">
                    <c:v>Курская</c:v>
                  </c:pt>
                  <c:pt idx="127">
                    <c:v>Нальчик</c:v>
                  </c:pt>
                  <c:pt idx="128">
                    <c:v>Махачкала</c:v>
                  </c:pt>
                  <c:pt idx="129">
                    <c:v>Грозный</c:v>
                  </c:pt>
                  <c:pt idx="130">
                    <c:v>Магас</c:v>
                  </c:pt>
                  <c:pt idx="131">
                    <c:v>Черкесск</c:v>
                  </c:pt>
                  <c:pt idx="132">
                    <c:v>Владикавказ</c:v>
                  </c:pt>
                  <c:pt idx="133">
                    <c:v>Ставрополь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288752"/>
        <c:axId val="672291104"/>
      </c:scatterChart>
      <c:valAx>
        <c:axId val="67228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Latitude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2291104"/>
        <c:crosses val="autoZero"/>
        <c:crossBetween val="midCat"/>
      </c:valAx>
      <c:valAx>
        <c:axId val="67229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Longitude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2288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342900</xdr:colOff>
      <xdr:row>1</xdr:row>
      <xdr:rowOff>57150</xdr:rowOff>
    </xdr:from>
    <xdr:to>
      <xdr:col>17</xdr:col>
      <xdr:colOff>86912</xdr:colOff>
      <xdr:row>38</xdr:row>
      <xdr:rowOff>19049</xdr:rowOff>
    </xdr:to>
    <xdr:graphicFrame macro="">
      <xdr:nvGraphicFramePr>
        <xdr:cNvPr id="2" name="XYScatter-City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0</xdr:row>
      <xdr:rowOff>152398</xdr:rowOff>
    </xdr:from>
    <xdr:to>
      <xdr:col>31</xdr:col>
      <xdr:colOff>285750</xdr:colOff>
      <xdr:row>63</xdr:row>
      <xdr:rowOff>171450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itilinkUK\SE\STV\Administration\General\&#1056;&#1072;&#1073;&#1086;&#1090;&#1072;%20&#1057;&#1080;&#1090;&#1080;&#1083;&#1080;&#1085;&#1082;\&#1055;&#1088;&#1086;&#1075;&#1088;&#1072;&#1084;&#1084;&#1080;&#1088;&#1086;&#1074;&#1072;&#1085;&#1080;&#1077;\!&#1056;&#1072;&#1073;&#1086;&#1095;&#1080;&#1077;%20&#1086;&#1090;&#1095;&#1077;&#1090;&#1099;\Caucasus_weighted_route_map_v308-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ed route map"/>
      <sheetName val="data"/>
      <sheetName val="geo data"/>
      <sheetName val="control"/>
      <sheetName val="calc_Route"/>
      <sheetName val="setting_Route"/>
      <sheetName val="calc_PFM"/>
      <sheetName val="setting_PFM"/>
      <sheetName val="calc_Mini"/>
      <sheetName val="setting_Mini"/>
      <sheetName val="settings"/>
    </sheetNames>
    <sheetDataSet>
      <sheetData sheetId="0" refreshError="1"/>
      <sheetData sheetId="1" refreshError="1"/>
      <sheetData sheetId="2">
        <row r="5">
          <cell r="L5">
            <v>44.050547999999999</v>
          </cell>
        </row>
      </sheetData>
      <sheetData sheetId="3"/>
      <sheetData sheetId="4" refreshError="1"/>
      <sheetData sheetId="5">
        <row r="2">
          <cell r="C2" t="str">
            <v>Все Маршруты</v>
          </cell>
          <cell r="D2" t="str">
            <v>Все Города</v>
          </cell>
          <cell r="E2" t="str">
            <v>Все Магазины</v>
          </cell>
        </row>
        <row r="3">
          <cell r="C3" t="str">
            <v>Маршрут № 01</v>
          </cell>
          <cell r="D3" t="str">
            <v>Донское</v>
          </cell>
          <cell r="E3" t="str">
            <v>Донское</v>
          </cell>
        </row>
        <row r="4">
          <cell r="C4" t="str">
            <v>Маршрут № 02</v>
          </cell>
          <cell r="D4" t="str">
            <v>Изобильный</v>
          </cell>
          <cell r="E4" t="str">
            <v>Изобильный Семыкина</v>
          </cell>
        </row>
        <row r="5">
          <cell r="C5" t="str">
            <v>Маршрут № 03</v>
          </cell>
          <cell r="D5" t="str">
            <v>Красногвардейское</v>
          </cell>
          <cell r="E5" t="str">
            <v>Красногвардейское</v>
          </cell>
        </row>
        <row r="6">
          <cell r="C6" t="str">
            <v>Маршрут № 04</v>
          </cell>
          <cell r="D6" t="str">
            <v>Новоалександровск</v>
          </cell>
          <cell r="E6" t="str">
            <v>Новоалександровск 3</v>
          </cell>
        </row>
        <row r="7">
          <cell r="C7" t="str">
            <v>Маршрут № 05</v>
          </cell>
          <cell r="D7" t="str">
            <v/>
          </cell>
          <cell r="E7" t="str">
            <v>Новоалександровск Гагарина</v>
          </cell>
        </row>
        <row r="8">
          <cell r="C8" t="str">
            <v>Маршрут № 06</v>
          </cell>
          <cell r="D8" t="str">
            <v/>
          </cell>
          <cell r="E8" t="str">
            <v>Новоалександровск Пушкина</v>
          </cell>
        </row>
        <row r="9">
          <cell r="C9" t="str">
            <v>Маршрут № 07</v>
          </cell>
          <cell r="D9" t="str">
            <v/>
          </cell>
          <cell r="E9" t="str">
            <v/>
          </cell>
        </row>
        <row r="10">
          <cell r="C10" t="str">
            <v>Маршрут № 08</v>
          </cell>
          <cell r="D10" t="str">
            <v/>
          </cell>
          <cell r="E10" t="str">
            <v/>
          </cell>
        </row>
        <row r="11">
          <cell r="C11" t="str">
            <v>Маршрут № 09</v>
          </cell>
          <cell r="D11" t="str">
            <v/>
          </cell>
          <cell r="E11" t="str">
            <v/>
          </cell>
        </row>
        <row r="12">
          <cell r="C12" t="str">
            <v>Маршрут № 10</v>
          </cell>
          <cell r="D12" t="str">
            <v/>
          </cell>
          <cell r="E12" t="str">
            <v/>
          </cell>
        </row>
        <row r="13">
          <cell r="C13" t="str">
            <v/>
          </cell>
          <cell r="D13" t="str">
            <v/>
          </cell>
          <cell r="E13" t="str">
            <v/>
          </cell>
        </row>
        <row r="14">
          <cell r="C14" t="str">
            <v/>
          </cell>
          <cell r="D14" t="str">
            <v/>
          </cell>
          <cell r="E14" t="str">
            <v/>
          </cell>
        </row>
        <row r="15">
          <cell r="C15" t="str">
            <v/>
          </cell>
          <cell r="D15" t="str">
            <v/>
          </cell>
          <cell r="E15" t="str">
            <v/>
          </cell>
        </row>
        <row r="16">
          <cell r="C16" t="str">
            <v/>
          </cell>
          <cell r="D16" t="str">
            <v/>
          </cell>
          <cell r="E16" t="str">
            <v/>
          </cell>
        </row>
        <row r="17">
          <cell r="C17" t="str">
            <v/>
          </cell>
          <cell r="D17" t="str">
            <v/>
          </cell>
          <cell r="E17" t="str">
            <v/>
          </cell>
        </row>
        <row r="18">
          <cell r="C18" t="str">
            <v/>
          </cell>
          <cell r="D18" t="str">
            <v/>
          </cell>
          <cell r="E18" t="str">
            <v/>
          </cell>
        </row>
        <row r="19">
          <cell r="C19" t="str">
            <v/>
          </cell>
          <cell r="D19" t="str">
            <v/>
          </cell>
          <cell r="E19" t="str">
            <v/>
          </cell>
        </row>
        <row r="20">
          <cell r="C20" t="str">
            <v/>
          </cell>
          <cell r="D20" t="str">
            <v/>
          </cell>
          <cell r="E20" t="str">
            <v/>
          </cell>
        </row>
        <row r="21">
          <cell r="C21" t="str">
            <v/>
          </cell>
          <cell r="D21" t="str">
            <v/>
          </cell>
          <cell r="E21" t="str">
            <v/>
          </cell>
        </row>
        <row r="22">
          <cell r="C22" t="str">
            <v/>
          </cell>
          <cell r="D22" t="str">
            <v/>
          </cell>
          <cell r="E22" t="str">
            <v/>
          </cell>
        </row>
        <row r="23">
          <cell r="C23" t="str">
            <v/>
          </cell>
          <cell r="D23" t="str">
            <v/>
          </cell>
          <cell r="E23" t="str">
            <v/>
          </cell>
        </row>
        <row r="24">
          <cell r="C24" t="str">
            <v/>
          </cell>
          <cell r="D24" t="str">
            <v/>
          </cell>
          <cell r="E24" t="str">
            <v/>
          </cell>
        </row>
        <row r="25">
          <cell r="C25" t="str">
            <v/>
          </cell>
          <cell r="D25" t="str">
            <v/>
          </cell>
          <cell r="E25" t="str">
            <v/>
          </cell>
        </row>
        <row r="26">
          <cell r="C26" t="str">
            <v/>
          </cell>
          <cell r="D26" t="str">
            <v/>
          </cell>
          <cell r="E26" t="str">
            <v/>
          </cell>
        </row>
        <row r="27">
          <cell r="C27" t="str">
            <v/>
          </cell>
          <cell r="D27" t="str">
            <v/>
          </cell>
          <cell r="E27" t="str">
            <v/>
          </cell>
        </row>
        <row r="28">
          <cell r="C28" t="str">
            <v/>
          </cell>
          <cell r="D28" t="str">
            <v/>
          </cell>
          <cell r="E28" t="str">
            <v/>
          </cell>
        </row>
        <row r="29">
          <cell r="C29" t="str">
            <v/>
          </cell>
          <cell r="D29" t="str">
            <v/>
          </cell>
          <cell r="E29" t="str">
            <v/>
          </cell>
        </row>
        <row r="30">
          <cell r="C30" t="str">
            <v/>
          </cell>
          <cell r="D30" t="str">
            <v/>
          </cell>
          <cell r="E30" t="str">
            <v/>
          </cell>
        </row>
        <row r="31">
          <cell r="C31" t="str">
            <v/>
          </cell>
          <cell r="D31" t="str">
            <v/>
          </cell>
          <cell r="E31" t="str">
            <v/>
          </cell>
        </row>
        <row r="32">
          <cell r="C32" t="str">
            <v/>
          </cell>
          <cell r="D32" t="str">
            <v/>
          </cell>
          <cell r="E32" t="str">
            <v/>
          </cell>
        </row>
        <row r="33">
          <cell r="C33" t="str">
            <v/>
          </cell>
          <cell r="D33" t="str">
            <v/>
          </cell>
          <cell r="E33" t="str">
            <v/>
          </cell>
        </row>
        <row r="34">
          <cell r="C34" t="str">
            <v/>
          </cell>
          <cell r="D34" t="str">
            <v/>
          </cell>
          <cell r="E34" t="str">
            <v/>
          </cell>
        </row>
        <row r="35">
          <cell r="C35" t="str">
            <v/>
          </cell>
          <cell r="D35" t="str">
            <v/>
          </cell>
          <cell r="E35" t="str">
            <v/>
          </cell>
        </row>
        <row r="36">
          <cell r="C36" t="str">
            <v/>
          </cell>
          <cell r="D36" t="str">
            <v/>
          </cell>
          <cell r="E36" t="str">
            <v/>
          </cell>
        </row>
        <row r="37">
          <cell r="C37" t="str">
            <v/>
          </cell>
          <cell r="D37" t="str">
            <v/>
          </cell>
          <cell r="E37" t="str">
            <v/>
          </cell>
        </row>
        <row r="38">
          <cell r="C38" t="str">
            <v/>
          </cell>
          <cell r="D38" t="str">
            <v/>
          </cell>
          <cell r="E38" t="str">
            <v/>
          </cell>
        </row>
        <row r="39">
          <cell r="C39" t="str">
            <v/>
          </cell>
          <cell r="D39" t="str">
            <v/>
          </cell>
          <cell r="E39" t="str">
            <v/>
          </cell>
        </row>
        <row r="40">
          <cell r="C40" t="str">
            <v/>
          </cell>
          <cell r="D40" t="str">
            <v/>
          </cell>
          <cell r="E40" t="str">
            <v/>
          </cell>
        </row>
        <row r="41">
          <cell r="C41" t="str">
            <v/>
          </cell>
          <cell r="D41" t="str">
            <v/>
          </cell>
          <cell r="E41" t="str">
            <v/>
          </cell>
        </row>
        <row r="42">
          <cell r="C42" t="str">
            <v/>
          </cell>
          <cell r="D42" t="str">
            <v/>
          </cell>
          <cell r="E42" t="str">
            <v/>
          </cell>
        </row>
        <row r="43">
          <cell r="C43" t="str">
            <v/>
          </cell>
          <cell r="D43" t="str">
            <v/>
          </cell>
          <cell r="E43" t="str">
            <v/>
          </cell>
        </row>
        <row r="44">
          <cell r="C44" t="str">
            <v/>
          </cell>
          <cell r="D44" t="str">
            <v/>
          </cell>
          <cell r="E44" t="str">
            <v/>
          </cell>
        </row>
        <row r="45">
          <cell r="C45" t="str">
            <v/>
          </cell>
          <cell r="D45" t="str">
            <v/>
          </cell>
          <cell r="E45" t="str">
            <v/>
          </cell>
        </row>
        <row r="46">
          <cell r="C46" t="str">
            <v/>
          </cell>
          <cell r="D46" t="str">
            <v/>
          </cell>
          <cell r="E46" t="str">
            <v/>
          </cell>
        </row>
        <row r="47">
          <cell r="C47" t="str">
            <v/>
          </cell>
          <cell r="D47" t="str">
            <v/>
          </cell>
          <cell r="E47" t="str">
            <v/>
          </cell>
        </row>
        <row r="48">
          <cell r="C48" t="str">
            <v/>
          </cell>
          <cell r="D48" t="str">
            <v/>
          </cell>
          <cell r="E48" t="str">
            <v/>
          </cell>
        </row>
        <row r="49">
          <cell r="C49" t="str">
            <v/>
          </cell>
          <cell r="D49" t="str">
            <v/>
          </cell>
          <cell r="E49" t="str">
            <v/>
          </cell>
        </row>
        <row r="50">
          <cell r="C50" t="str">
            <v/>
          </cell>
          <cell r="D50" t="str">
            <v/>
          </cell>
          <cell r="E50" t="str">
            <v/>
          </cell>
        </row>
        <row r="51">
          <cell r="C51" t="str">
            <v/>
          </cell>
          <cell r="D51" t="str">
            <v/>
          </cell>
          <cell r="E51" t="str">
            <v/>
          </cell>
        </row>
        <row r="52">
          <cell r="C52" t="str">
            <v/>
          </cell>
          <cell r="D52" t="str">
            <v/>
          </cell>
          <cell r="E52" t="str">
            <v/>
          </cell>
        </row>
        <row r="53">
          <cell r="C53" t="str">
            <v/>
          </cell>
          <cell r="D53" t="str">
            <v/>
          </cell>
          <cell r="E53" t="str">
            <v/>
          </cell>
        </row>
        <row r="54">
          <cell r="C54" t="str">
            <v/>
          </cell>
          <cell r="D54" t="str">
            <v/>
          </cell>
          <cell r="E54" t="str">
            <v/>
          </cell>
        </row>
        <row r="55">
          <cell r="C55" t="str">
            <v/>
          </cell>
          <cell r="D55" t="str">
            <v/>
          </cell>
          <cell r="E55" t="str">
            <v/>
          </cell>
        </row>
        <row r="56">
          <cell r="C56" t="str">
            <v/>
          </cell>
          <cell r="D56" t="str">
            <v/>
          </cell>
          <cell r="E56" t="str">
            <v/>
          </cell>
        </row>
        <row r="57">
          <cell r="C57" t="str">
            <v/>
          </cell>
          <cell r="D57" t="str">
            <v/>
          </cell>
          <cell r="E57" t="str">
            <v/>
          </cell>
        </row>
        <row r="58">
          <cell r="C58" t="str">
            <v/>
          </cell>
          <cell r="D58" t="str">
            <v/>
          </cell>
          <cell r="E58" t="str">
            <v/>
          </cell>
        </row>
        <row r="59">
          <cell r="C59" t="str">
            <v/>
          </cell>
          <cell r="D59" t="str">
            <v/>
          </cell>
          <cell r="E59" t="str">
            <v/>
          </cell>
        </row>
        <row r="60">
          <cell r="C60" t="str">
            <v/>
          </cell>
          <cell r="D60" t="str">
            <v/>
          </cell>
          <cell r="E60" t="str">
            <v/>
          </cell>
        </row>
        <row r="61">
          <cell r="C61" t="str">
            <v/>
          </cell>
          <cell r="D61" t="str">
            <v/>
          </cell>
          <cell r="E61" t="str">
            <v/>
          </cell>
        </row>
        <row r="62">
          <cell r="C62" t="str">
            <v/>
          </cell>
          <cell r="D62" t="str">
            <v/>
          </cell>
          <cell r="E62" t="str">
            <v/>
          </cell>
        </row>
        <row r="63">
          <cell r="C63" t="str">
            <v/>
          </cell>
          <cell r="D63" t="str">
            <v/>
          </cell>
          <cell r="E63" t="str">
            <v/>
          </cell>
        </row>
        <row r="64">
          <cell r="C64" t="str">
            <v/>
          </cell>
          <cell r="D64" t="str">
            <v/>
          </cell>
          <cell r="E64" t="str">
            <v/>
          </cell>
        </row>
        <row r="65">
          <cell r="C65" t="str">
            <v/>
          </cell>
          <cell r="D65" t="str">
            <v/>
          </cell>
          <cell r="E65" t="str">
            <v/>
          </cell>
        </row>
        <row r="66">
          <cell r="C66" t="str">
            <v/>
          </cell>
          <cell r="D66" t="str">
            <v/>
          </cell>
          <cell r="E66" t="str">
            <v/>
          </cell>
        </row>
        <row r="67">
          <cell r="C67" t="str">
            <v/>
          </cell>
          <cell r="D67" t="str">
            <v/>
          </cell>
          <cell r="E67" t="str">
            <v/>
          </cell>
        </row>
        <row r="68">
          <cell r="C68" t="str">
            <v/>
          </cell>
          <cell r="D68" t="str">
            <v/>
          </cell>
          <cell r="E68" t="str">
            <v/>
          </cell>
        </row>
        <row r="69">
          <cell r="C69" t="str">
            <v/>
          </cell>
          <cell r="D69" t="str">
            <v/>
          </cell>
          <cell r="E69" t="str">
            <v/>
          </cell>
        </row>
        <row r="70">
          <cell r="C70" t="str">
            <v/>
          </cell>
          <cell r="D70" t="str">
            <v/>
          </cell>
          <cell r="E70" t="str">
            <v/>
          </cell>
        </row>
        <row r="71">
          <cell r="C71" t="str">
            <v/>
          </cell>
          <cell r="D71" t="str">
            <v/>
          </cell>
          <cell r="E71" t="str">
            <v/>
          </cell>
        </row>
        <row r="72">
          <cell r="C72" t="str">
            <v/>
          </cell>
          <cell r="D72" t="str">
            <v/>
          </cell>
          <cell r="E72" t="str">
            <v/>
          </cell>
        </row>
        <row r="73">
          <cell r="C73" t="str">
            <v/>
          </cell>
          <cell r="D73" t="str">
            <v/>
          </cell>
          <cell r="E73" t="str">
            <v/>
          </cell>
        </row>
        <row r="74">
          <cell r="C74" t="str">
            <v/>
          </cell>
          <cell r="D74" t="str">
            <v/>
          </cell>
          <cell r="E74" t="str">
            <v/>
          </cell>
        </row>
        <row r="75">
          <cell r="C75" t="str">
            <v/>
          </cell>
          <cell r="D75" t="str">
            <v/>
          </cell>
          <cell r="E75" t="str">
            <v/>
          </cell>
        </row>
        <row r="76">
          <cell r="C76" t="str">
            <v/>
          </cell>
          <cell r="D76" t="str">
            <v/>
          </cell>
          <cell r="E76" t="str">
            <v/>
          </cell>
        </row>
        <row r="77">
          <cell r="C77" t="str">
            <v/>
          </cell>
          <cell r="D77" t="str">
            <v/>
          </cell>
          <cell r="E77" t="str">
            <v/>
          </cell>
        </row>
        <row r="78">
          <cell r="C78" t="str">
            <v/>
          </cell>
          <cell r="D78" t="str">
            <v/>
          </cell>
          <cell r="E78" t="str">
            <v/>
          </cell>
        </row>
        <row r="79">
          <cell r="C79" t="str">
            <v/>
          </cell>
          <cell r="D79" t="str">
            <v/>
          </cell>
          <cell r="E79" t="str">
            <v/>
          </cell>
        </row>
        <row r="80">
          <cell r="C80" t="str">
            <v/>
          </cell>
          <cell r="D80" t="str">
            <v/>
          </cell>
          <cell r="E80" t="str">
            <v/>
          </cell>
        </row>
        <row r="81">
          <cell r="C81" t="str">
            <v/>
          </cell>
          <cell r="D81" t="str">
            <v/>
          </cell>
          <cell r="E81" t="str">
            <v/>
          </cell>
        </row>
        <row r="82">
          <cell r="C82" t="str">
            <v/>
          </cell>
          <cell r="D82" t="str">
            <v/>
          </cell>
          <cell r="E82" t="str">
            <v/>
          </cell>
        </row>
        <row r="83">
          <cell r="C83" t="str">
            <v/>
          </cell>
          <cell r="D83" t="str">
            <v/>
          </cell>
          <cell r="E83" t="str">
            <v/>
          </cell>
        </row>
        <row r="84">
          <cell r="C84" t="str">
            <v/>
          </cell>
          <cell r="D84" t="str">
            <v/>
          </cell>
          <cell r="E84" t="str">
            <v/>
          </cell>
        </row>
        <row r="85">
          <cell r="C85" t="str">
            <v/>
          </cell>
          <cell r="D85" t="str">
            <v/>
          </cell>
          <cell r="E85" t="str">
            <v/>
          </cell>
        </row>
        <row r="86">
          <cell r="C86" t="str">
            <v/>
          </cell>
          <cell r="D86" t="str">
            <v/>
          </cell>
          <cell r="E86" t="str">
            <v/>
          </cell>
        </row>
        <row r="87">
          <cell r="C87" t="str">
            <v/>
          </cell>
          <cell r="D87" t="str">
            <v/>
          </cell>
          <cell r="E87" t="str">
            <v/>
          </cell>
        </row>
        <row r="88">
          <cell r="C88" t="str">
            <v/>
          </cell>
          <cell r="D88" t="str">
            <v/>
          </cell>
          <cell r="E88" t="str">
            <v/>
          </cell>
        </row>
        <row r="89">
          <cell r="C89" t="str">
            <v/>
          </cell>
          <cell r="D89" t="str">
            <v/>
          </cell>
          <cell r="E89" t="str">
            <v/>
          </cell>
        </row>
        <row r="90">
          <cell r="C90" t="str">
            <v/>
          </cell>
          <cell r="D90" t="str">
            <v/>
          </cell>
          <cell r="E90" t="str">
            <v/>
          </cell>
        </row>
      </sheetData>
      <sheetData sheetId="6" refreshError="1"/>
      <sheetData sheetId="7">
        <row r="2">
          <cell r="C2" t="str">
            <v>Все Маршруты</v>
          </cell>
          <cell r="D2" t="str">
            <v>Все Города</v>
          </cell>
          <cell r="E2" t="str">
            <v>Все Магазины</v>
          </cell>
          <cell r="G2" t="str">
            <v>Все РО</v>
          </cell>
        </row>
        <row r="3">
          <cell r="C3" t="str">
            <v>Маршрут № 01</v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</row>
        <row r="4">
          <cell r="C4" t="str">
            <v>Маршрут № 04</v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</row>
        <row r="5">
          <cell r="C5" t="str">
            <v>Маршрут № 07</v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</row>
        <row r="6">
          <cell r="C6" t="str">
            <v>Маршрут № 06</v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</row>
        <row r="7">
          <cell r="C7" t="str">
            <v>Маршрут № 02</v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</row>
        <row r="8"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</row>
        <row r="9"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</row>
        <row r="12"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</row>
        <row r="13"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</row>
        <row r="15"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</row>
      </sheetData>
      <sheetData sheetId="8" refreshError="1"/>
      <sheetData sheetId="9">
        <row r="2">
          <cell r="C2" t="str">
            <v>Все Маршруты</v>
          </cell>
          <cell r="D2" t="str">
            <v>Все Города</v>
          </cell>
          <cell r="E2" t="str">
            <v>Все Магазины</v>
          </cell>
          <cell r="G2" t="str">
            <v>Все МО</v>
          </cell>
        </row>
        <row r="3">
          <cell r="C3" t="str">
            <v>Маршрут № 01</v>
          </cell>
          <cell r="D3" t="str">
            <v>Изобильный</v>
          </cell>
          <cell r="E3" t="str">
            <v>Изобильный Семыкина</v>
          </cell>
          <cell r="F3" t="str">
            <v>STAVIZOB</v>
          </cell>
          <cell r="G3" t="str">
            <v/>
          </cell>
        </row>
        <row r="4">
          <cell r="C4" t="str">
            <v>Маршрут № 06</v>
          </cell>
          <cell r="D4" t="str">
            <v>Новоалександровск</v>
          </cell>
          <cell r="E4" t="str">
            <v>Новоалександровск Пушкина</v>
          </cell>
          <cell r="F4" t="str">
            <v>STAVNOVOAL</v>
          </cell>
          <cell r="G4" t="str">
            <v/>
          </cell>
        </row>
        <row r="5">
          <cell r="C5" t="str">
            <v>Маршрут № 05</v>
          </cell>
          <cell r="D5" t="str">
            <v>Красногвардейское</v>
          </cell>
          <cell r="E5" t="str">
            <v>Новоалександровск Гагарина</v>
          </cell>
          <cell r="F5" t="str">
            <v>STAVNOVAL2</v>
          </cell>
          <cell r="G5" t="str">
            <v/>
          </cell>
        </row>
        <row r="6">
          <cell r="C6" t="str">
            <v>Маршрут № 08</v>
          </cell>
          <cell r="D6" t="str">
            <v>Донское</v>
          </cell>
          <cell r="E6" t="str">
            <v>Новоалександровск 3</v>
          </cell>
          <cell r="F6" t="str">
            <v>STAVNOVAL3</v>
          </cell>
          <cell r="G6" t="str">
            <v/>
          </cell>
        </row>
        <row r="7">
          <cell r="C7" t="str">
            <v>Маршрут № 10</v>
          </cell>
          <cell r="D7" t="str">
            <v/>
          </cell>
          <cell r="E7" t="str">
            <v>Красногвардейское</v>
          </cell>
          <cell r="F7" t="str">
            <v>STAVGVARDY</v>
          </cell>
          <cell r="G7" t="str">
            <v/>
          </cell>
        </row>
        <row r="8">
          <cell r="C8" t="str">
            <v>Маршрут № 07</v>
          </cell>
          <cell r="D8" t="str">
            <v/>
          </cell>
          <cell r="E8" t="str">
            <v>Донское</v>
          </cell>
          <cell r="F8" t="str">
            <v>STADONSKOE</v>
          </cell>
          <cell r="G8" t="str">
            <v/>
          </cell>
        </row>
        <row r="9">
          <cell r="C9" t="str">
            <v>Маршрут № 02</v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</row>
        <row r="10">
          <cell r="C10" t="str">
            <v>Маршрут № 03</v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</row>
        <row r="11">
          <cell r="C11" t="str">
            <v>Маршрут № 09</v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</row>
        <row r="12"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</row>
        <row r="13"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</row>
        <row r="15"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</row>
        <row r="16"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</row>
        <row r="17"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</row>
        <row r="18"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</row>
        <row r="19"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</row>
        <row r="20"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</row>
        <row r="21"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</row>
        <row r="22"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</row>
        <row r="23"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</row>
        <row r="24"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</row>
        <row r="25"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</row>
        <row r="26"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</row>
        <row r="27"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</row>
        <row r="28"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</row>
        <row r="29"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</row>
        <row r="30"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</row>
        <row r="31"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</row>
        <row r="32"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</row>
        <row r="33"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</row>
        <row r="34"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</row>
        <row r="35"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</row>
        <row r="36"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</row>
        <row r="37"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</row>
        <row r="38"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</row>
        <row r="39"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</row>
        <row r="40"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</row>
        <row r="41"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</row>
        <row r="42"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</row>
        <row r="43"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</row>
        <row r="44"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</row>
        <row r="46"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</row>
        <row r="47"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</row>
        <row r="48"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</row>
        <row r="49"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</row>
        <row r="50"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</row>
        <row r="51"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</row>
        <row r="52"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</row>
        <row r="53"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</row>
        <row r="54"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</row>
        <row r="55"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</row>
        <row r="56"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</row>
        <row r="57"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</row>
        <row r="58"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</row>
        <row r="59"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</row>
        <row r="60"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</row>
        <row r="61"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</row>
        <row r="62"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</row>
        <row r="63"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</row>
        <row r="64"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</row>
        <row r="65"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</row>
        <row r="66"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</row>
        <row r="67"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</row>
        <row r="68"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</row>
        <row r="69"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</row>
        <row r="70"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</row>
        <row r="71"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</row>
        <row r="72"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</row>
        <row r="73"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</row>
        <row r="74"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</row>
        <row r="75"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</row>
        <row r="76"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</row>
        <row r="77"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</row>
      </sheetData>
      <sheetData sheetId="10">
        <row r="2">
          <cell r="J2" t="str">
            <v>СИТИ_Став</v>
          </cell>
          <cell r="L2" t="str">
            <v>СИТИ_СТАВ1</v>
          </cell>
        </row>
        <row r="3">
          <cell r="J3" t="str">
            <v>СИТИ_ПТГ</v>
          </cell>
          <cell r="L3" t="str">
            <v>СИТИ_ПТГ1</v>
          </cell>
          <cell r="N3">
            <v>2022</v>
          </cell>
        </row>
        <row r="4">
          <cell r="H4">
            <v>44578</v>
          </cell>
          <cell r="J4" t="str">
            <v>СИТИ_МРВ</v>
          </cell>
          <cell r="L4" t="str">
            <v>СИТИ_МРВ1</v>
          </cell>
        </row>
        <row r="5">
          <cell r="H5">
            <v>44562</v>
          </cell>
          <cell r="J5" t="str">
            <v>СИТИ_ВКЗ</v>
          </cell>
          <cell r="L5" t="str">
            <v>СИТИ_ВКЗ1</v>
          </cell>
        </row>
        <row r="6">
          <cell r="H6">
            <v>16</v>
          </cell>
          <cell r="J6" t="str">
            <v>СИТИ_НАЛ</v>
          </cell>
          <cell r="L6" t="str">
            <v>СИТИ_НАЛ1</v>
          </cell>
        </row>
        <row r="7">
          <cell r="J7" t="str">
            <v>СИТИ_НЕВ</v>
          </cell>
          <cell r="L7" t="str">
            <v>СИТИ_НЕВ1</v>
          </cell>
        </row>
        <row r="8">
          <cell r="H8">
            <v>43617</v>
          </cell>
          <cell r="J8" t="str">
            <v>СИТИ_ЧЕРК</v>
          </cell>
          <cell r="L8" t="str">
            <v>СИТИ_СТАВ2</v>
          </cell>
        </row>
        <row r="9">
          <cell r="J9" t="str">
            <v>СИТИ_ЕСТК</v>
          </cell>
          <cell r="L9" t="str">
            <v>СИТИ_ЧЕРК1</v>
          </cell>
        </row>
        <row r="10">
          <cell r="J10" t="str">
            <v>СИТИ_БУД</v>
          </cell>
          <cell r="L10" t="str">
            <v>СИТИ_ПТГ2</v>
          </cell>
        </row>
        <row r="11">
          <cell r="L11" t="str">
            <v>СИТИ_ЕСТК1</v>
          </cell>
        </row>
        <row r="12">
          <cell r="H12">
            <v>44105</v>
          </cell>
          <cell r="L12" t="str">
            <v>СИТИ_МХК1</v>
          </cell>
        </row>
        <row r="13">
          <cell r="L13" t="str">
            <v>СИТИ_ВКЗ2</v>
          </cell>
        </row>
        <row r="14">
          <cell r="L14" t="str">
            <v>СИТИ_БУД1</v>
          </cell>
        </row>
        <row r="16">
          <cell r="H16">
            <v>44531</v>
          </cell>
        </row>
        <row r="20">
          <cell r="H20">
            <v>44501</v>
          </cell>
        </row>
        <row r="21">
          <cell r="H21">
            <v>44166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_geo_data" displayName="tab_geo_data" ref="B4:P138" totalsRowShown="0" headerRowDxfId="17" dataDxfId="15" headerRowBorderDxfId="16">
  <autoFilter ref="B4:P138"/>
  <sortState ref="B5:M6698">
    <sortCondition ref="C5:C6698"/>
    <sortCondition ref="B5:B6698"/>
  </sortState>
  <tableColumns count="15">
    <tableColumn id="1" name="City" dataDxfId="14"/>
    <tableColumn id="2" name="State" dataDxfId="13"/>
    <tableColumn id="3" name="City and State" dataDxfId="12">
      <calculatedColumnFormula>tab_geo_data[[#This Row],[City]]&amp;", "&amp;tab_geo_data[[#This Row],[State]]</calculatedColumnFormula>
    </tableColumn>
    <tableColumn id="7" name="Latitude" dataDxfId="11"/>
    <tableColumn id="6" name="Longitude" dataDxfId="10"/>
    <tableColumn id="12" name="Data Labels" dataDxfId="9"/>
    <tableColumn id="8" name="Relevant Target" dataDxfId="8"/>
    <tableColumn id="4" name="Latitude Target" dataDxfId="7"/>
    <tableColumn id="5" name="Longitude Target" dataDxfId="6"/>
    <tableColumn id="11" name="Relevant Others" dataDxfId="5"/>
    <tableColumn id="9" name="Latitude Others" dataDxfId="4"/>
    <tableColumn id="10" name="Longitude Others" dataDxfId="3"/>
    <tableColumn id="13" name="Trade" dataDxfId="2"/>
    <tableColumn id="14" name="Volume" dataDxfId="1"/>
    <tableColumn id="15" name="Weight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3" sqref="U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-0.499984740745262"/>
    <pageSetUpPr fitToPage="1"/>
  </sheetPr>
  <dimension ref="B1:P138"/>
  <sheetViews>
    <sheetView showGridLines="0" topLeftCell="A71" workbookViewId="0">
      <selection activeCell="B128" sqref="B1:B1048576"/>
    </sheetView>
  </sheetViews>
  <sheetFormatPr defaultColWidth="11.42578125" defaultRowHeight="15" x14ac:dyDescent="0.25"/>
  <cols>
    <col min="1" max="1" width="3.7109375" style="12" customWidth="1"/>
    <col min="2" max="2" width="20" style="12" bestFit="1" customWidth="1"/>
    <col min="3" max="4" width="30.7109375" style="12" customWidth="1"/>
    <col min="5" max="6" width="12.7109375" style="12" customWidth="1"/>
    <col min="7" max="7" width="22.140625" style="12" bestFit="1" customWidth="1"/>
    <col min="8" max="13" width="15.85546875" style="12" customWidth="1"/>
    <col min="14" max="14" width="13.5703125" style="12" bestFit="1" customWidth="1"/>
    <col min="15" max="16384" width="11.42578125" style="12"/>
  </cols>
  <sheetData>
    <row r="1" spans="2:16" s="1" customFormat="1" x14ac:dyDescent="0.25"/>
    <row r="2" spans="2:16" s="8" customFormat="1" ht="30" customHeight="1" thickBot="1" x14ac:dyDescent="0.3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4"/>
      <c r="M2" s="5"/>
      <c r="N2" s="6" t="s">
        <v>1</v>
      </c>
      <c r="O2" s="4"/>
      <c r="P2" s="7" t="s">
        <v>2</v>
      </c>
    </row>
    <row r="3" spans="2:16" s="1" customFormat="1" x14ac:dyDescent="0.25"/>
    <row r="4" spans="2:16" x14ac:dyDescent="0.25">
      <c r="B4" s="9" t="s">
        <v>3</v>
      </c>
      <c r="C4" s="9" t="s">
        <v>4</v>
      </c>
      <c r="D4" s="9" t="s">
        <v>5</v>
      </c>
      <c r="E4" s="10" t="s">
        <v>6</v>
      </c>
      <c r="F4" s="10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13</v>
      </c>
      <c r="M4" s="11" t="s">
        <v>14</v>
      </c>
      <c r="N4" s="11" t="s">
        <v>15</v>
      </c>
      <c r="O4" s="11" t="s">
        <v>16</v>
      </c>
      <c r="P4" s="11" t="s">
        <v>17</v>
      </c>
    </row>
    <row r="5" spans="2:16" x14ac:dyDescent="0.25">
      <c r="B5" s="13" t="s">
        <v>18</v>
      </c>
      <c r="C5" s="14" t="s">
        <v>19</v>
      </c>
      <c r="D5" s="14" t="str">
        <f>tab_geo_data[[#This Row],[City]]&amp;", "&amp;tab_geo_data[[#This Row],[State]]</f>
        <v>Инжич-Чукун, Карачаево-Черкесская Республика</v>
      </c>
      <c r="E5" s="15">
        <v>44.050547999999999</v>
      </c>
      <c r="F5" s="15">
        <v>41.785387999999998</v>
      </c>
      <c r="G5" s="14" t="s">
        <v>159</v>
      </c>
      <c r="H5" s="16" t="b">
        <v>0</v>
      </c>
      <c r="I5" s="15" t="e">
        <v>#N/A</v>
      </c>
      <c r="J5" s="15" t="e">
        <v>#N/A</v>
      </c>
      <c r="K5" s="16" t="b">
        <v>1</v>
      </c>
      <c r="L5" s="15">
        <v>44.050547999999999</v>
      </c>
      <c r="M5" s="15">
        <v>41.785387999999998</v>
      </c>
      <c r="N5" s="17" t="s">
        <v>159</v>
      </c>
      <c r="O5" s="18" t="s">
        <v>159</v>
      </c>
      <c r="P5" s="18" t="s">
        <v>159</v>
      </c>
    </row>
    <row r="6" spans="2:16" x14ac:dyDescent="0.25">
      <c r="B6" s="13" t="s">
        <v>20</v>
      </c>
      <c r="C6" s="14" t="s">
        <v>19</v>
      </c>
      <c r="D6" s="14" t="str">
        <f>tab_geo_data[[#This Row],[City]]&amp;", "&amp;tab_geo_data[[#This Row],[State]]</f>
        <v>Хабез, Карачаево-Черкесская Республика</v>
      </c>
      <c r="E6" s="15">
        <v>44.043886000000001</v>
      </c>
      <c r="F6" s="15">
        <v>41.770389999999999</v>
      </c>
      <c r="G6" s="14" t="s">
        <v>159</v>
      </c>
      <c r="H6" s="16" t="b">
        <v>0</v>
      </c>
      <c r="I6" s="15" t="e">
        <v>#N/A</v>
      </c>
      <c r="J6" s="15" t="e">
        <v>#N/A</v>
      </c>
      <c r="K6" s="16" t="b">
        <v>1</v>
      </c>
      <c r="L6" s="15">
        <v>44.043886000000001</v>
      </c>
      <c r="M6" s="15">
        <v>41.770389999999999</v>
      </c>
      <c r="N6" s="17" t="s">
        <v>159</v>
      </c>
      <c r="O6" s="18" t="s">
        <v>159</v>
      </c>
      <c r="P6" s="18" t="s">
        <v>159</v>
      </c>
    </row>
    <row r="7" spans="2:16" x14ac:dyDescent="0.25">
      <c r="B7" s="13" t="s">
        <v>21</v>
      </c>
      <c r="C7" s="14" t="s">
        <v>19</v>
      </c>
      <c r="D7" s="14" t="str">
        <f>tab_geo_data[[#This Row],[City]]&amp;", "&amp;tab_geo_data[[#This Row],[State]]</f>
        <v>Учкекен, Карачаево-Черкесская Республика</v>
      </c>
      <c r="E7" s="15">
        <v>43.932980000000001</v>
      </c>
      <c r="F7" s="15">
        <v>42.510052000000002</v>
      </c>
      <c r="G7" s="14" t="s">
        <v>159</v>
      </c>
      <c r="H7" s="16" t="b">
        <v>0</v>
      </c>
      <c r="I7" s="15" t="e">
        <v>#N/A</v>
      </c>
      <c r="J7" s="15" t="e">
        <v>#N/A</v>
      </c>
      <c r="K7" s="16" t="b">
        <v>1</v>
      </c>
      <c r="L7" s="15">
        <v>43.932980000000001</v>
      </c>
      <c r="M7" s="15">
        <v>42.510052000000002</v>
      </c>
      <c r="N7" s="17" t="s">
        <v>159</v>
      </c>
      <c r="O7" s="18" t="s">
        <v>159</v>
      </c>
      <c r="P7" s="18" t="s">
        <v>159</v>
      </c>
    </row>
    <row r="8" spans="2:16" x14ac:dyDescent="0.25">
      <c r="B8" s="13" t="s">
        <v>22</v>
      </c>
      <c r="C8" s="14" t="s">
        <v>19</v>
      </c>
      <c r="D8" s="14" t="str">
        <f>tab_geo_data[[#This Row],[City]]&amp;", "&amp;tab_geo_data[[#This Row],[State]]</f>
        <v>Усть-Джегута, Карачаево-Черкесская Республика</v>
      </c>
      <c r="E8" s="15">
        <v>44.081598999999997</v>
      </c>
      <c r="F8" s="15">
        <v>41.974474999999998</v>
      </c>
      <c r="G8" s="14" t="s">
        <v>159</v>
      </c>
      <c r="H8" s="16" t="b">
        <v>0</v>
      </c>
      <c r="I8" s="15" t="e">
        <v>#N/A</v>
      </c>
      <c r="J8" s="15" t="e">
        <v>#N/A</v>
      </c>
      <c r="K8" s="16" t="b">
        <v>1</v>
      </c>
      <c r="L8" s="15">
        <v>44.081598999999997</v>
      </c>
      <c r="M8" s="15">
        <v>41.974474999999998</v>
      </c>
      <c r="N8" s="17" t="s">
        <v>159</v>
      </c>
      <c r="O8" s="18" t="s">
        <v>159</v>
      </c>
      <c r="P8" s="18" t="s">
        <v>159</v>
      </c>
    </row>
    <row r="9" spans="2:16" x14ac:dyDescent="0.25">
      <c r="B9" s="13" t="s">
        <v>23</v>
      </c>
      <c r="C9" s="14" t="s">
        <v>19</v>
      </c>
      <c r="D9" s="14" t="str">
        <f>tab_geo_data[[#This Row],[City]]&amp;", "&amp;tab_geo_data[[#This Row],[State]]</f>
        <v>Карачаевск, Карачаево-Черкесская Республика</v>
      </c>
      <c r="E9" s="15">
        <v>43.774206</v>
      </c>
      <c r="F9" s="15">
        <v>41.914883000000003</v>
      </c>
      <c r="G9" s="14" t="s">
        <v>159</v>
      </c>
      <c r="H9" s="16" t="b">
        <v>0</v>
      </c>
      <c r="I9" s="15" t="e">
        <v>#N/A</v>
      </c>
      <c r="J9" s="15" t="e">
        <v>#N/A</v>
      </c>
      <c r="K9" s="16" t="b">
        <v>1</v>
      </c>
      <c r="L9" s="15">
        <v>43.774206</v>
      </c>
      <c r="M9" s="15">
        <v>41.914883000000003</v>
      </c>
      <c r="N9" s="17" t="s">
        <v>159</v>
      </c>
      <c r="O9" s="18" t="s">
        <v>159</v>
      </c>
      <c r="P9" s="18" t="s">
        <v>159</v>
      </c>
    </row>
    <row r="10" spans="2:16" x14ac:dyDescent="0.25">
      <c r="B10" s="13" t="s">
        <v>24</v>
      </c>
      <c r="C10" s="14" t="s">
        <v>25</v>
      </c>
      <c r="D10" s="14" t="str">
        <f>tab_geo_data[[#This Row],[City]]&amp;", "&amp;tab_geo_data[[#This Row],[State]]</f>
        <v>Баксан, Кабардино-Балкарская Республика</v>
      </c>
      <c r="E10" s="15">
        <v>43.685765000000004</v>
      </c>
      <c r="F10" s="15">
        <v>43.544786000000002</v>
      </c>
      <c r="G10" s="14" t="s">
        <v>159</v>
      </c>
      <c r="H10" s="16" t="b">
        <v>0</v>
      </c>
      <c r="I10" s="15" t="e">
        <v>#N/A</v>
      </c>
      <c r="J10" s="15" t="e">
        <v>#N/A</v>
      </c>
      <c r="K10" s="16" t="b">
        <v>1</v>
      </c>
      <c r="L10" s="15">
        <v>43.685765000000004</v>
      </c>
      <c r="M10" s="15">
        <v>43.544786000000002</v>
      </c>
      <c r="N10" s="17" t="s">
        <v>159</v>
      </c>
      <c r="O10" s="18" t="s">
        <v>159</v>
      </c>
      <c r="P10" s="18" t="s">
        <v>159</v>
      </c>
    </row>
    <row r="11" spans="2:16" x14ac:dyDescent="0.25">
      <c r="B11" s="13" t="s">
        <v>26</v>
      </c>
      <c r="C11" s="14" t="s">
        <v>25</v>
      </c>
      <c r="D11" s="14" t="str">
        <f>tab_geo_data[[#This Row],[City]]&amp;", "&amp;tab_geo_data[[#This Row],[State]]</f>
        <v>Прохладный, Кабардино-Балкарская Республика</v>
      </c>
      <c r="E11" s="15">
        <v>43.758378999999998</v>
      </c>
      <c r="F11" s="15">
        <v>44.022168999999998</v>
      </c>
      <c r="G11" s="14" t="s">
        <v>159</v>
      </c>
      <c r="H11" s="16" t="b">
        <v>0</v>
      </c>
      <c r="I11" s="15" t="e">
        <v>#N/A</v>
      </c>
      <c r="J11" s="15" t="e">
        <v>#N/A</v>
      </c>
      <c r="K11" s="16" t="b">
        <v>1</v>
      </c>
      <c r="L11" s="15">
        <v>43.758378999999998</v>
      </c>
      <c r="M11" s="15">
        <v>44.022168999999998</v>
      </c>
      <c r="N11" s="17" t="s">
        <v>159</v>
      </c>
      <c r="O11" s="18" t="s">
        <v>159</v>
      </c>
      <c r="P11" s="18" t="s">
        <v>159</v>
      </c>
    </row>
    <row r="12" spans="2:16" x14ac:dyDescent="0.25">
      <c r="B12" s="13" t="s">
        <v>27</v>
      </c>
      <c r="C12" s="14" t="s">
        <v>25</v>
      </c>
      <c r="D12" s="14" t="str">
        <f>tab_geo_data[[#This Row],[City]]&amp;", "&amp;tab_geo_data[[#This Row],[State]]</f>
        <v>Анзорей, Кабардино-Балкарская Республика</v>
      </c>
      <c r="E12" s="15">
        <v>43.350231999999998</v>
      </c>
      <c r="F12" s="15">
        <v>43.932780000000001</v>
      </c>
      <c r="G12" s="14" t="s">
        <v>159</v>
      </c>
      <c r="H12" s="16" t="b">
        <v>0</v>
      </c>
      <c r="I12" s="15" t="e">
        <v>#N/A</v>
      </c>
      <c r="J12" s="15" t="e">
        <v>#N/A</v>
      </c>
      <c r="K12" s="16" t="b">
        <v>1</v>
      </c>
      <c r="L12" s="15">
        <v>43.350231999999998</v>
      </c>
      <c r="M12" s="15">
        <v>43.932780000000001</v>
      </c>
      <c r="N12" s="17" t="s">
        <v>159</v>
      </c>
      <c r="O12" s="18" t="s">
        <v>159</v>
      </c>
      <c r="P12" s="18" t="s">
        <v>159</v>
      </c>
    </row>
    <row r="13" spans="2:16" x14ac:dyDescent="0.25">
      <c r="B13" s="13" t="s">
        <v>28</v>
      </c>
      <c r="C13" s="14" t="s">
        <v>25</v>
      </c>
      <c r="D13" s="14" t="str">
        <f>tab_geo_data[[#This Row],[City]]&amp;", "&amp;tab_geo_data[[#This Row],[State]]</f>
        <v>Кашхатау, Кабардино-Балкарская Республика</v>
      </c>
      <c r="E13" s="15">
        <v>43.314641999999999</v>
      </c>
      <c r="F13" s="15">
        <v>43.602899999999998</v>
      </c>
      <c r="G13" s="14" t="s">
        <v>159</v>
      </c>
      <c r="H13" s="16" t="b">
        <v>0</v>
      </c>
      <c r="I13" s="15" t="e">
        <v>#N/A</v>
      </c>
      <c r="J13" s="15" t="e">
        <v>#N/A</v>
      </c>
      <c r="K13" s="16" t="b">
        <v>1</v>
      </c>
      <c r="L13" s="15">
        <v>43.314641999999999</v>
      </c>
      <c r="M13" s="15">
        <v>43.602899999999998</v>
      </c>
      <c r="N13" s="17" t="s">
        <v>159</v>
      </c>
      <c r="O13" s="18" t="s">
        <v>159</v>
      </c>
      <c r="P13" s="18" t="s">
        <v>159</v>
      </c>
    </row>
    <row r="14" spans="2:16" x14ac:dyDescent="0.25">
      <c r="B14" s="13" t="s">
        <v>29</v>
      </c>
      <c r="C14" s="14" t="s">
        <v>30</v>
      </c>
      <c r="D14" s="14" t="str">
        <f>tab_geo_data[[#This Row],[City]]&amp;", "&amp;tab_geo_data[[#This Row],[State]]</f>
        <v>Чикола, Республика Северная Осетия-Алания</v>
      </c>
      <c r="E14" s="15">
        <v>43.199055999999999</v>
      </c>
      <c r="F14" s="15">
        <v>43.930278999999999</v>
      </c>
      <c r="G14" s="14" t="s">
        <v>159</v>
      </c>
      <c r="H14" s="16" t="b">
        <v>0</v>
      </c>
      <c r="I14" s="15" t="e">
        <v>#N/A</v>
      </c>
      <c r="J14" s="15" t="e">
        <v>#N/A</v>
      </c>
      <c r="K14" s="16" t="b">
        <v>1</v>
      </c>
      <c r="L14" s="15">
        <v>43.199055999999999</v>
      </c>
      <c r="M14" s="15">
        <v>43.930278999999999</v>
      </c>
      <c r="N14" s="17" t="s">
        <v>159</v>
      </c>
      <c r="O14" s="18" t="s">
        <v>159</v>
      </c>
      <c r="P14" s="18" t="s">
        <v>159</v>
      </c>
    </row>
    <row r="15" spans="2:16" x14ac:dyDescent="0.25">
      <c r="B15" s="13" t="s">
        <v>31</v>
      </c>
      <c r="C15" s="14" t="s">
        <v>19</v>
      </c>
      <c r="D15" s="14" t="str">
        <f>tab_geo_data[[#This Row],[City]]&amp;", "&amp;tab_geo_data[[#This Row],[State]]</f>
        <v>Зеленчукская, Карачаево-Черкесская Республика</v>
      </c>
      <c r="E15" s="15">
        <v>43.861932000000003</v>
      </c>
      <c r="F15" s="15">
        <v>41.583415000000002</v>
      </c>
      <c r="G15" s="14" t="s">
        <v>159</v>
      </c>
      <c r="H15" s="16" t="b">
        <v>0</v>
      </c>
      <c r="I15" s="15" t="e">
        <v>#N/A</v>
      </c>
      <c r="J15" s="15" t="e">
        <v>#N/A</v>
      </c>
      <c r="K15" s="16" t="b">
        <v>1</v>
      </c>
      <c r="L15" s="15">
        <v>43.861932000000003</v>
      </c>
      <c r="M15" s="15">
        <v>41.583415000000002</v>
      </c>
      <c r="N15" s="17" t="s">
        <v>159</v>
      </c>
      <c r="O15" s="18" t="s">
        <v>159</v>
      </c>
      <c r="P15" s="18" t="s">
        <v>159</v>
      </c>
    </row>
    <row r="16" spans="2:16" x14ac:dyDescent="0.25">
      <c r="B16" s="13" t="s">
        <v>32</v>
      </c>
      <c r="C16" s="14" t="s">
        <v>19</v>
      </c>
      <c r="D16" s="14" t="str">
        <f>tab_geo_data[[#This Row],[City]]&amp;", "&amp;tab_geo_data[[#This Row],[State]]</f>
        <v>Преградная, Карачаево-Черкесская Республика</v>
      </c>
      <c r="E16" s="15">
        <v>43.953927</v>
      </c>
      <c r="F16" s="15">
        <v>41.192281000000001</v>
      </c>
      <c r="G16" s="14" t="s">
        <v>159</v>
      </c>
      <c r="H16" s="16" t="b">
        <v>0</v>
      </c>
      <c r="I16" s="15" t="e">
        <v>#N/A</v>
      </c>
      <c r="J16" s="15" t="e">
        <v>#N/A</v>
      </c>
      <c r="K16" s="16" t="b">
        <v>1</v>
      </c>
      <c r="L16" s="15">
        <v>43.953927</v>
      </c>
      <c r="M16" s="15">
        <v>41.192281000000001</v>
      </c>
      <c r="N16" s="17" t="s">
        <v>159</v>
      </c>
      <c r="O16" s="18" t="s">
        <v>159</v>
      </c>
      <c r="P16" s="18" t="s">
        <v>159</v>
      </c>
    </row>
    <row r="17" spans="2:16" x14ac:dyDescent="0.25">
      <c r="B17" s="13" t="s">
        <v>33</v>
      </c>
      <c r="C17" s="14" t="s">
        <v>34</v>
      </c>
      <c r="D17" s="14" t="str">
        <f>tab_geo_data[[#This Row],[City]]&amp;", "&amp;tab_geo_data[[#This Row],[State]]</f>
        <v>Серноводская, Чеченская Республика</v>
      </c>
      <c r="E17" s="15">
        <v>43.312427</v>
      </c>
      <c r="F17" s="15">
        <v>45.163859000000002</v>
      </c>
      <c r="G17" s="14" t="s">
        <v>159</v>
      </c>
      <c r="H17" s="16" t="b">
        <v>0</v>
      </c>
      <c r="I17" s="15" t="e">
        <v>#N/A</v>
      </c>
      <c r="J17" s="15" t="e">
        <v>#N/A</v>
      </c>
      <c r="K17" s="16" t="b">
        <v>1</v>
      </c>
      <c r="L17" s="15">
        <v>43.312427</v>
      </c>
      <c r="M17" s="15">
        <v>45.163859000000002</v>
      </c>
      <c r="N17" s="17" t="s">
        <v>159</v>
      </c>
      <c r="O17" s="18" t="s">
        <v>159</v>
      </c>
      <c r="P17" s="18" t="s">
        <v>159</v>
      </c>
    </row>
    <row r="18" spans="2:16" x14ac:dyDescent="0.25">
      <c r="B18" s="13" t="s">
        <v>35</v>
      </c>
      <c r="C18" s="14" t="s">
        <v>36</v>
      </c>
      <c r="D18" s="14" t="str">
        <f>tab_geo_data[[#This Row],[City]]&amp;", "&amp;tab_geo_data[[#This Row],[State]]</f>
        <v>Касумкент, Республика Дагестан</v>
      </c>
      <c r="E18" s="15">
        <v>41.679282999999998</v>
      </c>
      <c r="F18" s="15">
        <v>48.146608999999998</v>
      </c>
      <c r="G18" s="14" t="s">
        <v>159</v>
      </c>
      <c r="H18" s="16" t="b">
        <v>0</v>
      </c>
      <c r="I18" s="15" t="e">
        <v>#N/A</v>
      </c>
      <c r="J18" s="15" t="e">
        <v>#N/A</v>
      </c>
      <c r="K18" s="16" t="b">
        <v>1</v>
      </c>
      <c r="L18" s="15">
        <v>41.679282999999998</v>
      </c>
      <c r="M18" s="15">
        <v>48.146608999999998</v>
      </c>
      <c r="N18" s="17" t="s">
        <v>159</v>
      </c>
      <c r="O18" s="18" t="s">
        <v>159</v>
      </c>
      <c r="P18" s="18" t="s">
        <v>159</v>
      </c>
    </row>
    <row r="19" spans="2:16" x14ac:dyDescent="0.25">
      <c r="B19" s="13" t="s">
        <v>37</v>
      </c>
      <c r="C19" s="14" t="s">
        <v>36</v>
      </c>
      <c r="D19" s="14" t="str">
        <f>tab_geo_data[[#This Row],[City]]&amp;", "&amp;tab_geo_data[[#This Row],[State]]</f>
        <v>Курах, Республика Дагестан</v>
      </c>
      <c r="E19" s="15">
        <v>41.582827999999999</v>
      </c>
      <c r="F19" s="15">
        <v>47.790809000000003</v>
      </c>
      <c r="G19" s="14" t="s">
        <v>159</v>
      </c>
      <c r="H19" s="16" t="b">
        <v>0</v>
      </c>
      <c r="I19" s="15" t="e">
        <v>#N/A</v>
      </c>
      <c r="J19" s="15" t="e">
        <v>#N/A</v>
      </c>
      <c r="K19" s="16" t="b">
        <v>1</v>
      </c>
      <c r="L19" s="15">
        <v>41.582827999999999</v>
      </c>
      <c r="M19" s="15">
        <v>47.790809000000003</v>
      </c>
      <c r="N19" s="17" t="s">
        <v>159</v>
      </c>
      <c r="O19" s="18" t="s">
        <v>159</v>
      </c>
      <c r="P19" s="18" t="s">
        <v>159</v>
      </c>
    </row>
    <row r="20" spans="2:16" x14ac:dyDescent="0.25">
      <c r="B20" s="13" t="s">
        <v>38</v>
      </c>
      <c r="C20" s="14" t="s">
        <v>36</v>
      </c>
      <c r="D20" s="14" t="str">
        <f>tab_geo_data[[#This Row],[City]]&amp;", "&amp;tab_geo_data[[#This Row],[State]]</f>
        <v>Магарамкент, Республика Дагестан</v>
      </c>
      <c r="E20" s="15">
        <v>41.618392999999998</v>
      </c>
      <c r="F20" s="15">
        <v>48.350357000000002</v>
      </c>
      <c r="G20" s="14" t="s">
        <v>159</v>
      </c>
      <c r="H20" s="16" t="b">
        <v>0</v>
      </c>
      <c r="I20" s="15" t="e">
        <v>#N/A</v>
      </c>
      <c r="J20" s="15" t="e">
        <v>#N/A</v>
      </c>
      <c r="K20" s="16" t="b">
        <v>1</v>
      </c>
      <c r="L20" s="15">
        <v>41.618392999999998</v>
      </c>
      <c r="M20" s="15">
        <v>48.350357000000002</v>
      </c>
      <c r="N20" s="17" t="s">
        <v>159</v>
      </c>
      <c r="O20" s="18" t="s">
        <v>159</v>
      </c>
      <c r="P20" s="18" t="s">
        <v>159</v>
      </c>
    </row>
    <row r="21" spans="2:16" x14ac:dyDescent="0.25">
      <c r="B21" s="13" t="s">
        <v>39</v>
      </c>
      <c r="C21" s="14" t="s">
        <v>36</v>
      </c>
      <c r="D21" s="14" t="str">
        <f>tab_geo_data[[#This Row],[City]]&amp;", "&amp;tab_geo_data[[#This Row],[State]]</f>
        <v>Тпиг, Республика Дагестан</v>
      </c>
      <c r="E21" s="15">
        <v>41.781101</v>
      </c>
      <c r="F21" s="15">
        <v>47.591808</v>
      </c>
      <c r="G21" s="14" t="s">
        <v>159</v>
      </c>
      <c r="H21" s="16" t="b">
        <v>0</v>
      </c>
      <c r="I21" s="15" t="e">
        <v>#N/A</v>
      </c>
      <c r="J21" s="15" t="e">
        <v>#N/A</v>
      </c>
      <c r="K21" s="16" t="b">
        <v>1</v>
      </c>
      <c r="L21" s="15">
        <v>41.781101</v>
      </c>
      <c r="M21" s="15">
        <v>47.591808</v>
      </c>
      <c r="N21" s="17" t="s">
        <v>159</v>
      </c>
      <c r="O21" s="18" t="s">
        <v>159</v>
      </c>
      <c r="P21" s="18" t="s">
        <v>159</v>
      </c>
    </row>
    <row r="22" spans="2:16" x14ac:dyDescent="0.25">
      <c r="B22" s="13" t="s">
        <v>40</v>
      </c>
      <c r="C22" s="14" t="s">
        <v>36</v>
      </c>
      <c r="D22" s="14" t="str">
        <f>tab_geo_data[[#This Row],[City]]&amp;", "&amp;tab_geo_data[[#This Row],[State]]</f>
        <v>Хив, Республика Дагестан</v>
      </c>
      <c r="E22" s="15">
        <v>41.753849000000002</v>
      </c>
      <c r="F22" s="15">
        <v>47.930117000000003</v>
      </c>
      <c r="G22" s="14" t="s">
        <v>159</v>
      </c>
      <c r="H22" s="16" t="b">
        <v>0</v>
      </c>
      <c r="I22" s="15" t="e">
        <v>#N/A</v>
      </c>
      <c r="J22" s="15" t="e">
        <v>#N/A</v>
      </c>
      <c r="K22" s="16" t="b">
        <v>1</v>
      </c>
      <c r="L22" s="15">
        <v>41.753849000000002</v>
      </c>
      <c r="M22" s="15">
        <v>47.930117000000003</v>
      </c>
      <c r="N22" s="17" t="s">
        <v>159</v>
      </c>
      <c r="O22" s="18" t="s">
        <v>159</v>
      </c>
      <c r="P22" s="18" t="s">
        <v>159</v>
      </c>
    </row>
    <row r="23" spans="2:16" x14ac:dyDescent="0.25">
      <c r="B23" s="13" t="s">
        <v>41</v>
      </c>
      <c r="C23" s="14" t="s">
        <v>36</v>
      </c>
      <c r="D23" s="14" t="str">
        <f>tab_geo_data[[#This Row],[City]]&amp;", "&amp;tab_geo_data[[#This Row],[State]]</f>
        <v>Коркмаскала, Республика Дагестан</v>
      </c>
      <c r="E23" s="15">
        <v>43.025095999999998</v>
      </c>
      <c r="F23" s="15">
        <v>47.291040000000002</v>
      </c>
      <c r="G23" s="14" t="s">
        <v>159</v>
      </c>
      <c r="H23" s="16" t="b">
        <v>0</v>
      </c>
      <c r="I23" s="15" t="e">
        <v>#N/A</v>
      </c>
      <c r="J23" s="15" t="e">
        <v>#N/A</v>
      </c>
      <c r="K23" s="16" t="b">
        <v>1</v>
      </c>
      <c r="L23" s="15">
        <v>43.025095999999998</v>
      </c>
      <c r="M23" s="15">
        <v>47.291040000000002</v>
      </c>
      <c r="N23" s="17" t="s">
        <v>159</v>
      </c>
      <c r="O23" s="18" t="s">
        <v>159</v>
      </c>
      <c r="P23" s="18" t="s">
        <v>159</v>
      </c>
    </row>
    <row r="24" spans="2:16" x14ac:dyDescent="0.25">
      <c r="B24" s="13" t="s">
        <v>42</v>
      </c>
      <c r="C24" s="14" t="s">
        <v>36</v>
      </c>
      <c r="D24" s="14" t="str">
        <f>tab_geo_data[[#This Row],[City]]&amp;", "&amp;tab_geo_data[[#This Row],[State]]</f>
        <v>Кизляр, Республика Дагестан</v>
      </c>
      <c r="E24" s="15">
        <v>43.851660000000003</v>
      </c>
      <c r="F24" s="15">
        <v>46.710966999999997</v>
      </c>
      <c r="G24" s="14" t="s">
        <v>159</v>
      </c>
      <c r="H24" s="16" t="b">
        <v>0</v>
      </c>
      <c r="I24" s="15" t="e">
        <v>#N/A</v>
      </c>
      <c r="J24" s="15" t="e">
        <v>#N/A</v>
      </c>
      <c r="K24" s="16" t="b">
        <v>1</v>
      </c>
      <c r="L24" s="15">
        <v>43.851660000000003</v>
      </c>
      <c r="M24" s="15">
        <v>46.710966999999997</v>
      </c>
      <c r="N24" s="17" t="s">
        <v>159</v>
      </c>
      <c r="O24" s="18" t="s">
        <v>159</v>
      </c>
      <c r="P24" s="18" t="s">
        <v>159</v>
      </c>
    </row>
    <row r="25" spans="2:16" x14ac:dyDescent="0.25">
      <c r="B25" s="13" t="s">
        <v>43</v>
      </c>
      <c r="C25" s="14" t="s">
        <v>36</v>
      </c>
      <c r="D25" s="14" t="str">
        <f>tab_geo_data[[#This Row],[City]]&amp;", "&amp;tab_geo_data[[#This Row],[State]]</f>
        <v>Тарумовка, Республика Дагестан</v>
      </c>
      <c r="E25" s="15">
        <v>44.071967000000001</v>
      </c>
      <c r="F25" s="15">
        <v>46.531422999999997</v>
      </c>
      <c r="G25" s="14" t="s">
        <v>159</v>
      </c>
      <c r="H25" s="16" t="b">
        <v>0</v>
      </c>
      <c r="I25" s="15" t="e">
        <v>#N/A</v>
      </c>
      <c r="J25" s="15" t="e">
        <v>#N/A</v>
      </c>
      <c r="K25" s="16" t="b">
        <v>1</v>
      </c>
      <c r="L25" s="15">
        <v>44.071967000000001</v>
      </c>
      <c r="M25" s="15">
        <v>46.531422999999997</v>
      </c>
      <c r="N25" s="17" t="s">
        <v>159</v>
      </c>
      <c r="O25" s="18" t="s">
        <v>159</v>
      </c>
      <c r="P25" s="18" t="s">
        <v>159</v>
      </c>
    </row>
    <row r="26" spans="2:16" x14ac:dyDescent="0.25">
      <c r="B26" s="13" t="s">
        <v>44</v>
      </c>
      <c r="C26" s="14" t="s">
        <v>36</v>
      </c>
      <c r="D26" s="14" t="str">
        <f>tab_geo_data[[#This Row],[City]]&amp;", "&amp;tab_geo_data[[#This Row],[State]]</f>
        <v>Кумух, Республика Дагестан</v>
      </c>
      <c r="E26" s="15">
        <v>42.170644000000003</v>
      </c>
      <c r="F26" s="15">
        <v>47.115847000000002</v>
      </c>
      <c r="G26" s="14" t="s">
        <v>159</v>
      </c>
      <c r="H26" s="16" t="b">
        <v>0</v>
      </c>
      <c r="I26" s="15" t="e">
        <v>#N/A</v>
      </c>
      <c r="J26" s="15" t="e">
        <v>#N/A</v>
      </c>
      <c r="K26" s="16" t="b">
        <v>1</v>
      </c>
      <c r="L26" s="15">
        <v>42.170644000000003</v>
      </c>
      <c r="M26" s="15">
        <v>47.115847000000002</v>
      </c>
      <c r="N26" s="17" t="s">
        <v>159</v>
      </c>
      <c r="O26" s="18" t="s">
        <v>159</v>
      </c>
      <c r="P26" s="18" t="s">
        <v>159</v>
      </c>
    </row>
    <row r="27" spans="2:16" x14ac:dyDescent="0.25">
      <c r="B27" s="13" t="s">
        <v>45</v>
      </c>
      <c r="C27" s="14" t="s">
        <v>36</v>
      </c>
      <c r="D27" s="14" t="str">
        <f>tab_geo_data[[#This Row],[City]]&amp;", "&amp;tab_geo_data[[#This Row],[State]]</f>
        <v>Буйнакск, Республика Дагестан</v>
      </c>
      <c r="E27" s="15">
        <v>42.822789</v>
      </c>
      <c r="F27" s="15">
        <v>47.125881999999997</v>
      </c>
      <c r="G27" s="14" t="s">
        <v>159</v>
      </c>
      <c r="H27" s="16" t="b">
        <v>0</v>
      </c>
      <c r="I27" s="15" t="e">
        <v>#N/A</v>
      </c>
      <c r="J27" s="15" t="e">
        <v>#N/A</v>
      </c>
      <c r="K27" s="16" t="b">
        <v>1</v>
      </c>
      <c r="L27" s="15">
        <v>42.822789</v>
      </c>
      <c r="M27" s="15">
        <v>47.125881999999997</v>
      </c>
      <c r="N27" s="17" t="s">
        <v>159</v>
      </c>
      <c r="O27" s="18" t="s">
        <v>159</v>
      </c>
      <c r="P27" s="18" t="s">
        <v>159</v>
      </c>
    </row>
    <row r="28" spans="2:16" x14ac:dyDescent="0.25">
      <c r="B28" s="13" t="s">
        <v>46</v>
      </c>
      <c r="C28" s="14" t="s">
        <v>36</v>
      </c>
      <c r="D28" s="14" t="str">
        <f>tab_geo_data[[#This Row],[City]]&amp;", "&amp;tab_geo_data[[#This Row],[State]]</f>
        <v>Вачи, Республика Дагестан</v>
      </c>
      <c r="E28" s="15">
        <v>42.071826000000001</v>
      </c>
      <c r="F28" s="15">
        <v>47.214047999999998</v>
      </c>
      <c r="G28" s="14" t="s">
        <v>159</v>
      </c>
      <c r="H28" s="16" t="b">
        <v>0</v>
      </c>
      <c r="I28" s="15" t="e">
        <v>#N/A</v>
      </c>
      <c r="J28" s="15" t="e">
        <v>#N/A</v>
      </c>
      <c r="K28" s="16" t="b">
        <v>1</v>
      </c>
      <c r="L28" s="15">
        <v>42.071826000000001</v>
      </c>
      <c r="M28" s="15">
        <v>47.214047999999998</v>
      </c>
      <c r="N28" s="17" t="s">
        <v>159</v>
      </c>
      <c r="O28" s="18" t="s">
        <v>159</v>
      </c>
      <c r="P28" s="18" t="s">
        <v>159</v>
      </c>
    </row>
    <row r="29" spans="2:16" x14ac:dyDescent="0.25">
      <c r="B29" s="13" t="s">
        <v>47</v>
      </c>
      <c r="C29" s="14" t="s">
        <v>36</v>
      </c>
      <c r="D29" s="14" t="str">
        <f>tab_geo_data[[#This Row],[City]]&amp;", "&amp;tab_geo_data[[#This Row],[State]]</f>
        <v>Гергебиль, Республика Дагестан</v>
      </c>
      <c r="E29" s="15">
        <v>42.506968999999998</v>
      </c>
      <c r="F29" s="15">
        <v>47.068390000000001</v>
      </c>
      <c r="G29" s="14" t="s">
        <v>159</v>
      </c>
      <c r="H29" s="16" t="b">
        <v>0</v>
      </c>
      <c r="I29" s="15" t="e">
        <v>#N/A</v>
      </c>
      <c r="J29" s="15" t="e">
        <v>#N/A</v>
      </c>
      <c r="K29" s="16" t="b">
        <v>1</v>
      </c>
      <c r="L29" s="15">
        <v>42.506968999999998</v>
      </c>
      <c r="M29" s="15">
        <v>47.068390000000001</v>
      </c>
      <c r="N29" s="17" t="s">
        <v>159</v>
      </c>
      <c r="O29" s="18" t="s">
        <v>159</v>
      </c>
      <c r="P29" s="18" t="s">
        <v>159</v>
      </c>
    </row>
    <row r="30" spans="2:16" x14ac:dyDescent="0.25">
      <c r="B30" s="13" t="s">
        <v>48</v>
      </c>
      <c r="C30" s="14" t="s">
        <v>36</v>
      </c>
      <c r="D30" s="14" t="str">
        <f>tab_geo_data[[#This Row],[City]]&amp;", "&amp;tab_geo_data[[#This Row],[State]]</f>
        <v>Гуниб, Республика Дагестан</v>
      </c>
      <c r="E30" s="15">
        <v>42.386665999999998</v>
      </c>
      <c r="F30" s="15">
        <v>46.963861000000001</v>
      </c>
      <c r="G30" s="14" t="s">
        <v>159</v>
      </c>
      <c r="H30" s="16" t="b">
        <v>0</v>
      </c>
      <c r="I30" s="15" t="e">
        <v>#N/A</v>
      </c>
      <c r="J30" s="15" t="e">
        <v>#N/A</v>
      </c>
      <c r="K30" s="16" t="b">
        <v>1</v>
      </c>
      <c r="L30" s="15">
        <v>42.386665999999998</v>
      </c>
      <c r="M30" s="15">
        <v>46.963861000000001</v>
      </c>
      <c r="N30" s="17" t="s">
        <v>159</v>
      </c>
      <c r="O30" s="18" t="s">
        <v>159</v>
      </c>
      <c r="P30" s="18" t="s">
        <v>159</v>
      </c>
    </row>
    <row r="31" spans="2:16" x14ac:dyDescent="0.25">
      <c r="B31" s="13" t="s">
        <v>49</v>
      </c>
      <c r="C31" s="14" t="s">
        <v>50</v>
      </c>
      <c r="D31" s="14" t="str">
        <f>tab_geo_data[[#This Row],[City]]&amp;", "&amp;tab_geo_data[[#This Row],[State]]</f>
        <v>Орджоникидзевская, Республика Ингушетия</v>
      </c>
      <c r="E31" s="15">
        <v>43.318125000000002</v>
      </c>
      <c r="F31" s="15">
        <v>45.049950000000003</v>
      </c>
      <c r="G31" s="14" t="s">
        <v>159</v>
      </c>
      <c r="H31" s="16" t="b">
        <v>0</v>
      </c>
      <c r="I31" s="15" t="e">
        <v>#N/A</v>
      </c>
      <c r="J31" s="15" t="e">
        <v>#N/A</v>
      </c>
      <c r="K31" s="16" t="b">
        <v>1</v>
      </c>
      <c r="L31" s="15">
        <v>43.318125000000002</v>
      </c>
      <c r="M31" s="15">
        <v>45.049950000000003</v>
      </c>
      <c r="N31" s="17" t="s">
        <v>159</v>
      </c>
      <c r="O31" s="18" t="s">
        <v>159</v>
      </c>
      <c r="P31" s="18" t="s">
        <v>159</v>
      </c>
    </row>
    <row r="32" spans="2:16" x14ac:dyDescent="0.25">
      <c r="B32" s="13" t="s">
        <v>51</v>
      </c>
      <c r="C32" s="14" t="s">
        <v>36</v>
      </c>
      <c r="D32" s="14" t="str">
        <f>tab_geo_data[[#This Row],[City]]&amp;", "&amp;tab_geo_data[[#This Row],[State]]</f>
        <v>Каспийск, Республика Дагестан</v>
      </c>
      <c r="E32" s="15">
        <v>42.882781000000001</v>
      </c>
      <c r="F32" s="15">
        <v>47.638314000000001</v>
      </c>
      <c r="G32" s="14" t="s">
        <v>159</v>
      </c>
      <c r="H32" s="16" t="b">
        <v>0</v>
      </c>
      <c r="I32" s="15" t="e">
        <v>#N/A</v>
      </c>
      <c r="J32" s="15" t="e">
        <v>#N/A</v>
      </c>
      <c r="K32" s="16" t="b">
        <v>1</v>
      </c>
      <c r="L32" s="15">
        <v>42.882781000000001</v>
      </c>
      <c r="M32" s="15">
        <v>47.638314000000001</v>
      </c>
      <c r="N32" s="17" t="s">
        <v>159</v>
      </c>
      <c r="O32" s="18" t="s">
        <v>159</v>
      </c>
      <c r="P32" s="18" t="s">
        <v>159</v>
      </c>
    </row>
    <row r="33" spans="2:16" x14ac:dyDescent="0.25">
      <c r="B33" s="13" t="s">
        <v>52</v>
      </c>
      <c r="C33" s="14" t="s">
        <v>36</v>
      </c>
      <c r="D33" s="14" t="str">
        <f>tab_geo_data[[#This Row],[City]]&amp;", "&amp;tab_geo_data[[#This Row],[State]]</f>
        <v>Южно-Сухокумск, Республика Дагестан</v>
      </c>
      <c r="E33" s="15">
        <v>44.661043999999997</v>
      </c>
      <c r="F33" s="15">
        <v>45.652014000000001</v>
      </c>
      <c r="G33" s="14" t="s">
        <v>159</v>
      </c>
      <c r="H33" s="16" t="b">
        <v>0</v>
      </c>
      <c r="I33" s="15" t="e">
        <v>#N/A</v>
      </c>
      <c r="J33" s="15" t="e">
        <v>#N/A</v>
      </c>
      <c r="K33" s="16" t="b">
        <v>1</v>
      </c>
      <c r="L33" s="15">
        <v>44.661043999999997</v>
      </c>
      <c r="M33" s="15">
        <v>45.652014000000001</v>
      </c>
      <c r="N33" s="17" t="s">
        <v>159</v>
      </c>
      <c r="O33" s="18" t="s">
        <v>159</v>
      </c>
      <c r="P33" s="18" t="s">
        <v>159</v>
      </c>
    </row>
    <row r="34" spans="2:16" x14ac:dyDescent="0.25">
      <c r="B34" s="13" t="s">
        <v>53</v>
      </c>
      <c r="C34" s="14" t="s">
        <v>36</v>
      </c>
      <c r="D34" s="14" t="str">
        <f>tab_geo_data[[#This Row],[City]]&amp;", "&amp;tab_geo_data[[#This Row],[State]]</f>
        <v>Хасавюрт, Республика Дагестан</v>
      </c>
      <c r="E34" s="15">
        <v>43.248938000000003</v>
      </c>
      <c r="F34" s="15">
        <v>46.590879999999999</v>
      </c>
      <c r="G34" s="14" t="s">
        <v>159</v>
      </c>
      <c r="H34" s="16" t="b">
        <v>0</v>
      </c>
      <c r="I34" s="15" t="e">
        <v>#N/A</v>
      </c>
      <c r="J34" s="15" t="e">
        <v>#N/A</v>
      </c>
      <c r="K34" s="16" t="b">
        <v>1</v>
      </c>
      <c r="L34" s="15">
        <v>43.248938000000003</v>
      </c>
      <c r="M34" s="15">
        <v>46.590879999999999</v>
      </c>
      <c r="N34" s="17" t="s">
        <v>159</v>
      </c>
      <c r="O34" s="18" t="s">
        <v>159</v>
      </c>
      <c r="P34" s="18" t="s">
        <v>159</v>
      </c>
    </row>
    <row r="35" spans="2:16" x14ac:dyDescent="0.25">
      <c r="B35" s="13" t="s">
        <v>54</v>
      </c>
      <c r="C35" s="14" t="s">
        <v>36</v>
      </c>
      <c r="D35" s="14" t="str">
        <f>tab_geo_data[[#This Row],[City]]&amp;", "&amp;tab_geo_data[[#This Row],[State]]</f>
        <v>Дагестанские Огни, Республика Дагестан</v>
      </c>
      <c r="E35" s="15">
        <v>42.116723</v>
      </c>
      <c r="F35" s="15">
        <v>48.188243999999997</v>
      </c>
      <c r="G35" s="14" t="s">
        <v>159</v>
      </c>
      <c r="H35" s="16" t="b">
        <v>0</v>
      </c>
      <c r="I35" s="15" t="e">
        <v>#N/A</v>
      </c>
      <c r="J35" s="15" t="e">
        <v>#N/A</v>
      </c>
      <c r="K35" s="16" t="b">
        <v>1</v>
      </c>
      <c r="L35" s="15">
        <v>42.116723</v>
      </c>
      <c r="M35" s="15">
        <v>48.188243999999997</v>
      </c>
      <c r="N35" s="17" t="s">
        <v>159</v>
      </c>
      <c r="O35" s="18" t="s">
        <v>159</v>
      </c>
      <c r="P35" s="18" t="s">
        <v>159</v>
      </c>
    </row>
    <row r="36" spans="2:16" x14ac:dyDescent="0.25">
      <c r="B36" s="13" t="s">
        <v>55</v>
      </c>
      <c r="C36" s="14" t="s">
        <v>36</v>
      </c>
      <c r="D36" s="14" t="str">
        <f>tab_geo_data[[#This Row],[City]]&amp;", "&amp;tab_geo_data[[#This Row],[State]]</f>
        <v>Дербент, Республика Дагестан</v>
      </c>
      <c r="E36" s="15">
        <v>42.061732999999997</v>
      </c>
      <c r="F36" s="15">
        <v>48.300517999999997</v>
      </c>
      <c r="G36" s="14" t="s">
        <v>159</v>
      </c>
      <c r="H36" s="16" t="b">
        <v>0</v>
      </c>
      <c r="I36" s="15" t="e">
        <v>#N/A</v>
      </c>
      <c r="J36" s="15" t="e">
        <v>#N/A</v>
      </c>
      <c r="K36" s="16" t="b">
        <v>1</v>
      </c>
      <c r="L36" s="15">
        <v>42.061732999999997</v>
      </c>
      <c r="M36" s="15">
        <v>48.300517999999997</v>
      </c>
      <c r="N36" s="17" t="s">
        <v>159</v>
      </c>
      <c r="O36" s="18" t="s">
        <v>159</v>
      </c>
      <c r="P36" s="18" t="s">
        <v>159</v>
      </c>
    </row>
    <row r="37" spans="2:16" x14ac:dyDescent="0.25">
      <c r="B37" s="13" t="s">
        <v>56</v>
      </c>
      <c r="C37" s="14" t="s">
        <v>36</v>
      </c>
      <c r="D37" s="14" t="str">
        <f>tab_geo_data[[#This Row],[City]]&amp;", "&amp;tab_geo_data[[#This Row],[State]]</f>
        <v>Кизилюрт, Республика Дагестан</v>
      </c>
      <c r="E37" s="15">
        <v>43.204940000000001</v>
      </c>
      <c r="F37" s="15">
        <v>46.862935999999998</v>
      </c>
      <c r="G37" s="14" t="s">
        <v>159</v>
      </c>
      <c r="H37" s="16" t="b">
        <v>0</v>
      </c>
      <c r="I37" s="15" t="e">
        <v>#N/A</v>
      </c>
      <c r="J37" s="15" t="e">
        <v>#N/A</v>
      </c>
      <c r="K37" s="16" t="b">
        <v>1</v>
      </c>
      <c r="L37" s="15">
        <v>43.204940000000001</v>
      </c>
      <c r="M37" s="15">
        <v>46.862935999999998</v>
      </c>
      <c r="N37" s="17" t="s">
        <v>159</v>
      </c>
      <c r="O37" s="18" t="s">
        <v>159</v>
      </c>
      <c r="P37" s="18" t="s">
        <v>159</v>
      </c>
    </row>
    <row r="38" spans="2:16" x14ac:dyDescent="0.25">
      <c r="B38" s="13" t="s">
        <v>57</v>
      </c>
      <c r="C38" s="14" t="s">
        <v>36</v>
      </c>
      <c r="D38" s="14" t="str">
        <f>tab_geo_data[[#This Row],[City]]&amp;", "&amp;tab_geo_data[[#This Row],[State]]</f>
        <v>Избербаш, Республика Дагестан</v>
      </c>
      <c r="E38" s="15">
        <v>42.566625000000002</v>
      </c>
      <c r="F38" s="15">
        <v>47.868391000000003</v>
      </c>
      <c r="G38" s="14" t="s">
        <v>159</v>
      </c>
      <c r="H38" s="16" t="b">
        <v>0</v>
      </c>
      <c r="I38" s="15" t="e">
        <v>#N/A</v>
      </c>
      <c r="J38" s="15" t="e">
        <v>#N/A</v>
      </c>
      <c r="K38" s="16" t="b">
        <v>1</v>
      </c>
      <c r="L38" s="15">
        <v>42.566625000000002</v>
      </c>
      <c r="M38" s="15">
        <v>47.868391000000003</v>
      </c>
      <c r="N38" s="17" t="s">
        <v>159</v>
      </c>
      <c r="O38" s="18" t="s">
        <v>159</v>
      </c>
      <c r="P38" s="18" t="s">
        <v>159</v>
      </c>
    </row>
    <row r="39" spans="2:16" x14ac:dyDescent="0.25">
      <c r="B39" s="13" t="s">
        <v>58</v>
      </c>
      <c r="C39" s="14" t="s">
        <v>36</v>
      </c>
      <c r="D39" s="14" t="str">
        <f>tab_geo_data[[#This Row],[City]]&amp;", "&amp;tab_geo_data[[#This Row],[State]]</f>
        <v>Унцукуль, Республика Дагестан</v>
      </c>
      <c r="E39" s="15">
        <v>42.712187999999998</v>
      </c>
      <c r="F39" s="15">
        <v>46.789802999999999</v>
      </c>
      <c r="G39" s="14" t="s">
        <v>159</v>
      </c>
      <c r="H39" s="16" t="b">
        <v>0</v>
      </c>
      <c r="I39" s="15" t="e">
        <v>#N/A</v>
      </c>
      <c r="J39" s="15" t="e">
        <v>#N/A</v>
      </c>
      <c r="K39" s="16" t="b">
        <v>1</v>
      </c>
      <c r="L39" s="15">
        <v>42.712187999999998</v>
      </c>
      <c r="M39" s="15">
        <v>46.789802999999999</v>
      </c>
      <c r="N39" s="17" t="s">
        <v>159</v>
      </c>
      <c r="O39" s="18" t="s">
        <v>159</v>
      </c>
      <c r="P39" s="18" t="s">
        <v>159</v>
      </c>
    </row>
    <row r="40" spans="2:16" x14ac:dyDescent="0.25">
      <c r="B40" s="13" t="s">
        <v>59</v>
      </c>
      <c r="C40" s="14" t="s">
        <v>36</v>
      </c>
      <c r="D40" s="14" t="str">
        <f>tab_geo_data[[#This Row],[City]]&amp;", "&amp;tab_geo_data[[#This Row],[State]]</f>
        <v>Хебда, Республика Дагестан</v>
      </c>
      <c r="E40" s="15">
        <v>42.445264999999999</v>
      </c>
      <c r="F40" s="15">
        <v>46.552757999999997</v>
      </c>
      <c r="G40" s="14" t="s">
        <v>159</v>
      </c>
      <c r="H40" s="16" t="b">
        <v>0</v>
      </c>
      <c r="I40" s="15" t="e">
        <v>#N/A</v>
      </c>
      <c r="J40" s="15" t="e">
        <v>#N/A</v>
      </c>
      <c r="K40" s="16" t="b">
        <v>1</v>
      </c>
      <c r="L40" s="15">
        <v>42.445264999999999</v>
      </c>
      <c r="M40" s="15">
        <v>46.552757999999997</v>
      </c>
      <c r="N40" s="17" t="s">
        <v>159</v>
      </c>
      <c r="O40" s="18" t="s">
        <v>159</v>
      </c>
      <c r="P40" s="18" t="s">
        <v>159</v>
      </c>
    </row>
    <row r="41" spans="2:16" x14ac:dyDescent="0.25">
      <c r="B41" s="13" t="s">
        <v>60</v>
      </c>
      <c r="C41" s="14" t="s">
        <v>36</v>
      </c>
      <c r="D41" s="14" t="str">
        <f>tab_geo_data[[#This Row],[City]]&amp;", "&amp;tab_geo_data[[#This Row],[State]]</f>
        <v>Хунзах, Республика Дагестан</v>
      </c>
      <c r="E41" s="15">
        <v>42.541531999999997</v>
      </c>
      <c r="F41" s="15">
        <v>46.708444999999998</v>
      </c>
      <c r="G41" s="14" t="s">
        <v>159</v>
      </c>
      <c r="H41" s="16" t="b">
        <v>0</v>
      </c>
      <c r="I41" s="15" t="e">
        <v>#N/A</v>
      </c>
      <c r="J41" s="15" t="e">
        <v>#N/A</v>
      </c>
      <c r="K41" s="16" t="b">
        <v>1</v>
      </c>
      <c r="L41" s="15">
        <v>42.541531999999997</v>
      </c>
      <c r="M41" s="15">
        <v>46.708444999999998</v>
      </c>
      <c r="N41" s="17" t="s">
        <v>159</v>
      </c>
      <c r="O41" s="18" t="s">
        <v>159</v>
      </c>
      <c r="P41" s="18" t="s">
        <v>159</v>
      </c>
    </row>
    <row r="42" spans="2:16" x14ac:dyDescent="0.25">
      <c r="B42" s="13" t="s">
        <v>61</v>
      </c>
      <c r="C42" s="14" t="s">
        <v>36</v>
      </c>
      <c r="D42" s="14" t="str">
        <f>tab_geo_data[[#This Row],[City]]&amp;", "&amp;tab_geo_data[[#This Row],[State]]</f>
        <v>Цуриб, Республика Дагестан</v>
      </c>
      <c r="E42" s="15">
        <v>42.236663</v>
      </c>
      <c r="F42" s="15">
        <v>46.832703000000002</v>
      </c>
      <c r="G42" s="14" t="s">
        <v>159</v>
      </c>
      <c r="H42" s="16" t="b">
        <v>0</v>
      </c>
      <c r="I42" s="15" t="e">
        <v>#N/A</v>
      </c>
      <c r="J42" s="15" t="e">
        <v>#N/A</v>
      </c>
      <c r="K42" s="16" t="b">
        <v>1</v>
      </c>
      <c r="L42" s="15">
        <v>42.236663</v>
      </c>
      <c r="M42" s="15">
        <v>46.832703000000002</v>
      </c>
      <c r="N42" s="17" t="s">
        <v>159</v>
      </c>
      <c r="O42" s="18" t="s">
        <v>159</v>
      </c>
      <c r="P42" s="18" t="s">
        <v>159</v>
      </c>
    </row>
    <row r="43" spans="2:16" x14ac:dyDescent="0.25">
      <c r="B43" s="13" t="s">
        <v>62</v>
      </c>
      <c r="C43" s="14" t="s">
        <v>36</v>
      </c>
      <c r="D43" s="14" t="str">
        <f>tab_geo_data[[#This Row],[City]]&amp;", "&amp;tab_geo_data[[#This Row],[State]]</f>
        <v>Дылым, Республика Дагестан</v>
      </c>
      <c r="E43" s="15">
        <v>43.069332000000003</v>
      </c>
      <c r="F43" s="15">
        <v>46.637780999999997</v>
      </c>
      <c r="G43" s="14" t="s">
        <v>159</v>
      </c>
      <c r="H43" s="16" t="b">
        <v>0</v>
      </c>
      <c r="I43" s="15" t="e">
        <v>#N/A</v>
      </c>
      <c r="J43" s="15" t="e">
        <v>#N/A</v>
      </c>
      <c r="K43" s="16" t="b">
        <v>1</v>
      </c>
      <c r="L43" s="15">
        <v>43.069332000000003</v>
      </c>
      <c r="M43" s="15">
        <v>46.637780999999997</v>
      </c>
      <c r="N43" s="17" t="s">
        <v>159</v>
      </c>
      <c r="O43" s="18" t="s">
        <v>159</v>
      </c>
      <c r="P43" s="18" t="s">
        <v>159</v>
      </c>
    </row>
    <row r="44" spans="2:16" x14ac:dyDescent="0.25">
      <c r="B44" s="13" t="s">
        <v>63</v>
      </c>
      <c r="C44" s="14" t="s">
        <v>36</v>
      </c>
      <c r="D44" s="14" t="str">
        <f>tab_geo_data[[#This Row],[City]]&amp;", "&amp;tab_geo_data[[#This Row],[State]]</f>
        <v>Мехельта, Республика Дагестан</v>
      </c>
      <c r="E44" s="15">
        <v>42.798293000000001</v>
      </c>
      <c r="F44" s="15">
        <v>46.498424999999997</v>
      </c>
      <c r="G44" s="14" t="s">
        <v>159</v>
      </c>
      <c r="H44" s="16" t="b">
        <v>0</v>
      </c>
      <c r="I44" s="15" t="e">
        <v>#N/A</v>
      </c>
      <c r="J44" s="15" t="e">
        <v>#N/A</v>
      </c>
      <c r="K44" s="16" t="b">
        <v>1</v>
      </c>
      <c r="L44" s="15">
        <v>42.798293000000001</v>
      </c>
      <c r="M44" s="15">
        <v>46.498424999999997</v>
      </c>
      <c r="N44" s="17" t="s">
        <v>159</v>
      </c>
      <c r="O44" s="18" t="s">
        <v>159</v>
      </c>
      <c r="P44" s="18" t="s">
        <v>159</v>
      </c>
    </row>
    <row r="45" spans="2:16" x14ac:dyDescent="0.25">
      <c r="B45" s="13" t="s">
        <v>64</v>
      </c>
      <c r="C45" s="14" t="s">
        <v>36</v>
      </c>
      <c r="D45" s="14" t="str">
        <f>tab_geo_data[[#This Row],[City]]&amp;", "&amp;tab_geo_data[[#This Row],[State]]</f>
        <v>Новолакское, Республика Дагестан</v>
      </c>
      <c r="E45" s="15">
        <v>43.119141999999997</v>
      </c>
      <c r="F45" s="15">
        <v>46.483364999999999</v>
      </c>
      <c r="G45" s="14" t="s">
        <v>159</v>
      </c>
      <c r="H45" s="16" t="b">
        <v>0</v>
      </c>
      <c r="I45" s="15" t="e">
        <v>#N/A</v>
      </c>
      <c r="J45" s="15" t="e">
        <v>#N/A</v>
      </c>
      <c r="K45" s="16" t="b">
        <v>1</v>
      </c>
      <c r="L45" s="15">
        <v>43.119141999999997</v>
      </c>
      <c r="M45" s="15">
        <v>46.483364999999999</v>
      </c>
      <c r="N45" s="17" t="s">
        <v>159</v>
      </c>
      <c r="O45" s="18" t="s">
        <v>159</v>
      </c>
      <c r="P45" s="18" t="s">
        <v>159</v>
      </c>
    </row>
    <row r="46" spans="2:16" x14ac:dyDescent="0.25">
      <c r="B46" s="13" t="s">
        <v>65</v>
      </c>
      <c r="C46" s="14" t="s">
        <v>34</v>
      </c>
      <c r="D46" s="14" t="str">
        <f>tab_geo_data[[#This Row],[City]]&amp;", "&amp;tab_geo_data[[#This Row],[State]]</f>
        <v>Ведено, Чеченская Республика</v>
      </c>
      <c r="E46" s="15">
        <v>42.961790000000001</v>
      </c>
      <c r="F46" s="15">
        <v>46.110613000000001</v>
      </c>
      <c r="G46" s="14" t="s">
        <v>159</v>
      </c>
      <c r="H46" s="16" t="b">
        <v>0</v>
      </c>
      <c r="I46" s="15" t="e">
        <v>#N/A</v>
      </c>
      <c r="J46" s="15" t="e">
        <v>#N/A</v>
      </c>
      <c r="K46" s="16" t="b">
        <v>1</v>
      </c>
      <c r="L46" s="15">
        <v>42.961790000000001</v>
      </c>
      <c r="M46" s="15">
        <v>46.110613000000001</v>
      </c>
      <c r="N46" s="17" t="s">
        <v>159</v>
      </c>
      <c r="O46" s="18" t="s">
        <v>159</v>
      </c>
      <c r="P46" s="18" t="s">
        <v>159</v>
      </c>
    </row>
    <row r="47" spans="2:16" x14ac:dyDescent="0.25">
      <c r="B47" s="13" t="s">
        <v>66</v>
      </c>
      <c r="C47" s="14" t="s">
        <v>36</v>
      </c>
      <c r="D47" s="14" t="str">
        <f>tab_geo_data[[#This Row],[City]]&amp;", "&amp;tab_geo_data[[#This Row],[State]]</f>
        <v>Агвали, Республика Дагестан</v>
      </c>
      <c r="E47" s="15">
        <v>42.539506000000003</v>
      </c>
      <c r="F47" s="15">
        <v>46.125247000000002</v>
      </c>
      <c r="G47" s="14" t="s">
        <v>159</v>
      </c>
      <c r="H47" s="16" t="b">
        <v>0</v>
      </c>
      <c r="I47" s="15" t="e">
        <v>#N/A</v>
      </c>
      <c r="J47" s="15" t="e">
        <v>#N/A</v>
      </c>
      <c r="K47" s="16" t="b">
        <v>1</v>
      </c>
      <c r="L47" s="15">
        <v>42.539506000000003</v>
      </c>
      <c r="M47" s="15">
        <v>46.125247000000002</v>
      </c>
      <c r="N47" s="17" t="s">
        <v>159</v>
      </c>
      <c r="O47" s="18" t="s">
        <v>159</v>
      </c>
      <c r="P47" s="18" t="s">
        <v>159</v>
      </c>
    </row>
    <row r="48" spans="2:16" x14ac:dyDescent="0.25">
      <c r="B48" s="13" t="s">
        <v>67</v>
      </c>
      <c r="C48" s="14" t="s">
        <v>36</v>
      </c>
      <c r="D48" s="14" t="str">
        <f>tab_geo_data[[#This Row],[City]]&amp;", "&amp;tab_geo_data[[#This Row],[State]]</f>
        <v>Ботлих, Республика Дагестан</v>
      </c>
      <c r="E48" s="15">
        <v>42.665517000000001</v>
      </c>
      <c r="F48" s="15">
        <v>46.220008</v>
      </c>
      <c r="G48" s="14" t="s">
        <v>159</v>
      </c>
      <c r="H48" s="16" t="b">
        <v>0</v>
      </c>
      <c r="I48" s="15" t="e">
        <v>#N/A</v>
      </c>
      <c r="J48" s="15" t="e">
        <v>#N/A</v>
      </c>
      <c r="K48" s="16" t="b">
        <v>1</v>
      </c>
      <c r="L48" s="15">
        <v>42.665517000000001</v>
      </c>
      <c r="M48" s="15">
        <v>46.220008</v>
      </c>
      <c r="N48" s="17" t="s">
        <v>159</v>
      </c>
      <c r="O48" s="18" t="s">
        <v>159</v>
      </c>
      <c r="P48" s="18" t="s">
        <v>159</v>
      </c>
    </row>
    <row r="49" spans="2:16" x14ac:dyDescent="0.25">
      <c r="B49" s="13" t="s">
        <v>68</v>
      </c>
      <c r="C49" s="14" t="s">
        <v>36</v>
      </c>
      <c r="D49" s="14" t="str">
        <f>tab_geo_data[[#This Row],[City]]&amp;", "&amp;tab_geo_data[[#This Row],[State]]</f>
        <v>Карата, Республика Дагестан</v>
      </c>
      <c r="E49" s="15">
        <v>42.595025999999997</v>
      </c>
      <c r="F49" s="15">
        <v>46.342233</v>
      </c>
      <c r="G49" s="14" t="s">
        <v>159</v>
      </c>
      <c r="H49" s="16" t="b">
        <v>0</v>
      </c>
      <c r="I49" s="15" t="e">
        <v>#N/A</v>
      </c>
      <c r="J49" s="15" t="e">
        <v>#N/A</v>
      </c>
      <c r="K49" s="16" t="b">
        <v>1</v>
      </c>
      <c r="L49" s="15">
        <v>42.595025999999997</v>
      </c>
      <c r="M49" s="15">
        <v>46.342233</v>
      </c>
      <c r="N49" s="17" t="s">
        <v>159</v>
      </c>
      <c r="O49" s="18" t="s">
        <v>159</v>
      </c>
      <c r="P49" s="18" t="s">
        <v>159</v>
      </c>
    </row>
    <row r="50" spans="2:16" x14ac:dyDescent="0.25">
      <c r="B50" s="13" t="s">
        <v>69</v>
      </c>
      <c r="C50" s="14" t="s">
        <v>36</v>
      </c>
      <c r="D50" s="14" t="str">
        <f>tab_geo_data[[#This Row],[City]]&amp;", "&amp;tab_geo_data[[#This Row],[State]]</f>
        <v>Акуша, Республика Дагестан</v>
      </c>
      <c r="E50" s="15">
        <v>42.275956999999998</v>
      </c>
      <c r="F50" s="15">
        <v>47.344648999999997</v>
      </c>
      <c r="G50" s="14" t="s">
        <v>159</v>
      </c>
      <c r="H50" s="16" t="b">
        <v>0</v>
      </c>
      <c r="I50" s="15" t="e">
        <v>#N/A</v>
      </c>
      <c r="J50" s="15" t="e">
        <v>#N/A</v>
      </c>
      <c r="K50" s="16" t="b">
        <v>1</v>
      </c>
      <c r="L50" s="15">
        <v>42.275956999999998</v>
      </c>
      <c r="M50" s="15">
        <v>47.344648999999997</v>
      </c>
      <c r="N50" s="17" t="s">
        <v>159</v>
      </c>
      <c r="O50" s="18" t="s">
        <v>159</v>
      </c>
      <c r="P50" s="18" t="s">
        <v>159</v>
      </c>
    </row>
    <row r="51" spans="2:16" x14ac:dyDescent="0.25">
      <c r="B51" s="13" t="s">
        <v>70</v>
      </c>
      <c r="C51" s="14" t="s">
        <v>36</v>
      </c>
      <c r="D51" s="14" t="str">
        <f>tab_geo_data[[#This Row],[City]]&amp;", "&amp;tab_geo_data[[#This Row],[State]]</f>
        <v>Карабудахкент, Республика Дагестан</v>
      </c>
      <c r="E51" s="15">
        <v>42.708590999999998</v>
      </c>
      <c r="F51" s="15">
        <v>47.560544</v>
      </c>
      <c r="G51" s="14" t="s">
        <v>159</v>
      </c>
      <c r="H51" s="16" t="b">
        <v>0</v>
      </c>
      <c r="I51" s="15" t="e">
        <v>#N/A</v>
      </c>
      <c r="J51" s="15" t="e">
        <v>#N/A</v>
      </c>
      <c r="K51" s="16" t="b">
        <v>1</v>
      </c>
      <c r="L51" s="15">
        <v>42.708590999999998</v>
      </c>
      <c r="M51" s="15">
        <v>47.560544</v>
      </c>
      <c r="N51" s="17" t="s">
        <v>159</v>
      </c>
      <c r="O51" s="18" t="s">
        <v>159</v>
      </c>
      <c r="P51" s="18" t="s">
        <v>159</v>
      </c>
    </row>
    <row r="52" spans="2:16" x14ac:dyDescent="0.25">
      <c r="B52" s="13" t="s">
        <v>71</v>
      </c>
      <c r="C52" s="14" t="s">
        <v>36</v>
      </c>
      <c r="D52" s="14" t="str">
        <f>tab_geo_data[[#This Row],[City]]&amp;", "&amp;tab_geo_data[[#This Row],[State]]</f>
        <v>Леваши, Республика Дагестан</v>
      </c>
      <c r="E52" s="15">
        <v>42.431744000000002</v>
      </c>
      <c r="F52" s="15">
        <v>47.325051999999999</v>
      </c>
      <c r="G52" s="14" t="s">
        <v>159</v>
      </c>
      <c r="H52" s="16" t="b">
        <v>0</v>
      </c>
      <c r="I52" s="15" t="e">
        <v>#N/A</v>
      </c>
      <c r="J52" s="15" t="e">
        <v>#N/A</v>
      </c>
      <c r="K52" s="16" t="b">
        <v>1</v>
      </c>
      <c r="L52" s="15">
        <v>42.431744000000002</v>
      </c>
      <c r="M52" s="15">
        <v>47.325051999999999</v>
      </c>
      <c r="N52" s="17" t="s">
        <v>159</v>
      </c>
      <c r="O52" s="18" t="s">
        <v>159</v>
      </c>
      <c r="P52" s="18" t="s">
        <v>159</v>
      </c>
    </row>
    <row r="53" spans="2:16" x14ac:dyDescent="0.25">
      <c r="B53" s="13" t="s">
        <v>72</v>
      </c>
      <c r="C53" s="14" t="s">
        <v>36</v>
      </c>
      <c r="D53" s="14" t="str">
        <f>tab_geo_data[[#This Row],[City]]&amp;", "&amp;tab_geo_data[[#This Row],[State]]</f>
        <v>Новокаякент, Республика Дагестан</v>
      </c>
      <c r="E53" s="15">
        <v>42.387822999999997</v>
      </c>
      <c r="F53" s="15">
        <v>47.989592999999999</v>
      </c>
      <c r="G53" s="14" t="s">
        <v>159</v>
      </c>
      <c r="H53" s="16" t="b">
        <v>0</v>
      </c>
      <c r="I53" s="15" t="e">
        <v>#N/A</v>
      </c>
      <c r="J53" s="15" t="e">
        <v>#N/A</v>
      </c>
      <c r="K53" s="16" t="b">
        <v>1</v>
      </c>
      <c r="L53" s="15">
        <v>42.387822999999997</v>
      </c>
      <c r="M53" s="15">
        <v>47.989592999999999</v>
      </c>
      <c r="N53" s="17" t="s">
        <v>159</v>
      </c>
      <c r="O53" s="18" t="s">
        <v>159</v>
      </c>
      <c r="P53" s="18" t="s">
        <v>159</v>
      </c>
    </row>
    <row r="54" spans="2:16" x14ac:dyDescent="0.25">
      <c r="B54" s="13" t="s">
        <v>73</v>
      </c>
      <c r="C54" s="14" t="s">
        <v>36</v>
      </c>
      <c r="D54" s="14" t="str">
        <f>tab_geo_data[[#This Row],[City]]&amp;", "&amp;tab_geo_data[[#This Row],[State]]</f>
        <v>Сергокала, Республика Дагестан</v>
      </c>
      <c r="E54" s="15">
        <v>42.450468999999998</v>
      </c>
      <c r="F54" s="15">
        <v>47.664926000000001</v>
      </c>
      <c r="G54" s="14" t="s">
        <v>159</v>
      </c>
      <c r="H54" s="16" t="b">
        <v>0</v>
      </c>
      <c r="I54" s="15" t="e">
        <v>#N/A</v>
      </c>
      <c r="J54" s="15" t="e">
        <v>#N/A</v>
      </c>
      <c r="K54" s="16" t="b">
        <v>1</v>
      </c>
      <c r="L54" s="15">
        <v>42.450468999999998</v>
      </c>
      <c r="M54" s="15">
        <v>47.664926000000001</v>
      </c>
      <c r="N54" s="17" t="s">
        <v>159</v>
      </c>
      <c r="O54" s="18" t="s">
        <v>159</v>
      </c>
      <c r="P54" s="18" t="s">
        <v>159</v>
      </c>
    </row>
    <row r="55" spans="2:16" x14ac:dyDescent="0.25">
      <c r="B55" s="13" t="s">
        <v>74</v>
      </c>
      <c r="C55" s="14" t="s">
        <v>36</v>
      </c>
      <c r="D55" s="14" t="str">
        <f>tab_geo_data[[#This Row],[City]]&amp;", "&amp;tab_geo_data[[#This Row],[State]]</f>
        <v>Бабаюрт, Республика Дагестан</v>
      </c>
      <c r="E55" s="15">
        <v>43.600633999999999</v>
      </c>
      <c r="F55" s="15">
        <v>46.780971999999998</v>
      </c>
      <c r="G55" s="14" t="s">
        <v>159</v>
      </c>
      <c r="H55" s="16" t="b">
        <v>0</v>
      </c>
      <c r="I55" s="15" t="e">
        <v>#N/A</v>
      </c>
      <c r="J55" s="15" t="e">
        <v>#N/A</v>
      </c>
      <c r="K55" s="16" t="b">
        <v>1</v>
      </c>
      <c r="L55" s="15">
        <v>43.600633999999999</v>
      </c>
      <c r="M55" s="15">
        <v>46.780971999999998</v>
      </c>
      <c r="N55" s="17" t="s">
        <v>159</v>
      </c>
      <c r="O55" s="18" t="s">
        <v>159</v>
      </c>
      <c r="P55" s="18" t="s">
        <v>159</v>
      </c>
    </row>
    <row r="56" spans="2:16" x14ac:dyDescent="0.25">
      <c r="B56" s="13" t="s">
        <v>75</v>
      </c>
      <c r="C56" s="14" t="s">
        <v>36</v>
      </c>
      <c r="D56" s="14" t="str">
        <f>tab_geo_data[[#This Row],[City]]&amp;", "&amp;tab_geo_data[[#This Row],[State]]</f>
        <v>Терекли-Мектеб, Республика Дагестан</v>
      </c>
      <c r="E56" s="15">
        <v>44.166083999999998</v>
      </c>
      <c r="F56" s="15">
        <v>45.874853999999999</v>
      </c>
      <c r="G56" s="14" t="s">
        <v>159</v>
      </c>
      <c r="H56" s="16" t="b">
        <v>0</v>
      </c>
      <c r="I56" s="15" t="e">
        <v>#N/A</v>
      </c>
      <c r="J56" s="15" t="e">
        <v>#N/A</v>
      </c>
      <c r="K56" s="16" t="b">
        <v>1</v>
      </c>
      <c r="L56" s="15">
        <v>44.166083999999998</v>
      </c>
      <c r="M56" s="15">
        <v>45.874853999999999</v>
      </c>
      <c r="N56" s="17" t="s">
        <v>159</v>
      </c>
      <c r="O56" s="18" t="s">
        <v>159</v>
      </c>
      <c r="P56" s="18" t="s">
        <v>159</v>
      </c>
    </row>
    <row r="57" spans="2:16" x14ac:dyDescent="0.25">
      <c r="B57" s="13" t="s">
        <v>76</v>
      </c>
      <c r="C57" s="14" t="s">
        <v>34</v>
      </c>
      <c r="D57" s="14" t="str">
        <f>tab_geo_data[[#This Row],[City]]&amp;", "&amp;tab_geo_data[[#This Row],[State]]</f>
        <v>Шелковская, Чеченская Республика</v>
      </c>
      <c r="E57" s="15">
        <v>43.507578000000002</v>
      </c>
      <c r="F57" s="15">
        <v>46.337446999999997</v>
      </c>
      <c r="G57" s="14" t="s">
        <v>159</v>
      </c>
      <c r="H57" s="16" t="b">
        <v>0</v>
      </c>
      <c r="I57" s="15" t="e">
        <v>#N/A</v>
      </c>
      <c r="J57" s="15" t="e">
        <v>#N/A</v>
      </c>
      <c r="K57" s="16" t="b">
        <v>1</v>
      </c>
      <c r="L57" s="15">
        <v>43.507578000000002</v>
      </c>
      <c r="M57" s="15">
        <v>46.337446999999997</v>
      </c>
      <c r="N57" s="17" t="s">
        <v>159</v>
      </c>
      <c r="O57" s="18" t="s">
        <v>159</v>
      </c>
      <c r="P57" s="18" t="s">
        <v>159</v>
      </c>
    </row>
    <row r="58" spans="2:16" x14ac:dyDescent="0.25">
      <c r="B58" s="13" t="s">
        <v>77</v>
      </c>
      <c r="C58" s="14" t="s">
        <v>34</v>
      </c>
      <c r="D58" s="14" t="str">
        <f>tab_geo_data[[#This Row],[City]]&amp;", "&amp;tab_geo_data[[#This Row],[State]]</f>
        <v>Гудермес, Чеченская Республика</v>
      </c>
      <c r="E58" s="15">
        <v>43.351829000000002</v>
      </c>
      <c r="F58" s="15">
        <v>46.112037000000001</v>
      </c>
      <c r="G58" s="14" t="s">
        <v>159</v>
      </c>
      <c r="H58" s="16" t="b">
        <v>0</v>
      </c>
      <c r="I58" s="15" t="e">
        <v>#N/A</v>
      </c>
      <c r="J58" s="15" t="e">
        <v>#N/A</v>
      </c>
      <c r="K58" s="16" t="b">
        <v>1</v>
      </c>
      <c r="L58" s="15">
        <v>43.351829000000002</v>
      </c>
      <c r="M58" s="15">
        <v>46.112037000000001</v>
      </c>
      <c r="N58" s="17" t="s">
        <v>159</v>
      </c>
      <c r="O58" s="18" t="s">
        <v>159</v>
      </c>
      <c r="P58" s="18" t="s">
        <v>159</v>
      </c>
    </row>
    <row r="59" spans="2:16" x14ac:dyDescent="0.25">
      <c r="B59" s="13" t="s">
        <v>78</v>
      </c>
      <c r="C59" s="14" t="s">
        <v>34</v>
      </c>
      <c r="D59" s="14" t="str">
        <f>tab_geo_data[[#This Row],[City]]&amp;", "&amp;tab_geo_data[[#This Row],[State]]</f>
        <v>Аргун, Чеченская Республика</v>
      </c>
      <c r="E59" s="15">
        <v>43.296289000000002</v>
      </c>
      <c r="F59" s="15">
        <v>45.879609000000002</v>
      </c>
      <c r="G59" s="14" t="s">
        <v>159</v>
      </c>
      <c r="H59" s="16" t="b">
        <v>0</v>
      </c>
      <c r="I59" s="15" t="e">
        <v>#N/A</v>
      </c>
      <c r="J59" s="15" t="e">
        <v>#N/A</v>
      </c>
      <c r="K59" s="16" t="b">
        <v>1</v>
      </c>
      <c r="L59" s="15">
        <v>43.296289000000002</v>
      </c>
      <c r="M59" s="15">
        <v>45.879609000000002</v>
      </c>
      <c r="N59" s="17" t="s">
        <v>159</v>
      </c>
      <c r="O59" s="18" t="s">
        <v>159</v>
      </c>
      <c r="P59" s="18" t="s">
        <v>159</v>
      </c>
    </row>
    <row r="60" spans="2:16" x14ac:dyDescent="0.25">
      <c r="B60" s="13" t="s">
        <v>79</v>
      </c>
      <c r="C60" s="14" t="s">
        <v>34</v>
      </c>
      <c r="D60" s="14" t="str">
        <f>tab_geo_data[[#This Row],[City]]&amp;", "&amp;tab_geo_data[[#This Row],[State]]</f>
        <v>Курчалой, Чеченская Республика</v>
      </c>
      <c r="E60" s="15">
        <v>43.201922000000003</v>
      </c>
      <c r="F60" s="15">
        <v>46.090767999999997</v>
      </c>
      <c r="G60" s="14" t="s">
        <v>159</v>
      </c>
      <c r="H60" s="16" t="b">
        <v>0</v>
      </c>
      <c r="I60" s="15" t="e">
        <v>#N/A</v>
      </c>
      <c r="J60" s="15" t="e">
        <v>#N/A</v>
      </c>
      <c r="K60" s="16" t="b">
        <v>1</v>
      </c>
      <c r="L60" s="15">
        <v>43.201922000000003</v>
      </c>
      <c r="M60" s="15">
        <v>46.090767999999997</v>
      </c>
      <c r="N60" s="17" t="s">
        <v>159</v>
      </c>
      <c r="O60" s="18" t="s">
        <v>159</v>
      </c>
      <c r="P60" s="18" t="s">
        <v>159</v>
      </c>
    </row>
    <row r="61" spans="2:16" x14ac:dyDescent="0.25">
      <c r="B61" s="13" t="s">
        <v>80</v>
      </c>
      <c r="C61" s="14" t="s">
        <v>34</v>
      </c>
      <c r="D61" s="14" t="str">
        <f>tab_geo_data[[#This Row],[City]]&amp;", "&amp;tab_geo_data[[#This Row],[State]]</f>
        <v>Ножай-Юрт, Чеченская Республика</v>
      </c>
      <c r="E61" s="15">
        <v>43.088253000000002</v>
      </c>
      <c r="F61" s="15">
        <v>46.388120000000001</v>
      </c>
      <c r="G61" s="14" t="s">
        <v>159</v>
      </c>
      <c r="H61" s="16" t="b">
        <v>0</v>
      </c>
      <c r="I61" s="15" t="e">
        <v>#N/A</v>
      </c>
      <c r="J61" s="15" t="e">
        <v>#N/A</v>
      </c>
      <c r="K61" s="16" t="b">
        <v>1</v>
      </c>
      <c r="L61" s="15">
        <v>43.088253000000002</v>
      </c>
      <c r="M61" s="15">
        <v>46.388120000000001</v>
      </c>
      <c r="N61" s="17" t="s">
        <v>159</v>
      </c>
      <c r="O61" s="18" t="s">
        <v>159</v>
      </c>
      <c r="P61" s="18" t="s">
        <v>159</v>
      </c>
    </row>
    <row r="62" spans="2:16" x14ac:dyDescent="0.25">
      <c r="B62" s="13" t="s">
        <v>81</v>
      </c>
      <c r="C62" s="14" t="s">
        <v>34</v>
      </c>
      <c r="D62" s="14" t="str">
        <f>tab_geo_data[[#This Row],[City]]&amp;", "&amp;tab_geo_data[[#This Row],[State]]</f>
        <v>Шали, Чеченская Республика</v>
      </c>
      <c r="E62" s="15">
        <v>43.142440000000001</v>
      </c>
      <c r="F62" s="15">
        <v>45.903658999999998</v>
      </c>
      <c r="G62" s="14" t="s">
        <v>159</v>
      </c>
      <c r="H62" s="16" t="b">
        <v>0</v>
      </c>
      <c r="I62" s="15" t="e">
        <v>#N/A</v>
      </c>
      <c r="J62" s="15" t="e">
        <v>#N/A</v>
      </c>
      <c r="K62" s="16" t="b">
        <v>1</v>
      </c>
      <c r="L62" s="15">
        <v>43.142440000000001</v>
      </c>
      <c r="M62" s="15">
        <v>45.903658999999998</v>
      </c>
      <c r="N62" s="17" t="s">
        <v>159</v>
      </c>
      <c r="O62" s="18" t="s">
        <v>159</v>
      </c>
      <c r="P62" s="18" t="s">
        <v>159</v>
      </c>
    </row>
    <row r="63" spans="2:16" x14ac:dyDescent="0.25">
      <c r="B63" s="13" t="s">
        <v>82</v>
      </c>
      <c r="C63" s="14" t="s">
        <v>36</v>
      </c>
      <c r="D63" s="14" t="str">
        <f>tab_geo_data[[#This Row],[City]]&amp;", "&amp;tab_geo_data[[#This Row],[State]]</f>
        <v>Маджалис, Республика Дагестан</v>
      </c>
      <c r="E63" s="15">
        <v>42.120550000000001</v>
      </c>
      <c r="F63" s="15">
        <v>47.834372999999999</v>
      </c>
      <c r="G63" s="14" t="s">
        <v>159</v>
      </c>
      <c r="H63" s="16" t="b">
        <v>0</v>
      </c>
      <c r="I63" s="15" t="e">
        <v>#N/A</v>
      </c>
      <c r="J63" s="15" t="e">
        <v>#N/A</v>
      </c>
      <c r="K63" s="16" t="b">
        <v>1</v>
      </c>
      <c r="L63" s="15">
        <v>42.120550000000001</v>
      </c>
      <c r="M63" s="15">
        <v>47.834372999999999</v>
      </c>
      <c r="N63" s="17" t="s">
        <v>159</v>
      </c>
      <c r="O63" s="18" t="s">
        <v>159</v>
      </c>
      <c r="P63" s="18" t="s">
        <v>159</v>
      </c>
    </row>
    <row r="64" spans="2:16" x14ac:dyDescent="0.25">
      <c r="B64" s="13" t="s">
        <v>83</v>
      </c>
      <c r="C64" s="14" t="s">
        <v>36</v>
      </c>
      <c r="D64" s="14" t="str">
        <f>tab_geo_data[[#This Row],[City]]&amp;", "&amp;tab_geo_data[[#This Row],[State]]</f>
        <v>Хучни, Республика Дагестан</v>
      </c>
      <c r="E64" s="15">
        <v>41.951794</v>
      </c>
      <c r="F64" s="15">
        <v>47.949478999999997</v>
      </c>
      <c r="G64" s="14" t="s">
        <v>159</v>
      </c>
      <c r="H64" s="16" t="b">
        <v>0</v>
      </c>
      <c r="I64" s="15" t="e">
        <v>#N/A</v>
      </c>
      <c r="J64" s="15" t="e">
        <v>#N/A</v>
      </c>
      <c r="K64" s="16" t="b">
        <v>1</v>
      </c>
      <c r="L64" s="15">
        <v>41.951794</v>
      </c>
      <c r="M64" s="15">
        <v>47.949478999999997</v>
      </c>
      <c r="N64" s="17" t="s">
        <v>159</v>
      </c>
      <c r="O64" s="18" t="s">
        <v>159</v>
      </c>
      <c r="P64" s="18" t="s">
        <v>159</v>
      </c>
    </row>
    <row r="65" spans="2:16" x14ac:dyDescent="0.25">
      <c r="B65" s="13" t="s">
        <v>84</v>
      </c>
      <c r="C65" s="14" t="s">
        <v>36</v>
      </c>
      <c r="D65" s="14" t="str">
        <f>tab_geo_data[[#This Row],[City]]&amp;", "&amp;tab_geo_data[[#This Row],[State]]</f>
        <v>Уркарах, Республика Дагестан</v>
      </c>
      <c r="E65" s="15">
        <v>42.162564000000003</v>
      </c>
      <c r="F65" s="15">
        <v>47.631768999999998</v>
      </c>
      <c r="G65" s="14" t="s">
        <v>159</v>
      </c>
      <c r="H65" s="16" t="b">
        <v>0</v>
      </c>
      <c r="I65" s="15" t="e">
        <v>#N/A</v>
      </c>
      <c r="J65" s="15" t="e">
        <v>#N/A</v>
      </c>
      <c r="K65" s="16" t="b">
        <v>1</v>
      </c>
      <c r="L65" s="15">
        <v>42.162564000000003</v>
      </c>
      <c r="M65" s="15">
        <v>47.631768999999998</v>
      </c>
      <c r="N65" s="17" t="s">
        <v>159</v>
      </c>
      <c r="O65" s="18" t="s">
        <v>159</v>
      </c>
      <c r="P65" s="18" t="s">
        <v>159</v>
      </c>
    </row>
    <row r="66" spans="2:16" x14ac:dyDescent="0.25">
      <c r="B66" s="13" t="s">
        <v>85</v>
      </c>
      <c r="C66" s="14" t="s">
        <v>34</v>
      </c>
      <c r="D66" s="14" t="str">
        <f>tab_geo_data[[#This Row],[City]]&amp;", "&amp;tab_geo_data[[#This Row],[State]]</f>
        <v>Шарой, Чеченская Республика</v>
      </c>
      <c r="E66" s="15">
        <v>42.626834000000002</v>
      </c>
      <c r="F66" s="15">
        <v>45.812691000000001</v>
      </c>
      <c r="G66" s="14" t="s">
        <v>159</v>
      </c>
      <c r="H66" s="16" t="b">
        <v>0</v>
      </c>
      <c r="I66" s="15" t="e">
        <v>#N/A</v>
      </c>
      <c r="J66" s="15" t="e">
        <v>#N/A</v>
      </c>
      <c r="K66" s="16" t="b">
        <v>1</v>
      </c>
      <c r="L66" s="15">
        <v>42.626834000000002</v>
      </c>
      <c r="M66" s="15">
        <v>45.812691000000001</v>
      </c>
      <c r="N66" s="17" t="s">
        <v>159</v>
      </c>
      <c r="O66" s="18" t="s">
        <v>159</v>
      </c>
      <c r="P66" s="18" t="s">
        <v>159</v>
      </c>
    </row>
    <row r="67" spans="2:16" x14ac:dyDescent="0.25">
      <c r="B67" s="13" t="s">
        <v>86</v>
      </c>
      <c r="C67" s="14" t="s">
        <v>36</v>
      </c>
      <c r="D67" s="14" t="str">
        <f>tab_geo_data[[#This Row],[City]]&amp;", "&amp;tab_geo_data[[#This Row],[State]]</f>
        <v>Бежта, Республика Дагестан</v>
      </c>
      <c r="E67" s="15">
        <v>42.133713</v>
      </c>
      <c r="F67" s="15">
        <v>46.125957999999997</v>
      </c>
      <c r="G67" s="14" t="s">
        <v>159</v>
      </c>
      <c r="H67" s="16" t="b">
        <v>0</v>
      </c>
      <c r="I67" s="15" t="e">
        <v>#N/A</v>
      </c>
      <c r="J67" s="15" t="e">
        <v>#N/A</v>
      </c>
      <c r="K67" s="16" t="b">
        <v>1</v>
      </c>
      <c r="L67" s="15">
        <v>42.133713</v>
      </c>
      <c r="M67" s="15">
        <v>46.125957999999997</v>
      </c>
      <c r="N67" s="17" t="s">
        <v>159</v>
      </c>
      <c r="O67" s="18" t="s">
        <v>159</v>
      </c>
      <c r="P67" s="18" t="s">
        <v>159</v>
      </c>
    </row>
    <row r="68" spans="2:16" x14ac:dyDescent="0.25">
      <c r="B68" s="13" t="s">
        <v>87</v>
      </c>
      <c r="C68" s="14" t="s">
        <v>36</v>
      </c>
      <c r="D68" s="14" t="str">
        <f>tab_geo_data[[#This Row],[City]]&amp;", "&amp;tab_geo_data[[#This Row],[State]]</f>
        <v>Тлярата, Республика Дагестан</v>
      </c>
      <c r="E68" s="15">
        <v>42.107878999999997</v>
      </c>
      <c r="F68" s="15">
        <v>46.357166999999997</v>
      </c>
      <c r="G68" s="14" t="s">
        <v>159</v>
      </c>
      <c r="H68" s="16" t="b">
        <v>0</v>
      </c>
      <c r="I68" s="15" t="e">
        <v>#N/A</v>
      </c>
      <c r="J68" s="15" t="e">
        <v>#N/A</v>
      </c>
      <c r="K68" s="16" t="b">
        <v>1</v>
      </c>
      <c r="L68" s="15">
        <v>42.107878999999997</v>
      </c>
      <c r="M68" s="15">
        <v>46.357166999999997</v>
      </c>
      <c r="N68" s="17" t="s">
        <v>159</v>
      </c>
      <c r="O68" s="18" t="s">
        <v>159</v>
      </c>
      <c r="P68" s="18" t="s">
        <v>159</v>
      </c>
    </row>
    <row r="69" spans="2:16" x14ac:dyDescent="0.25">
      <c r="B69" s="13" t="s">
        <v>88</v>
      </c>
      <c r="C69" s="14" t="s">
        <v>36</v>
      </c>
      <c r="D69" s="14" t="str">
        <f>tab_geo_data[[#This Row],[City]]&amp;", "&amp;tab_geo_data[[#This Row],[State]]</f>
        <v>Рутул, Республика Дагестан</v>
      </c>
      <c r="E69" s="15">
        <v>41.535992999999998</v>
      </c>
      <c r="F69" s="15">
        <v>47.422054000000003</v>
      </c>
      <c r="G69" s="14" t="s">
        <v>159</v>
      </c>
      <c r="H69" s="16" t="b">
        <v>0</v>
      </c>
      <c r="I69" s="15" t="e">
        <v>#N/A</v>
      </c>
      <c r="J69" s="15" t="e">
        <v>#N/A</v>
      </c>
      <c r="K69" s="16" t="b">
        <v>1</v>
      </c>
      <c r="L69" s="15">
        <v>41.535992999999998</v>
      </c>
      <c r="M69" s="15">
        <v>47.422054000000003</v>
      </c>
      <c r="N69" s="17" t="s">
        <v>159</v>
      </c>
      <c r="O69" s="18" t="s">
        <v>159</v>
      </c>
      <c r="P69" s="18" t="s">
        <v>159</v>
      </c>
    </row>
    <row r="70" spans="2:16" x14ac:dyDescent="0.25">
      <c r="B70" s="13" t="s">
        <v>89</v>
      </c>
      <c r="C70" s="14" t="s">
        <v>36</v>
      </c>
      <c r="D70" s="14" t="str">
        <f>tab_geo_data[[#This Row],[City]]&amp;", "&amp;tab_geo_data[[#This Row],[State]]</f>
        <v>Кидеро, Республика Дагестан</v>
      </c>
      <c r="E70" s="15">
        <v>42.195253000000001</v>
      </c>
      <c r="F70" s="15">
        <v>45.956879999999998</v>
      </c>
      <c r="G70" s="14" t="s">
        <v>159</v>
      </c>
      <c r="H70" s="16" t="b">
        <v>0</v>
      </c>
      <c r="I70" s="15" t="e">
        <v>#N/A</v>
      </c>
      <c r="J70" s="15" t="e">
        <v>#N/A</v>
      </c>
      <c r="K70" s="16" t="b">
        <v>1</v>
      </c>
      <c r="L70" s="15">
        <v>42.195253000000001</v>
      </c>
      <c r="M70" s="15">
        <v>45.956879999999998</v>
      </c>
      <c r="N70" s="17" t="s">
        <v>159</v>
      </c>
      <c r="O70" s="18" t="s">
        <v>159</v>
      </c>
      <c r="P70" s="18" t="s">
        <v>159</v>
      </c>
    </row>
    <row r="71" spans="2:16" x14ac:dyDescent="0.25">
      <c r="B71" s="13" t="s">
        <v>90</v>
      </c>
      <c r="C71" s="14" t="s">
        <v>34</v>
      </c>
      <c r="D71" s="14" t="str">
        <f>tab_geo_data[[#This Row],[City]]&amp;", "&amp;tab_geo_data[[#This Row],[State]]</f>
        <v>Шатой, Чеченская Республика</v>
      </c>
      <c r="E71" s="15">
        <v>42.871422000000003</v>
      </c>
      <c r="F71" s="15">
        <v>45.691234999999999</v>
      </c>
      <c r="G71" s="14" t="s">
        <v>159</v>
      </c>
      <c r="H71" s="16" t="b">
        <v>0</v>
      </c>
      <c r="I71" s="15" t="e">
        <v>#N/A</v>
      </c>
      <c r="J71" s="15" t="e">
        <v>#N/A</v>
      </c>
      <c r="K71" s="16" t="b">
        <v>1</v>
      </c>
      <c r="L71" s="15">
        <v>42.871422000000003</v>
      </c>
      <c r="M71" s="15">
        <v>45.691234999999999</v>
      </c>
      <c r="N71" s="17" t="s">
        <v>159</v>
      </c>
      <c r="O71" s="18" t="s">
        <v>159</v>
      </c>
      <c r="P71" s="18" t="s">
        <v>159</v>
      </c>
    </row>
    <row r="72" spans="2:16" x14ac:dyDescent="0.25">
      <c r="B72" s="13" t="s">
        <v>91</v>
      </c>
      <c r="C72" s="14" t="s">
        <v>36</v>
      </c>
      <c r="D72" s="14" t="str">
        <f>tab_geo_data[[#This Row],[City]]&amp;", "&amp;tab_geo_data[[#This Row],[State]]</f>
        <v>Ахты, Республика Дагестан</v>
      </c>
      <c r="E72" s="15">
        <v>41.458663999999999</v>
      </c>
      <c r="F72" s="15">
        <v>47.736421999999997</v>
      </c>
      <c r="G72" s="14" t="s">
        <v>159</v>
      </c>
      <c r="H72" s="16" t="b">
        <v>0</v>
      </c>
      <c r="I72" s="15" t="e">
        <v>#N/A</v>
      </c>
      <c r="J72" s="15" t="e">
        <v>#N/A</v>
      </c>
      <c r="K72" s="16" t="b">
        <v>1</v>
      </c>
      <c r="L72" s="15">
        <v>41.458663999999999</v>
      </c>
      <c r="M72" s="15">
        <v>47.736421999999997</v>
      </c>
      <c r="N72" s="17" t="s">
        <v>159</v>
      </c>
      <c r="O72" s="18" t="s">
        <v>159</v>
      </c>
      <c r="P72" s="18" t="s">
        <v>159</v>
      </c>
    </row>
    <row r="73" spans="2:16" x14ac:dyDescent="0.25">
      <c r="B73" s="13" t="s">
        <v>92</v>
      </c>
      <c r="C73" s="14" t="s">
        <v>36</v>
      </c>
      <c r="D73" s="14" t="str">
        <f>tab_geo_data[[#This Row],[City]]&amp;", "&amp;tab_geo_data[[#This Row],[State]]</f>
        <v>Усухчай, Республика Дагестан</v>
      </c>
      <c r="E73" s="15">
        <v>41.422564000000001</v>
      </c>
      <c r="F73" s="15">
        <v>47.916527000000002</v>
      </c>
      <c r="G73" s="14" t="s">
        <v>159</v>
      </c>
      <c r="H73" s="16" t="b">
        <v>0</v>
      </c>
      <c r="I73" s="15" t="e">
        <v>#N/A</v>
      </c>
      <c r="J73" s="15" t="e">
        <v>#N/A</v>
      </c>
      <c r="K73" s="16" t="b">
        <v>1</v>
      </c>
      <c r="L73" s="15">
        <v>41.422564000000001</v>
      </c>
      <c r="M73" s="15">
        <v>47.916527000000002</v>
      </c>
      <c r="N73" s="17" t="s">
        <v>159</v>
      </c>
      <c r="O73" s="18" t="s">
        <v>159</v>
      </c>
      <c r="P73" s="18" t="s">
        <v>159</v>
      </c>
    </row>
    <row r="74" spans="2:16" x14ac:dyDescent="0.25">
      <c r="B74" s="13" t="s">
        <v>93</v>
      </c>
      <c r="C74" s="14" t="s">
        <v>50</v>
      </c>
      <c r="D74" s="14" t="str">
        <f>tab_geo_data[[#This Row],[City]]&amp;", "&amp;tab_geo_data[[#This Row],[State]]</f>
        <v>Назрань, Республика Ингушетия</v>
      </c>
      <c r="E74" s="15">
        <v>43.221017000000003</v>
      </c>
      <c r="F74" s="15">
        <v>44.774450000000002</v>
      </c>
      <c r="G74" s="14" t="s">
        <v>159</v>
      </c>
      <c r="H74" s="16" t="b">
        <v>0</v>
      </c>
      <c r="I74" s="15" t="e">
        <v>#N/A</v>
      </c>
      <c r="J74" s="15" t="e">
        <v>#N/A</v>
      </c>
      <c r="K74" s="16" t="b">
        <v>1</v>
      </c>
      <c r="L74" s="15">
        <v>43.221017000000003</v>
      </c>
      <c r="M74" s="15">
        <v>44.774450000000002</v>
      </c>
      <c r="N74" s="17" t="s">
        <v>159</v>
      </c>
      <c r="O74" s="18" t="s">
        <v>159</v>
      </c>
      <c r="P74" s="18" t="s">
        <v>159</v>
      </c>
    </row>
    <row r="75" spans="2:16" x14ac:dyDescent="0.25">
      <c r="B75" s="13" t="s">
        <v>94</v>
      </c>
      <c r="C75" s="14" t="s">
        <v>50</v>
      </c>
      <c r="D75" s="14" t="str">
        <f>tab_geo_data[[#This Row],[City]]&amp;", "&amp;tab_geo_data[[#This Row],[State]]</f>
        <v>Малгобек, Республика Ингушетия</v>
      </c>
      <c r="E75" s="15">
        <v>43.511018</v>
      </c>
      <c r="F75" s="15">
        <v>44.592146</v>
      </c>
      <c r="G75" s="14" t="s">
        <v>159</v>
      </c>
      <c r="H75" s="16" t="b">
        <v>0</v>
      </c>
      <c r="I75" s="15" t="e">
        <v>#N/A</v>
      </c>
      <c r="J75" s="15" t="e">
        <v>#N/A</v>
      </c>
      <c r="K75" s="16" t="b">
        <v>1</v>
      </c>
      <c r="L75" s="15">
        <v>43.511018</v>
      </c>
      <c r="M75" s="15">
        <v>44.592146</v>
      </c>
      <c r="N75" s="17" t="s">
        <v>159</v>
      </c>
      <c r="O75" s="18" t="s">
        <v>159</v>
      </c>
      <c r="P75" s="18" t="s">
        <v>159</v>
      </c>
    </row>
    <row r="76" spans="2:16" x14ac:dyDescent="0.25">
      <c r="B76" s="13" t="s">
        <v>95</v>
      </c>
      <c r="C76" s="14" t="s">
        <v>50</v>
      </c>
      <c r="D76" s="14" t="str">
        <f>tab_geo_data[[#This Row],[City]]&amp;", "&amp;tab_geo_data[[#This Row],[State]]</f>
        <v>Карабулак, Республика Ингушетия</v>
      </c>
      <c r="E76" s="15">
        <v>43.306421</v>
      </c>
      <c r="F76" s="15">
        <v>44.903531000000001</v>
      </c>
      <c r="G76" s="14" t="s">
        <v>159</v>
      </c>
      <c r="H76" s="16" t="b">
        <v>0</v>
      </c>
      <c r="I76" s="15" t="e">
        <v>#N/A</v>
      </c>
      <c r="J76" s="15" t="e">
        <v>#N/A</v>
      </c>
      <c r="K76" s="16" t="b">
        <v>1</v>
      </c>
      <c r="L76" s="15">
        <v>43.306421</v>
      </c>
      <c r="M76" s="15">
        <v>44.903531000000001</v>
      </c>
      <c r="N76" s="17" t="s">
        <v>159</v>
      </c>
      <c r="O76" s="18" t="s">
        <v>159</v>
      </c>
      <c r="P76" s="18" t="s">
        <v>159</v>
      </c>
    </row>
    <row r="77" spans="2:16" x14ac:dyDescent="0.25">
      <c r="B77" s="13" t="s">
        <v>96</v>
      </c>
      <c r="C77" s="14" t="s">
        <v>50</v>
      </c>
      <c r="D77" s="14" t="str">
        <f>tab_geo_data[[#This Row],[City]]&amp;", "&amp;tab_geo_data[[#This Row],[State]]</f>
        <v>Джейрах, Республика Ингушетия</v>
      </c>
      <c r="E77" s="15">
        <v>42.820785000000001</v>
      </c>
      <c r="F77" s="15">
        <v>44.682977999999999</v>
      </c>
      <c r="G77" s="14" t="s">
        <v>159</v>
      </c>
      <c r="H77" s="16" t="b">
        <v>0</v>
      </c>
      <c r="I77" s="15" t="e">
        <v>#N/A</v>
      </c>
      <c r="J77" s="15" t="e">
        <v>#N/A</v>
      </c>
      <c r="K77" s="16" t="b">
        <v>1</v>
      </c>
      <c r="L77" s="15">
        <v>42.820785000000001</v>
      </c>
      <c r="M77" s="15">
        <v>44.682977999999999</v>
      </c>
      <c r="N77" s="17" t="s">
        <v>159</v>
      </c>
      <c r="O77" s="18" t="s">
        <v>159</v>
      </c>
      <c r="P77" s="18" t="s">
        <v>159</v>
      </c>
    </row>
    <row r="78" spans="2:16" x14ac:dyDescent="0.25">
      <c r="B78" s="13" t="s">
        <v>97</v>
      </c>
      <c r="C78" s="14" t="s">
        <v>34</v>
      </c>
      <c r="D78" s="14" t="str">
        <f>tab_geo_data[[#This Row],[City]]&amp;", "&amp;tab_geo_data[[#This Row],[State]]</f>
        <v>Итум-Кале, Чеченская Республика</v>
      </c>
      <c r="E78" s="15">
        <v>42.733820000000001</v>
      </c>
      <c r="F78" s="15">
        <v>45.575808000000002</v>
      </c>
      <c r="G78" s="14" t="s">
        <v>159</v>
      </c>
      <c r="H78" s="16" t="b">
        <v>0</v>
      </c>
      <c r="I78" s="15" t="e">
        <v>#N/A</v>
      </c>
      <c r="J78" s="15" t="e">
        <v>#N/A</v>
      </c>
      <c r="K78" s="16" t="b">
        <v>1</v>
      </c>
      <c r="L78" s="15">
        <v>42.733820000000001</v>
      </c>
      <c r="M78" s="15">
        <v>45.575808000000002</v>
      </c>
      <c r="N78" s="17" t="s">
        <v>159</v>
      </c>
      <c r="O78" s="18" t="s">
        <v>159</v>
      </c>
      <c r="P78" s="18" t="s">
        <v>159</v>
      </c>
    </row>
    <row r="79" spans="2:16" x14ac:dyDescent="0.25">
      <c r="B79" s="13" t="s">
        <v>98</v>
      </c>
      <c r="C79" s="14" t="s">
        <v>34</v>
      </c>
      <c r="D79" s="14" t="str">
        <f>tab_geo_data[[#This Row],[City]]&amp;", "&amp;tab_geo_data[[#This Row],[State]]</f>
        <v>Знаменское, Чеченская Республика</v>
      </c>
      <c r="E79" s="15">
        <v>43.675958999999999</v>
      </c>
      <c r="F79" s="15">
        <v>45.130018999999997</v>
      </c>
      <c r="G79" s="14" t="s">
        <v>159</v>
      </c>
      <c r="H79" s="16" t="b">
        <v>0</v>
      </c>
      <c r="I79" s="15" t="e">
        <v>#N/A</v>
      </c>
      <c r="J79" s="15" t="e">
        <v>#N/A</v>
      </c>
      <c r="K79" s="16" t="b">
        <v>1</v>
      </c>
      <c r="L79" s="15">
        <v>43.675958999999999</v>
      </c>
      <c r="M79" s="15">
        <v>45.130018999999997</v>
      </c>
      <c r="N79" s="17" t="s">
        <v>159</v>
      </c>
      <c r="O79" s="18" t="s">
        <v>159</v>
      </c>
      <c r="P79" s="18" t="s">
        <v>159</v>
      </c>
    </row>
    <row r="80" spans="2:16" x14ac:dyDescent="0.25">
      <c r="B80" s="13" t="s">
        <v>99</v>
      </c>
      <c r="C80" s="14" t="s">
        <v>34</v>
      </c>
      <c r="D80" s="14" t="str">
        <f>tab_geo_data[[#This Row],[City]]&amp;", "&amp;tab_geo_data[[#This Row],[State]]</f>
        <v>Наурская, Чеченская Республика</v>
      </c>
      <c r="E80" s="15">
        <v>43.652777999999998</v>
      </c>
      <c r="F80" s="15">
        <v>45.31241</v>
      </c>
      <c r="G80" s="14" t="s">
        <v>159</v>
      </c>
      <c r="H80" s="16" t="b">
        <v>0</v>
      </c>
      <c r="I80" s="15" t="e">
        <v>#N/A</v>
      </c>
      <c r="J80" s="15" t="e">
        <v>#N/A</v>
      </c>
      <c r="K80" s="16" t="b">
        <v>1</v>
      </c>
      <c r="L80" s="15">
        <v>43.652777999999998</v>
      </c>
      <c r="M80" s="15">
        <v>45.31241</v>
      </c>
      <c r="N80" s="17" t="s">
        <v>159</v>
      </c>
      <c r="O80" s="18" t="s">
        <v>159</v>
      </c>
      <c r="P80" s="18" t="s">
        <v>159</v>
      </c>
    </row>
    <row r="81" spans="2:16" x14ac:dyDescent="0.25">
      <c r="B81" s="13" t="s">
        <v>100</v>
      </c>
      <c r="C81" s="14" t="s">
        <v>34</v>
      </c>
      <c r="D81" s="14" t="str">
        <f>tab_geo_data[[#This Row],[City]]&amp;", "&amp;tab_geo_data[[#This Row],[State]]</f>
        <v>Ачхой-Мартан, Чеченская Республика</v>
      </c>
      <c r="E81" s="15">
        <v>43.188381999999997</v>
      </c>
      <c r="F81" s="15">
        <v>45.286799000000002</v>
      </c>
      <c r="G81" s="14" t="s">
        <v>159</v>
      </c>
      <c r="H81" s="16" t="b">
        <v>0</v>
      </c>
      <c r="I81" s="15" t="e">
        <v>#N/A</v>
      </c>
      <c r="J81" s="15" t="e">
        <v>#N/A</v>
      </c>
      <c r="K81" s="16" t="b">
        <v>1</v>
      </c>
      <c r="L81" s="15">
        <v>43.188381999999997</v>
      </c>
      <c r="M81" s="15">
        <v>45.286799000000002</v>
      </c>
      <c r="N81" s="17" t="s">
        <v>159</v>
      </c>
      <c r="O81" s="18" t="s">
        <v>159</v>
      </c>
      <c r="P81" s="18" t="s">
        <v>159</v>
      </c>
    </row>
    <row r="82" spans="2:16" x14ac:dyDescent="0.25">
      <c r="B82" s="13" t="s">
        <v>101</v>
      </c>
      <c r="C82" s="14" t="s">
        <v>34</v>
      </c>
      <c r="D82" s="14" t="str">
        <f>tab_geo_data[[#This Row],[City]]&amp;", "&amp;tab_geo_data[[#This Row],[State]]</f>
        <v>Урус-Мартан, Чеченская Республика</v>
      </c>
      <c r="E82" s="15">
        <v>43.133690000000001</v>
      </c>
      <c r="F82" s="15">
        <v>45.541550000000001</v>
      </c>
      <c r="G82" s="14" t="s">
        <v>159</v>
      </c>
      <c r="H82" s="16" t="b">
        <v>0</v>
      </c>
      <c r="I82" s="15" t="e">
        <v>#N/A</v>
      </c>
      <c r="J82" s="15" t="e">
        <v>#N/A</v>
      </c>
      <c r="K82" s="16" t="b">
        <v>1</v>
      </c>
      <c r="L82" s="15">
        <v>43.133690000000001</v>
      </c>
      <c r="M82" s="15">
        <v>45.541550000000001</v>
      </c>
      <c r="N82" s="17" t="s">
        <v>159</v>
      </c>
      <c r="O82" s="18" t="s">
        <v>159</v>
      </c>
      <c r="P82" s="18" t="s">
        <v>159</v>
      </c>
    </row>
    <row r="83" spans="2:16" x14ac:dyDescent="0.25">
      <c r="B83" s="13" t="s">
        <v>102</v>
      </c>
      <c r="C83" s="14" t="s">
        <v>25</v>
      </c>
      <c r="D83" s="14" t="str">
        <f>tab_geo_data[[#This Row],[City]]&amp;", "&amp;tab_geo_data[[#This Row],[State]]</f>
        <v>Терек, Кабардино-Балкарская Республика</v>
      </c>
      <c r="E83" s="15">
        <v>43.481603999999997</v>
      </c>
      <c r="F83" s="15">
        <v>44.137430000000002</v>
      </c>
      <c r="G83" s="14" t="s">
        <v>159</v>
      </c>
      <c r="H83" s="16" t="b">
        <v>0</v>
      </c>
      <c r="I83" s="15" t="e">
        <v>#N/A</v>
      </c>
      <c r="J83" s="15" t="e">
        <v>#N/A</v>
      </c>
      <c r="K83" s="16" t="b">
        <v>1</v>
      </c>
      <c r="L83" s="15">
        <v>43.481603999999997</v>
      </c>
      <c r="M83" s="15">
        <v>44.137430000000002</v>
      </c>
      <c r="N83" s="17" t="s">
        <v>159</v>
      </c>
      <c r="O83" s="18" t="s">
        <v>159</v>
      </c>
      <c r="P83" s="18" t="s">
        <v>159</v>
      </c>
    </row>
    <row r="84" spans="2:16" x14ac:dyDescent="0.25">
      <c r="B84" s="13" t="s">
        <v>103</v>
      </c>
      <c r="C84" s="14" t="s">
        <v>30</v>
      </c>
      <c r="D84" s="14" t="str">
        <f>tab_geo_data[[#This Row],[City]]&amp;", "&amp;tab_geo_data[[#This Row],[State]]</f>
        <v>Моздок, Республика Северная Осетия-Алания</v>
      </c>
      <c r="E84" s="15">
        <v>43.742333000000002</v>
      </c>
      <c r="F84" s="15">
        <v>44.658786999999997</v>
      </c>
      <c r="G84" s="14" t="s">
        <v>159</v>
      </c>
      <c r="H84" s="16" t="b">
        <v>0</v>
      </c>
      <c r="I84" s="15" t="e">
        <v>#N/A</v>
      </c>
      <c r="J84" s="15" t="e">
        <v>#N/A</v>
      </c>
      <c r="K84" s="16" t="b">
        <v>1</v>
      </c>
      <c r="L84" s="15">
        <v>43.742333000000002</v>
      </c>
      <c r="M84" s="15">
        <v>44.658786999999997</v>
      </c>
      <c r="N84" s="17" t="s">
        <v>159</v>
      </c>
      <c r="O84" s="18" t="s">
        <v>159</v>
      </c>
      <c r="P84" s="18" t="s">
        <v>159</v>
      </c>
    </row>
    <row r="85" spans="2:16" x14ac:dyDescent="0.25">
      <c r="B85" s="13" t="s">
        <v>104</v>
      </c>
      <c r="C85" s="14" t="s">
        <v>30</v>
      </c>
      <c r="D85" s="14" t="str">
        <f>tab_geo_data[[#This Row],[City]]&amp;", "&amp;tab_geo_data[[#This Row],[State]]</f>
        <v>Алагир, Республика Северная Осетия-Алания</v>
      </c>
      <c r="E85" s="15">
        <v>43.048012</v>
      </c>
      <c r="F85" s="15">
        <v>44.223599999999998</v>
      </c>
      <c r="G85" s="14" t="s">
        <v>159</v>
      </c>
      <c r="H85" s="16" t="b">
        <v>0</v>
      </c>
      <c r="I85" s="15" t="e">
        <v>#N/A</v>
      </c>
      <c r="J85" s="15" t="e">
        <v>#N/A</v>
      </c>
      <c r="K85" s="16" t="b">
        <v>1</v>
      </c>
      <c r="L85" s="15">
        <v>43.048012</v>
      </c>
      <c r="M85" s="15">
        <v>44.223599999999998</v>
      </c>
      <c r="N85" s="17" t="s">
        <v>159</v>
      </c>
      <c r="O85" s="18" t="s">
        <v>159</v>
      </c>
      <c r="P85" s="18" t="s">
        <v>159</v>
      </c>
    </row>
    <row r="86" spans="2:16" x14ac:dyDescent="0.25">
      <c r="B86" s="13" t="s">
        <v>105</v>
      </c>
      <c r="C86" s="14" t="s">
        <v>30</v>
      </c>
      <c r="D86" s="14" t="str">
        <f>tab_geo_data[[#This Row],[City]]&amp;", "&amp;tab_geo_data[[#This Row],[State]]</f>
        <v>Ардон, Республика Северная Осетия-Алания</v>
      </c>
      <c r="E86" s="15">
        <v>43.176870000000001</v>
      </c>
      <c r="F86" s="15">
        <v>44.297618</v>
      </c>
      <c r="G86" s="14" t="s">
        <v>159</v>
      </c>
      <c r="H86" s="16" t="b">
        <v>0</v>
      </c>
      <c r="I86" s="15" t="e">
        <v>#N/A</v>
      </c>
      <c r="J86" s="15" t="e">
        <v>#N/A</v>
      </c>
      <c r="K86" s="16" t="b">
        <v>1</v>
      </c>
      <c r="L86" s="15">
        <v>43.176870000000001</v>
      </c>
      <c r="M86" s="15">
        <v>44.297618</v>
      </c>
      <c r="N86" s="17" t="s">
        <v>159</v>
      </c>
      <c r="O86" s="18" t="s">
        <v>159</v>
      </c>
      <c r="P86" s="18" t="s">
        <v>159</v>
      </c>
    </row>
    <row r="87" spans="2:16" x14ac:dyDescent="0.25">
      <c r="B87" s="13" t="s">
        <v>106</v>
      </c>
      <c r="C87" s="14" t="s">
        <v>30</v>
      </c>
      <c r="D87" s="14" t="str">
        <f>tab_geo_data[[#This Row],[City]]&amp;", "&amp;tab_geo_data[[#This Row],[State]]</f>
        <v>Беслан, Республика Северная Осетия-Алания</v>
      </c>
      <c r="E87" s="15">
        <v>43.191330999999998</v>
      </c>
      <c r="F87" s="15">
        <v>44.536014999999999</v>
      </c>
      <c r="G87" s="14" t="s">
        <v>159</v>
      </c>
      <c r="H87" s="16" t="b">
        <v>0</v>
      </c>
      <c r="I87" s="15" t="e">
        <v>#N/A</v>
      </c>
      <c r="J87" s="15" t="e">
        <v>#N/A</v>
      </c>
      <c r="K87" s="16" t="b">
        <v>1</v>
      </c>
      <c r="L87" s="15">
        <v>43.191330999999998</v>
      </c>
      <c r="M87" s="15">
        <v>44.536014999999999</v>
      </c>
      <c r="N87" s="17" t="s">
        <v>159</v>
      </c>
      <c r="O87" s="18" t="s">
        <v>159</v>
      </c>
      <c r="P87" s="18" t="s">
        <v>159</v>
      </c>
    </row>
    <row r="88" spans="2:16" x14ac:dyDescent="0.25">
      <c r="B88" s="13" t="s">
        <v>107</v>
      </c>
      <c r="C88" s="14" t="s">
        <v>30</v>
      </c>
      <c r="D88" s="14" t="str">
        <f>tab_geo_data[[#This Row],[City]]&amp;", "&amp;tab_geo_data[[#This Row],[State]]</f>
        <v>Эльхотово, Республика Северная Осетия-Алания</v>
      </c>
      <c r="E88" s="15">
        <v>43.338334000000003</v>
      </c>
      <c r="F88" s="15">
        <v>44.204683000000003</v>
      </c>
      <c r="G88" s="14" t="s">
        <v>159</v>
      </c>
      <c r="H88" s="16" t="b">
        <v>0</v>
      </c>
      <c r="I88" s="15" t="e">
        <v>#N/A</v>
      </c>
      <c r="J88" s="15" t="e">
        <v>#N/A</v>
      </c>
      <c r="K88" s="16" t="b">
        <v>1</v>
      </c>
      <c r="L88" s="15">
        <v>43.338334000000003</v>
      </c>
      <c r="M88" s="15">
        <v>44.204683000000003</v>
      </c>
      <c r="N88" s="17" t="s">
        <v>159</v>
      </c>
      <c r="O88" s="18" t="s">
        <v>159</v>
      </c>
      <c r="P88" s="18" t="s">
        <v>159</v>
      </c>
    </row>
    <row r="89" spans="2:16" x14ac:dyDescent="0.25">
      <c r="B89" s="13" t="s">
        <v>108</v>
      </c>
      <c r="C89" s="14" t="s">
        <v>30</v>
      </c>
      <c r="D89" s="14" t="str">
        <f>tab_geo_data[[#This Row],[City]]&amp;", "&amp;tab_geo_data[[#This Row],[State]]</f>
        <v>Дигора, Республика Северная Осетия-Алания</v>
      </c>
      <c r="E89" s="15">
        <v>43.155155000000001</v>
      </c>
      <c r="F89" s="15">
        <v>44.156494000000002</v>
      </c>
      <c r="G89" s="14" t="s">
        <v>159</v>
      </c>
      <c r="H89" s="16" t="b">
        <v>0</v>
      </c>
      <c r="I89" s="15" t="e">
        <v>#N/A</v>
      </c>
      <c r="J89" s="15" t="e">
        <v>#N/A</v>
      </c>
      <c r="K89" s="16" t="b">
        <v>1</v>
      </c>
      <c r="L89" s="15">
        <v>43.155155000000001</v>
      </c>
      <c r="M89" s="15">
        <v>44.156494000000002</v>
      </c>
      <c r="N89" s="17" t="s">
        <v>159</v>
      </c>
      <c r="O89" s="18" t="s">
        <v>159</v>
      </c>
      <c r="P89" s="18" t="s">
        <v>159</v>
      </c>
    </row>
    <row r="90" spans="2:16" x14ac:dyDescent="0.25">
      <c r="B90" s="13" t="s">
        <v>109</v>
      </c>
      <c r="C90" s="14" t="s">
        <v>19</v>
      </c>
      <c r="D90" s="14" t="str">
        <f>tab_geo_data[[#This Row],[City]]&amp;", "&amp;tab_geo_data[[#This Row],[State]]</f>
        <v>Адыге-Хабль, Карачаево-Черкесская Республика</v>
      </c>
      <c r="E90" s="15">
        <v>44.327202999999997</v>
      </c>
      <c r="F90" s="15">
        <v>41.935862999999998</v>
      </c>
      <c r="G90" s="14" t="s">
        <v>159</v>
      </c>
      <c r="H90" s="16" t="b">
        <v>0</v>
      </c>
      <c r="I90" s="15" t="e">
        <v>#N/A</v>
      </c>
      <c r="J90" s="15" t="e">
        <v>#N/A</v>
      </c>
      <c r="K90" s="16" t="b">
        <v>1</v>
      </c>
      <c r="L90" s="15">
        <v>44.327202999999997</v>
      </c>
      <c r="M90" s="15">
        <v>41.935862999999998</v>
      </c>
      <c r="N90" s="17" t="s">
        <v>159</v>
      </c>
      <c r="O90" s="18" t="s">
        <v>159</v>
      </c>
      <c r="P90" s="18" t="s">
        <v>159</v>
      </c>
    </row>
    <row r="91" spans="2:16" x14ac:dyDescent="0.25">
      <c r="B91" s="13" t="s">
        <v>110</v>
      </c>
      <c r="C91" s="14" t="s">
        <v>19</v>
      </c>
      <c r="D91" s="14" t="str">
        <f>tab_geo_data[[#This Row],[City]]&amp;", "&amp;tab_geo_data[[#This Row],[State]]</f>
        <v>Эркен-Шахар, Карачаево-Черкесская Республика</v>
      </c>
      <c r="E91" s="15">
        <v>44.370415999999999</v>
      </c>
      <c r="F91" s="15">
        <v>41.966974999999998</v>
      </c>
      <c r="G91" s="14" t="s">
        <v>159</v>
      </c>
      <c r="H91" s="16" t="b">
        <v>0</v>
      </c>
      <c r="I91" s="15" t="e">
        <v>#N/A</v>
      </c>
      <c r="J91" s="15" t="e">
        <v>#N/A</v>
      </c>
      <c r="K91" s="16" t="b">
        <v>1</v>
      </c>
      <c r="L91" s="15">
        <v>44.370415999999999</v>
      </c>
      <c r="M91" s="15">
        <v>41.966974999999998</v>
      </c>
      <c r="N91" s="17" t="s">
        <v>159</v>
      </c>
      <c r="O91" s="18" t="s">
        <v>159</v>
      </c>
      <c r="P91" s="18" t="s">
        <v>159</v>
      </c>
    </row>
    <row r="92" spans="2:16" x14ac:dyDescent="0.25">
      <c r="B92" s="13" t="s">
        <v>111</v>
      </c>
      <c r="C92" s="14" t="s">
        <v>25</v>
      </c>
      <c r="D92" s="14" t="str">
        <f>tab_geo_data[[#This Row],[City]]&amp;", "&amp;tab_geo_data[[#This Row],[State]]</f>
        <v>Нарткала, Кабардино-Балкарская Республика</v>
      </c>
      <c r="E92" s="15">
        <v>43.552371000000001</v>
      </c>
      <c r="F92" s="15">
        <v>43.853121999999999</v>
      </c>
      <c r="G92" s="14" t="s">
        <v>159</v>
      </c>
      <c r="H92" s="16" t="b">
        <v>0</v>
      </c>
      <c r="I92" s="15" t="e">
        <v>#N/A</v>
      </c>
      <c r="J92" s="15" t="e">
        <v>#N/A</v>
      </c>
      <c r="K92" s="16" t="b">
        <v>1</v>
      </c>
      <c r="L92" s="15">
        <v>43.552371000000001</v>
      </c>
      <c r="M92" s="15">
        <v>43.853121999999999</v>
      </c>
      <c r="N92" s="17" t="s">
        <v>159</v>
      </c>
      <c r="O92" s="18" t="s">
        <v>159</v>
      </c>
      <c r="P92" s="18" t="s">
        <v>159</v>
      </c>
    </row>
    <row r="93" spans="2:16" x14ac:dyDescent="0.25">
      <c r="B93" s="13" t="s">
        <v>112</v>
      </c>
      <c r="C93" s="14" t="s">
        <v>25</v>
      </c>
      <c r="D93" s="14" t="str">
        <f>tab_geo_data[[#This Row],[City]]&amp;", "&amp;tab_geo_data[[#This Row],[State]]</f>
        <v>Солдатская, Кабардино-Балкарская Республика</v>
      </c>
      <c r="E93" s="15">
        <v>43.811264999999999</v>
      </c>
      <c r="F93" s="15">
        <v>43.828316999999998</v>
      </c>
      <c r="G93" s="14" t="s">
        <v>159</v>
      </c>
      <c r="H93" s="16" t="b">
        <v>0</v>
      </c>
      <c r="I93" s="15" t="e">
        <v>#N/A</v>
      </c>
      <c r="J93" s="15" t="e">
        <v>#N/A</v>
      </c>
      <c r="K93" s="16" t="b">
        <v>1</v>
      </c>
      <c r="L93" s="15">
        <v>43.811264999999999</v>
      </c>
      <c r="M93" s="15">
        <v>43.828316999999998</v>
      </c>
      <c r="N93" s="17" t="s">
        <v>159</v>
      </c>
      <c r="O93" s="18" t="s">
        <v>159</v>
      </c>
      <c r="P93" s="18" t="s">
        <v>159</v>
      </c>
    </row>
    <row r="94" spans="2:16" x14ac:dyDescent="0.25">
      <c r="B94" s="13" t="s">
        <v>113</v>
      </c>
      <c r="C94" s="14" t="s">
        <v>114</v>
      </c>
      <c r="D94" s="14" t="str">
        <f>tab_geo_data[[#This Row],[City]]&amp;", "&amp;tab_geo_data[[#This Row],[State]]</f>
        <v>Новопавловск, Ставропольский край</v>
      </c>
      <c r="E94" s="15">
        <v>43.962921000000001</v>
      </c>
      <c r="F94" s="15">
        <v>43.638972000000003</v>
      </c>
      <c r="G94" s="14" t="s">
        <v>159</v>
      </c>
      <c r="H94" s="16" t="b">
        <v>0</v>
      </c>
      <c r="I94" s="15" t="e">
        <v>#N/A</v>
      </c>
      <c r="J94" s="15" t="e">
        <v>#N/A</v>
      </c>
      <c r="K94" s="16" t="b">
        <v>1</v>
      </c>
      <c r="L94" s="15">
        <v>43.962921000000001</v>
      </c>
      <c r="M94" s="15">
        <v>43.638972000000003</v>
      </c>
      <c r="N94" s="17" t="s">
        <v>159</v>
      </c>
      <c r="O94" s="18" t="s">
        <v>159</v>
      </c>
      <c r="P94" s="18" t="s">
        <v>159</v>
      </c>
    </row>
    <row r="95" spans="2:16" x14ac:dyDescent="0.25">
      <c r="B95" s="13" t="s">
        <v>115</v>
      </c>
      <c r="C95" s="14" t="s">
        <v>25</v>
      </c>
      <c r="D95" s="14" t="str">
        <f>tab_geo_data[[#This Row],[City]]&amp;", "&amp;tab_geo_data[[#This Row],[State]]</f>
        <v>Майский, Кабардино-Балкарская Республика</v>
      </c>
      <c r="E95" s="15">
        <v>43.627693000000001</v>
      </c>
      <c r="F95" s="15">
        <v>44.063254000000001</v>
      </c>
      <c r="G95" s="14" t="s">
        <v>159</v>
      </c>
      <c r="H95" s="16" t="b">
        <v>0</v>
      </c>
      <c r="I95" s="15" t="e">
        <v>#N/A</v>
      </c>
      <c r="J95" s="15" t="e">
        <v>#N/A</v>
      </c>
      <c r="K95" s="16" t="b">
        <v>1</v>
      </c>
      <c r="L95" s="15">
        <v>43.627693000000001</v>
      </c>
      <c r="M95" s="15">
        <v>44.063254000000001</v>
      </c>
      <c r="N95" s="17" t="s">
        <v>159</v>
      </c>
      <c r="O95" s="18" t="s">
        <v>159</v>
      </c>
      <c r="P95" s="18" t="s">
        <v>159</v>
      </c>
    </row>
    <row r="96" spans="2:16" x14ac:dyDescent="0.25">
      <c r="B96" s="13" t="s">
        <v>116</v>
      </c>
      <c r="C96" s="14" t="s">
        <v>25</v>
      </c>
      <c r="D96" s="14" t="str">
        <f>tab_geo_data[[#This Row],[City]]&amp;", "&amp;tab_geo_data[[#This Row],[State]]</f>
        <v>Тырныауз, Кабардино-Балкарская Республика</v>
      </c>
      <c r="E96" s="15">
        <v>43.399050000000003</v>
      </c>
      <c r="F96" s="15">
        <v>42.923693</v>
      </c>
      <c r="G96" s="14" t="s">
        <v>159</v>
      </c>
      <c r="H96" s="16" t="b">
        <v>0</v>
      </c>
      <c r="I96" s="15" t="e">
        <v>#N/A</v>
      </c>
      <c r="J96" s="15" t="e">
        <v>#N/A</v>
      </c>
      <c r="K96" s="16" t="b">
        <v>1</v>
      </c>
      <c r="L96" s="15">
        <v>43.399050000000003</v>
      </c>
      <c r="M96" s="15">
        <v>42.923693</v>
      </c>
      <c r="N96" s="17" t="s">
        <v>159</v>
      </c>
      <c r="O96" s="18" t="s">
        <v>159</v>
      </c>
      <c r="P96" s="18" t="s">
        <v>159</v>
      </c>
    </row>
    <row r="97" spans="2:16" x14ac:dyDescent="0.25">
      <c r="B97" s="13" t="s">
        <v>117</v>
      </c>
      <c r="C97" s="14" t="s">
        <v>25</v>
      </c>
      <c r="D97" s="14" t="str">
        <f>tab_geo_data[[#This Row],[City]]&amp;", "&amp;tab_geo_data[[#This Row],[State]]</f>
        <v>Залукокоаже, Кабардино-Балкарская Республика</v>
      </c>
      <c r="E97" s="15">
        <v>43.900067</v>
      </c>
      <c r="F97" s="15">
        <v>43.222287999999999</v>
      </c>
      <c r="G97" s="14" t="s">
        <v>159</v>
      </c>
      <c r="H97" s="16" t="b">
        <v>0</v>
      </c>
      <c r="I97" s="15" t="e">
        <v>#N/A</v>
      </c>
      <c r="J97" s="15" t="e">
        <v>#N/A</v>
      </c>
      <c r="K97" s="16" t="b">
        <v>1</v>
      </c>
      <c r="L97" s="15">
        <v>43.900067</v>
      </c>
      <c r="M97" s="15">
        <v>43.222287999999999</v>
      </c>
      <c r="N97" s="17" t="s">
        <v>159</v>
      </c>
      <c r="O97" s="18" t="s">
        <v>159</v>
      </c>
      <c r="P97" s="18" t="s">
        <v>159</v>
      </c>
    </row>
    <row r="98" spans="2:16" x14ac:dyDescent="0.25">
      <c r="B98" s="13" t="s">
        <v>118</v>
      </c>
      <c r="C98" s="14" t="s">
        <v>114</v>
      </c>
      <c r="D98" s="14" t="str">
        <f>tab_geo_data[[#This Row],[City]]&amp;", "&amp;tab_geo_data[[#This Row],[State]]</f>
        <v>Кисловодск, Ставропольский край</v>
      </c>
      <c r="E98" s="15">
        <v>43.916387999999998</v>
      </c>
      <c r="F98" s="15">
        <v>42.724856000000003</v>
      </c>
      <c r="G98" s="14" t="s">
        <v>159</v>
      </c>
      <c r="H98" s="16" t="b">
        <v>0</v>
      </c>
      <c r="I98" s="15" t="e">
        <v>#N/A</v>
      </c>
      <c r="J98" s="15" t="e">
        <v>#N/A</v>
      </c>
      <c r="K98" s="16" t="b">
        <v>1</v>
      </c>
      <c r="L98" s="15">
        <v>43.916387999999998</v>
      </c>
      <c r="M98" s="15">
        <v>42.724856000000003</v>
      </c>
      <c r="N98" s="17" t="s">
        <v>159</v>
      </c>
      <c r="O98" s="18" t="s">
        <v>159</v>
      </c>
      <c r="P98" s="18" t="s">
        <v>159</v>
      </c>
    </row>
    <row r="99" spans="2:16" x14ac:dyDescent="0.25">
      <c r="B99" s="13" t="s">
        <v>119</v>
      </c>
      <c r="C99" s="14" t="s">
        <v>25</v>
      </c>
      <c r="D99" s="14" t="str">
        <f>tab_geo_data[[#This Row],[City]]&amp;", "&amp;tab_geo_data[[#This Row],[State]]</f>
        <v>Чегем, Кабардино-Балкарская Республика</v>
      </c>
      <c r="E99" s="15">
        <v>43.565018000000002</v>
      </c>
      <c r="F99" s="15">
        <v>43.584439000000003</v>
      </c>
      <c r="G99" s="14" t="s">
        <v>159</v>
      </c>
      <c r="H99" s="16" t="b">
        <v>0</v>
      </c>
      <c r="I99" s="15" t="e">
        <v>#N/A</v>
      </c>
      <c r="J99" s="15" t="e">
        <v>#N/A</v>
      </c>
      <c r="K99" s="16" t="b">
        <v>1</v>
      </c>
      <c r="L99" s="15">
        <v>43.565018000000002</v>
      </c>
      <c r="M99" s="15">
        <v>43.584439000000003</v>
      </c>
      <c r="N99" s="17" t="s">
        <v>159</v>
      </c>
      <c r="O99" s="18" t="s">
        <v>159</v>
      </c>
      <c r="P99" s="18" t="s">
        <v>159</v>
      </c>
    </row>
    <row r="100" spans="2:16" x14ac:dyDescent="0.25">
      <c r="B100" s="13" t="s">
        <v>120</v>
      </c>
      <c r="C100" s="14" t="s">
        <v>19</v>
      </c>
      <c r="D100" s="14" t="str">
        <f>tab_geo_data[[#This Row],[City]]&amp;", "&amp;tab_geo_data[[#This Row],[State]]</f>
        <v>Кавказский, Карачаево-Черкесская Республика</v>
      </c>
      <c r="E100" s="15">
        <v>44.265565000000002</v>
      </c>
      <c r="F100" s="15">
        <v>42.228248999999998</v>
      </c>
      <c r="G100" s="14" t="s">
        <v>159</v>
      </c>
      <c r="H100" s="16" t="b">
        <v>0</v>
      </c>
      <c r="I100" s="15" t="e">
        <v>#N/A</v>
      </c>
      <c r="J100" s="15" t="e">
        <v>#N/A</v>
      </c>
      <c r="K100" s="16" t="b">
        <v>1</v>
      </c>
      <c r="L100" s="15">
        <v>44.265565000000002</v>
      </c>
      <c r="M100" s="15">
        <v>42.228248999999998</v>
      </c>
      <c r="N100" s="17" t="s">
        <v>159</v>
      </c>
      <c r="O100" s="18" t="s">
        <v>159</v>
      </c>
      <c r="P100" s="18" t="s">
        <v>159</v>
      </c>
    </row>
    <row r="101" spans="2:16" x14ac:dyDescent="0.25">
      <c r="B101" s="13" t="s">
        <v>121</v>
      </c>
      <c r="C101" s="14" t="s">
        <v>30</v>
      </c>
      <c r="D101" s="14" t="str">
        <f>tab_geo_data[[#This Row],[City]]&amp;", "&amp;tab_geo_data[[#This Row],[State]]</f>
        <v>Октябрьское, Республика Северная Осетия-Алания</v>
      </c>
      <c r="E101" s="15">
        <v>43.060886000000004</v>
      </c>
      <c r="F101" s="15">
        <v>44.743330999999998</v>
      </c>
      <c r="G101" s="14" t="s">
        <v>159</v>
      </c>
      <c r="H101" s="16" t="b">
        <v>0</v>
      </c>
      <c r="I101" s="15" t="e">
        <v>#N/A</v>
      </c>
      <c r="J101" s="15" t="e">
        <v>#N/A</v>
      </c>
      <c r="K101" s="16" t="b">
        <v>1</v>
      </c>
      <c r="L101" s="15">
        <v>43.060886000000004</v>
      </c>
      <c r="M101" s="15">
        <v>44.743330999999998</v>
      </c>
      <c r="N101" s="17" t="s">
        <v>159</v>
      </c>
      <c r="O101" s="18" t="s">
        <v>159</v>
      </c>
      <c r="P101" s="18" t="s">
        <v>159</v>
      </c>
    </row>
    <row r="102" spans="2:16" x14ac:dyDescent="0.25">
      <c r="B102" s="13" t="s">
        <v>122</v>
      </c>
      <c r="C102" s="14" t="s">
        <v>114</v>
      </c>
      <c r="D102" s="14" t="str">
        <f>tab_geo_data[[#This Row],[City]]&amp;", "&amp;tab_geo_data[[#This Row],[State]]</f>
        <v>Пятигорск, Ставропольский край</v>
      </c>
      <c r="E102" s="15">
        <v>44.042158000000001</v>
      </c>
      <c r="F102" s="15">
        <v>43.05453</v>
      </c>
      <c r="G102" s="14" t="s">
        <v>159</v>
      </c>
      <c r="H102" s="16" t="b">
        <v>0</v>
      </c>
      <c r="I102" s="15" t="e">
        <v>#N/A</v>
      </c>
      <c r="J102" s="15" t="e">
        <v>#N/A</v>
      </c>
      <c r="K102" s="16" t="b">
        <v>1</v>
      </c>
      <c r="L102" s="15">
        <v>44.042158000000001</v>
      </c>
      <c r="M102" s="15">
        <v>43.05453</v>
      </c>
      <c r="N102" s="17" t="s">
        <v>159</v>
      </c>
      <c r="O102" s="18" t="s">
        <v>159</v>
      </c>
      <c r="P102" s="18" t="s">
        <v>159</v>
      </c>
    </row>
    <row r="103" spans="2:16" x14ac:dyDescent="0.25">
      <c r="B103" s="13" t="s">
        <v>123</v>
      </c>
      <c r="C103" s="14" t="s">
        <v>114</v>
      </c>
      <c r="D103" s="14" t="str">
        <f>tab_geo_data[[#This Row],[City]]&amp;", "&amp;tab_geo_data[[#This Row],[State]]</f>
        <v>Железноводск, Ставропольский край</v>
      </c>
      <c r="E103" s="15">
        <v>44.143158</v>
      </c>
      <c r="F103" s="15">
        <v>43.011487000000002</v>
      </c>
      <c r="G103" s="14" t="s">
        <v>159</v>
      </c>
      <c r="H103" s="16" t="b">
        <v>0</v>
      </c>
      <c r="I103" s="15" t="e">
        <v>#N/A</v>
      </c>
      <c r="J103" s="15" t="e">
        <v>#N/A</v>
      </c>
      <c r="K103" s="16" t="b">
        <v>1</v>
      </c>
      <c r="L103" s="15">
        <v>44.143158</v>
      </c>
      <c r="M103" s="15">
        <v>43.011487000000002</v>
      </c>
      <c r="N103" s="17" t="s">
        <v>159</v>
      </c>
      <c r="O103" s="18" t="s">
        <v>159</v>
      </c>
      <c r="P103" s="18" t="s">
        <v>159</v>
      </c>
    </row>
    <row r="104" spans="2:16" x14ac:dyDescent="0.25">
      <c r="B104" s="13" t="s">
        <v>124</v>
      </c>
      <c r="C104" s="14" t="s">
        <v>114</v>
      </c>
      <c r="D104" s="14" t="str">
        <f>tab_geo_data[[#This Row],[City]]&amp;", "&amp;tab_geo_data[[#This Row],[State]]</f>
        <v>Ессентуки, Ставропольский край</v>
      </c>
      <c r="E104" s="15">
        <v>44.044693000000002</v>
      </c>
      <c r="F104" s="15">
        <v>42.860342000000003</v>
      </c>
      <c r="G104" s="14" t="s">
        <v>159</v>
      </c>
      <c r="H104" s="16" t="b">
        <v>0</v>
      </c>
      <c r="I104" s="15" t="e">
        <v>#N/A</v>
      </c>
      <c r="J104" s="15" t="e">
        <v>#N/A</v>
      </c>
      <c r="K104" s="16" t="b">
        <v>1</v>
      </c>
      <c r="L104" s="15">
        <v>44.044693000000002</v>
      </c>
      <c r="M104" s="15">
        <v>42.860342000000003</v>
      </c>
      <c r="N104" s="17" t="s">
        <v>159</v>
      </c>
      <c r="O104" s="18" t="s">
        <v>159</v>
      </c>
      <c r="P104" s="18" t="s">
        <v>159</v>
      </c>
    </row>
    <row r="105" spans="2:16" x14ac:dyDescent="0.25">
      <c r="B105" s="13" t="s">
        <v>125</v>
      </c>
      <c r="C105" s="14" t="s">
        <v>114</v>
      </c>
      <c r="D105" s="14" t="str">
        <f>tab_geo_data[[#This Row],[City]]&amp;", "&amp;tab_geo_data[[#This Row],[State]]</f>
        <v>Ессентукская, Ставропольский край</v>
      </c>
      <c r="E105" s="15">
        <v>44.023183000000003</v>
      </c>
      <c r="F105" s="15">
        <v>42.871693</v>
      </c>
      <c r="G105" s="14" t="s">
        <v>159</v>
      </c>
      <c r="H105" s="16" t="b">
        <v>0</v>
      </c>
      <c r="I105" s="15" t="e">
        <v>#N/A</v>
      </c>
      <c r="J105" s="15" t="e">
        <v>#N/A</v>
      </c>
      <c r="K105" s="16" t="b">
        <v>1</v>
      </c>
      <c r="L105" s="15">
        <v>44.023183000000003</v>
      </c>
      <c r="M105" s="15">
        <v>42.871693</v>
      </c>
      <c r="N105" s="17" t="s">
        <v>159</v>
      </c>
      <c r="O105" s="18" t="s">
        <v>159</v>
      </c>
      <c r="P105" s="18" t="s">
        <v>159</v>
      </c>
    </row>
    <row r="106" spans="2:16" x14ac:dyDescent="0.25">
      <c r="B106" s="13" t="s">
        <v>126</v>
      </c>
      <c r="C106" s="14" t="s">
        <v>114</v>
      </c>
      <c r="D106" s="14" t="str">
        <f>tab_geo_data[[#This Row],[City]]&amp;", "&amp;tab_geo_data[[#This Row],[State]]</f>
        <v>Лермонтов, Ставропольский край</v>
      </c>
      <c r="E106" s="15">
        <v>44.106988000000001</v>
      </c>
      <c r="F106" s="15">
        <v>42.970202</v>
      </c>
      <c r="G106" s="14" t="s">
        <v>159</v>
      </c>
      <c r="H106" s="16" t="b">
        <v>0</v>
      </c>
      <c r="I106" s="15" t="e">
        <v>#N/A</v>
      </c>
      <c r="J106" s="15" t="e">
        <v>#N/A</v>
      </c>
      <c r="K106" s="16" t="b">
        <v>1</v>
      </c>
      <c r="L106" s="15">
        <v>44.106988000000001</v>
      </c>
      <c r="M106" s="15">
        <v>42.970202</v>
      </c>
      <c r="N106" s="17" t="s">
        <v>159</v>
      </c>
      <c r="O106" s="18" t="s">
        <v>159</v>
      </c>
      <c r="P106" s="18" t="s">
        <v>159</v>
      </c>
    </row>
    <row r="107" spans="2:16" x14ac:dyDescent="0.25">
      <c r="B107" s="13" t="s">
        <v>127</v>
      </c>
      <c r="C107" s="14" t="s">
        <v>114</v>
      </c>
      <c r="D107" s="14" t="str">
        <f>tab_geo_data[[#This Row],[City]]&amp;", "&amp;tab_geo_data[[#This Row],[State]]</f>
        <v>Зеленокумск, Ставропольский край</v>
      </c>
      <c r="E107" s="15">
        <v>44.409339000000003</v>
      </c>
      <c r="F107" s="15">
        <v>43.882829000000001</v>
      </c>
      <c r="G107" s="14" t="s">
        <v>159</v>
      </c>
      <c r="H107" s="16" t="b">
        <v>0</v>
      </c>
      <c r="I107" s="15" t="e">
        <v>#N/A</v>
      </c>
      <c r="J107" s="15" t="e">
        <v>#N/A</v>
      </c>
      <c r="K107" s="16" t="b">
        <v>1</v>
      </c>
      <c r="L107" s="15">
        <v>44.409339000000003</v>
      </c>
      <c r="M107" s="15">
        <v>43.882829000000001</v>
      </c>
      <c r="N107" s="17" t="s">
        <v>159</v>
      </c>
      <c r="O107" s="18" t="s">
        <v>159</v>
      </c>
      <c r="P107" s="18" t="s">
        <v>159</v>
      </c>
    </row>
    <row r="108" spans="2:16" x14ac:dyDescent="0.25">
      <c r="B108" s="13" t="s">
        <v>128</v>
      </c>
      <c r="C108" s="14" t="s">
        <v>114</v>
      </c>
      <c r="D108" s="14" t="str">
        <f>tab_geo_data[[#This Row],[City]]&amp;", "&amp;tab_geo_data[[#This Row],[State]]</f>
        <v>Георгиевск, Ставропольский край</v>
      </c>
      <c r="E108" s="15">
        <v>44.158555999999997</v>
      </c>
      <c r="F108" s="15">
        <v>43.482672000000001</v>
      </c>
      <c r="G108" s="14" t="s">
        <v>159</v>
      </c>
      <c r="H108" s="16" t="b">
        <v>0</v>
      </c>
      <c r="I108" s="15" t="e">
        <v>#N/A</v>
      </c>
      <c r="J108" s="15" t="e">
        <v>#N/A</v>
      </c>
      <c r="K108" s="16" t="b">
        <v>1</v>
      </c>
      <c r="L108" s="15">
        <v>44.158555999999997</v>
      </c>
      <c r="M108" s="15">
        <v>43.482672000000001</v>
      </c>
      <c r="N108" s="17" t="s">
        <v>159</v>
      </c>
      <c r="O108" s="18" t="s">
        <v>159</v>
      </c>
      <c r="P108" s="18" t="s">
        <v>159</v>
      </c>
    </row>
    <row r="109" spans="2:16" x14ac:dyDescent="0.25">
      <c r="B109" s="13" t="s">
        <v>129</v>
      </c>
      <c r="C109" s="14" t="s">
        <v>114</v>
      </c>
      <c r="D109" s="14" t="str">
        <f>tab_geo_data[[#This Row],[City]]&amp;", "&amp;tab_geo_data[[#This Row],[State]]</f>
        <v>Минеральные Воды, Ставропольский край</v>
      </c>
      <c r="E109" s="15">
        <v>44.210287999999998</v>
      </c>
      <c r="F109" s="15">
        <v>43.138559000000001</v>
      </c>
      <c r="G109" s="14" t="s">
        <v>159</v>
      </c>
      <c r="H109" s="16" t="b">
        <v>0</v>
      </c>
      <c r="I109" s="15" t="e">
        <v>#N/A</v>
      </c>
      <c r="J109" s="15" t="e">
        <v>#N/A</v>
      </c>
      <c r="K109" s="16" t="b">
        <v>1</v>
      </c>
      <c r="L109" s="15">
        <v>44.210287999999998</v>
      </c>
      <c r="M109" s="15">
        <v>43.138559000000001</v>
      </c>
      <c r="N109" s="17" t="s">
        <v>159</v>
      </c>
      <c r="O109" s="18" t="s">
        <v>159</v>
      </c>
      <c r="P109" s="18" t="s">
        <v>159</v>
      </c>
    </row>
    <row r="110" spans="2:16" x14ac:dyDescent="0.25">
      <c r="B110" s="13" t="s">
        <v>130</v>
      </c>
      <c r="C110" s="14" t="s">
        <v>114</v>
      </c>
      <c r="D110" s="14" t="str">
        <f>tab_geo_data[[#This Row],[City]]&amp;", "&amp;tab_geo_data[[#This Row],[State]]</f>
        <v>Степное, Ставропольский край</v>
      </c>
      <c r="E110" s="15">
        <v>44.268993000000002</v>
      </c>
      <c r="F110" s="15">
        <v>44.585127</v>
      </c>
      <c r="G110" s="14" t="s">
        <v>159</v>
      </c>
      <c r="H110" s="16" t="b">
        <v>0</v>
      </c>
      <c r="I110" s="15" t="e">
        <v>#N/A</v>
      </c>
      <c r="J110" s="15" t="e">
        <v>#N/A</v>
      </c>
      <c r="K110" s="16" t="b">
        <v>1</v>
      </c>
      <c r="L110" s="15">
        <v>44.268993000000002</v>
      </c>
      <c r="M110" s="15">
        <v>44.585127</v>
      </c>
      <c r="N110" s="17" t="s">
        <v>159</v>
      </c>
      <c r="O110" s="18" t="s">
        <v>159</v>
      </c>
      <c r="P110" s="18" t="s">
        <v>159</v>
      </c>
    </row>
    <row r="111" spans="2:16" x14ac:dyDescent="0.25">
      <c r="B111" s="13" t="s">
        <v>131</v>
      </c>
      <c r="C111" s="14" t="s">
        <v>114</v>
      </c>
      <c r="D111" s="14" t="str">
        <f>tab_geo_data[[#This Row],[City]]&amp;", "&amp;tab_geo_data[[#This Row],[State]]</f>
        <v>Левокумское, Ставропольский край</v>
      </c>
      <c r="E111" s="15">
        <v>44.823166000000001</v>
      </c>
      <c r="F111" s="15">
        <v>44.663859000000002</v>
      </c>
      <c r="G111" s="14" t="s">
        <v>159</v>
      </c>
      <c r="H111" s="16" t="b">
        <v>0</v>
      </c>
      <c r="I111" s="15" t="e">
        <v>#N/A</v>
      </c>
      <c r="J111" s="15" t="e">
        <v>#N/A</v>
      </c>
      <c r="K111" s="16" t="b">
        <v>1</v>
      </c>
      <c r="L111" s="15">
        <v>44.823166000000001</v>
      </c>
      <c r="M111" s="15">
        <v>44.663859000000002</v>
      </c>
      <c r="N111" s="17" t="s">
        <v>159</v>
      </c>
      <c r="O111" s="18" t="s">
        <v>159</v>
      </c>
      <c r="P111" s="18" t="s">
        <v>159</v>
      </c>
    </row>
    <row r="112" spans="2:16" x14ac:dyDescent="0.25">
      <c r="B112" s="13" t="s">
        <v>132</v>
      </c>
      <c r="C112" s="14" t="s">
        <v>114</v>
      </c>
      <c r="D112" s="14" t="str">
        <f>tab_geo_data[[#This Row],[City]]&amp;", "&amp;tab_geo_data[[#This Row],[State]]</f>
        <v>Нефтекумск, Ставропольский край</v>
      </c>
      <c r="E112" s="15">
        <v>44.751742</v>
      </c>
      <c r="F112" s="15">
        <v>44.989094999999999</v>
      </c>
      <c r="G112" s="14" t="s">
        <v>159</v>
      </c>
      <c r="H112" s="16" t="b">
        <v>0</v>
      </c>
      <c r="I112" s="15" t="e">
        <v>#N/A</v>
      </c>
      <c r="J112" s="15" t="e">
        <v>#N/A</v>
      </c>
      <c r="K112" s="16" t="b">
        <v>1</v>
      </c>
      <c r="L112" s="15">
        <v>44.751742</v>
      </c>
      <c r="M112" s="15">
        <v>44.989094999999999</v>
      </c>
      <c r="N112" s="17" t="s">
        <v>159</v>
      </c>
      <c r="O112" s="18" t="s">
        <v>159</v>
      </c>
      <c r="P112" s="18" t="s">
        <v>159</v>
      </c>
    </row>
    <row r="113" spans="2:16" x14ac:dyDescent="0.25">
      <c r="B113" s="13" t="s">
        <v>133</v>
      </c>
      <c r="C113" s="14" t="s">
        <v>114</v>
      </c>
      <c r="D113" s="14" t="str">
        <f>tab_geo_data[[#This Row],[City]]&amp;", "&amp;tab_geo_data[[#This Row],[State]]</f>
        <v>Буденновск, Ставропольский край</v>
      </c>
      <c r="E113" s="15">
        <v>44.787410999999999</v>
      </c>
      <c r="F113" s="15">
        <v>44.165090999999997</v>
      </c>
      <c r="G113" s="14" t="s">
        <v>159</v>
      </c>
      <c r="H113" s="16" t="b">
        <v>0</v>
      </c>
      <c r="I113" s="15" t="e">
        <v>#N/A</v>
      </c>
      <c r="J113" s="15" t="e">
        <v>#N/A</v>
      </c>
      <c r="K113" s="16" t="b">
        <v>1</v>
      </c>
      <c r="L113" s="15">
        <v>44.787410999999999</v>
      </c>
      <c r="M113" s="15">
        <v>44.165090999999997</v>
      </c>
      <c r="N113" s="17" t="s">
        <v>159</v>
      </c>
      <c r="O113" s="18" t="s">
        <v>159</v>
      </c>
      <c r="P113" s="18" t="s">
        <v>159</v>
      </c>
    </row>
    <row r="114" spans="2:16" x14ac:dyDescent="0.25">
      <c r="B114" s="13" t="s">
        <v>134</v>
      </c>
      <c r="C114" s="14" t="s">
        <v>114</v>
      </c>
      <c r="D114" s="14" t="str">
        <f>tab_geo_data[[#This Row],[City]]&amp;", "&amp;tab_geo_data[[#This Row],[State]]</f>
        <v>Новоселицкое, Ставропольский край</v>
      </c>
      <c r="E114" s="15">
        <v>44.753453999999998</v>
      </c>
      <c r="F114" s="15">
        <v>43.437696000000003</v>
      </c>
      <c r="G114" s="14" t="s">
        <v>159</v>
      </c>
      <c r="H114" s="16" t="b">
        <v>0</v>
      </c>
      <c r="I114" s="15" t="e">
        <v>#N/A</v>
      </c>
      <c r="J114" s="15" t="e">
        <v>#N/A</v>
      </c>
      <c r="K114" s="16" t="b">
        <v>1</v>
      </c>
      <c r="L114" s="15">
        <v>44.753453999999998</v>
      </c>
      <c r="M114" s="15">
        <v>43.437696000000003</v>
      </c>
      <c r="N114" s="17" t="s">
        <v>159</v>
      </c>
      <c r="O114" s="18" t="s">
        <v>159</v>
      </c>
      <c r="P114" s="18" t="s">
        <v>159</v>
      </c>
    </row>
    <row r="115" spans="2:16" x14ac:dyDescent="0.25">
      <c r="B115" s="13" t="s">
        <v>135</v>
      </c>
      <c r="C115" s="14" t="s">
        <v>114</v>
      </c>
      <c r="D115" s="14" t="str">
        <f>tab_geo_data[[#This Row],[City]]&amp;", "&amp;tab_geo_data[[#This Row],[State]]</f>
        <v>Александровское, Ставропольский край</v>
      </c>
      <c r="E115" s="15">
        <v>44.717041000000002</v>
      </c>
      <c r="F115" s="15">
        <v>42.997078999999999</v>
      </c>
      <c r="G115" s="14" t="s">
        <v>159</v>
      </c>
      <c r="H115" s="16" t="b">
        <v>0</v>
      </c>
      <c r="I115" s="15" t="e">
        <v>#N/A</v>
      </c>
      <c r="J115" s="15" t="e">
        <v>#N/A</v>
      </c>
      <c r="K115" s="16" t="b">
        <v>1</v>
      </c>
      <c r="L115" s="15">
        <v>44.717041000000002</v>
      </c>
      <c r="M115" s="15">
        <v>42.997078999999999</v>
      </c>
      <c r="N115" s="17" t="s">
        <v>159</v>
      </c>
      <c r="O115" s="18" t="s">
        <v>159</v>
      </c>
      <c r="P115" s="18" t="s">
        <v>159</v>
      </c>
    </row>
    <row r="116" spans="2:16" x14ac:dyDescent="0.25">
      <c r="B116" s="13" t="s">
        <v>136</v>
      </c>
      <c r="C116" s="14" t="s">
        <v>114</v>
      </c>
      <c r="D116" s="14" t="str">
        <f>tab_geo_data[[#This Row],[City]]&amp;", "&amp;tab_geo_data[[#This Row],[State]]</f>
        <v>Невинномысск, Ставропольский край</v>
      </c>
      <c r="E116" s="15">
        <v>44.630634000000001</v>
      </c>
      <c r="F116" s="15">
        <v>41.943209000000003</v>
      </c>
      <c r="G116" s="14" t="s">
        <v>159</v>
      </c>
      <c r="H116" s="16" t="b">
        <v>0</v>
      </c>
      <c r="I116" s="15" t="e">
        <v>#N/A</v>
      </c>
      <c r="J116" s="15" t="e">
        <v>#N/A</v>
      </c>
      <c r="K116" s="16" t="b">
        <v>1</v>
      </c>
      <c r="L116" s="15">
        <v>44.630634000000001</v>
      </c>
      <c r="M116" s="15">
        <v>41.943209000000003</v>
      </c>
      <c r="N116" s="17" t="s">
        <v>159</v>
      </c>
      <c r="O116" s="18" t="s">
        <v>159</v>
      </c>
      <c r="P116" s="18" t="s">
        <v>159</v>
      </c>
    </row>
    <row r="117" spans="2:16" x14ac:dyDescent="0.25">
      <c r="B117" s="13" t="s">
        <v>137</v>
      </c>
      <c r="C117" s="14" t="s">
        <v>114</v>
      </c>
      <c r="D117" s="14" t="str">
        <f>tab_geo_data[[#This Row],[City]]&amp;", "&amp;tab_geo_data[[#This Row],[State]]</f>
        <v>Курсавка, Ставропольский край</v>
      </c>
      <c r="E117" s="15">
        <v>44.457641000000002</v>
      </c>
      <c r="F117" s="15">
        <v>42.500135</v>
      </c>
      <c r="G117" s="14" t="s">
        <v>159</v>
      </c>
      <c r="H117" s="16" t="b">
        <v>0</v>
      </c>
      <c r="I117" s="15" t="e">
        <v>#N/A</v>
      </c>
      <c r="J117" s="15" t="e">
        <v>#N/A</v>
      </c>
      <c r="K117" s="16" t="b">
        <v>1</v>
      </c>
      <c r="L117" s="15">
        <v>44.457641000000002</v>
      </c>
      <c r="M117" s="15">
        <v>42.500135</v>
      </c>
      <c r="N117" s="17" t="s">
        <v>159</v>
      </c>
      <c r="O117" s="18" t="s">
        <v>159</v>
      </c>
      <c r="P117" s="18" t="s">
        <v>159</v>
      </c>
    </row>
    <row r="118" spans="2:16" x14ac:dyDescent="0.25">
      <c r="B118" s="13" t="s">
        <v>138</v>
      </c>
      <c r="C118" s="14" t="s">
        <v>114</v>
      </c>
      <c r="D118" s="14" t="str">
        <f>tab_geo_data[[#This Row],[City]]&amp;", "&amp;tab_geo_data[[#This Row],[State]]</f>
        <v>Благодарный, Ставропольский край</v>
      </c>
      <c r="E118" s="15">
        <v>45.103906000000002</v>
      </c>
      <c r="F118" s="15">
        <v>43.430652000000002</v>
      </c>
      <c r="G118" s="14" t="s">
        <v>159</v>
      </c>
      <c r="H118" s="16" t="b">
        <v>0</v>
      </c>
      <c r="I118" s="15" t="e">
        <v>#N/A</v>
      </c>
      <c r="J118" s="15" t="e">
        <v>#N/A</v>
      </c>
      <c r="K118" s="16" t="b">
        <v>1</v>
      </c>
      <c r="L118" s="15">
        <v>45.103906000000002</v>
      </c>
      <c r="M118" s="15">
        <v>43.430652000000002</v>
      </c>
      <c r="N118" s="17" t="s">
        <v>159</v>
      </c>
      <c r="O118" s="18" t="s">
        <v>159</v>
      </c>
      <c r="P118" s="18" t="s">
        <v>159</v>
      </c>
    </row>
    <row r="119" spans="2:16" x14ac:dyDescent="0.25">
      <c r="B119" s="13" t="s">
        <v>139</v>
      </c>
      <c r="C119" s="14" t="s">
        <v>114</v>
      </c>
      <c r="D119" s="14" t="str">
        <f>tab_geo_data[[#This Row],[City]]&amp;", "&amp;tab_geo_data[[#This Row],[State]]</f>
        <v>Михайловск, Ставропольский край</v>
      </c>
      <c r="E119" s="15">
        <v>45.139780000000002</v>
      </c>
      <c r="F119" s="15">
        <v>42.039175999999998</v>
      </c>
      <c r="G119" s="14" t="s">
        <v>159</v>
      </c>
      <c r="H119" s="16" t="b">
        <v>0</v>
      </c>
      <c r="I119" s="15" t="e">
        <v>#N/A</v>
      </c>
      <c r="J119" s="15" t="e">
        <v>#N/A</v>
      </c>
      <c r="K119" s="16" t="b">
        <v>1</v>
      </c>
      <c r="L119" s="15">
        <v>45.139780000000002</v>
      </c>
      <c r="M119" s="15">
        <v>42.039175999999998</v>
      </c>
      <c r="N119" s="17" t="s">
        <v>159</v>
      </c>
      <c r="O119" s="18" t="s">
        <v>159</v>
      </c>
      <c r="P119" s="18" t="s">
        <v>159</v>
      </c>
    </row>
    <row r="120" spans="2:16" x14ac:dyDescent="0.25">
      <c r="B120" s="13" t="s">
        <v>140</v>
      </c>
      <c r="C120" s="14" t="s">
        <v>114</v>
      </c>
      <c r="D120" s="14" t="str">
        <f>tab_geo_data[[#This Row],[City]]&amp;", "&amp;tab_geo_data[[#This Row],[State]]</f>
        <v>Арзгир, Ставропольский край</v>
      </c>
      <c r="E120" s="15">
        <v>45.375138</v>
      </c>
      <c r="F120" s="15">
        <v>44.225205000000003</v>
      </c>
      <c r="G120" s="14" t="s">
        <v>159</v>
      </c>
      <c r="H120" s="16" t="b">
        <v>0</v>
      </c>
      <c r="I120" s="15" t="e">
        <v>#N/A</v>
      </c>
      <c r="J120" s="15" t="e">
        <v>#N/A</v>
      </c>
      <c r="K120" s="16" t="b">
        <v>1</v>
      </c>
      <c r="L120" s="15">
        <v>45.375138</v>
      </c>
      <c r="M120" s="15">
        <v>44.225205000000003</v>
      </c>
      <c r="N120" s="17" t="s">
        <v>159</v>
      </c>
      <c r="O120" s="18" t="s">
        <v>159</v>
      </c>
      <c r="P120" s="18" t="s">
        <v>159</v>
      </c>
    </row>
    <row r="121" spans="2:16" x14ac:dyDescent="0.25">
      <c r="B121" s="13" t="s">
        <v>141</v>
      </c>
      <c r="C121" s="14" t="s">
        <v>114</v>
      </c>
      <c r="D121" s="14" t="str">
        <f>tab_geo_data[[#This Row],[City]]&amp;", "&amp;tab_geo_data[[#This Row],[State]]</f>
        <v>Грачевка, Ставропольский край</v>
      </c>
      <c r="E121" s="15">
        <v>45.206235</v>
      </c>
      <c r="F121" s="15">
        <v>42.404733</v>
      </c>
      <c r="G121" s="14" t="s">
        <v>159</v>
      </c>
      <c r="H121" s="16" t="b">
        <v>0</v>
      </c>
      <c r="I121" s="15" t="e">
        <v>#N/A</v>
      </c>
      <c r="J121" s="15" t="e">
        <v>#N/A</v>
      </c>
      <c r="K121" s="16" t="b">
        <v>1</v>
      </c>
      <c r="L121" s="15">
        <v>45.206235</v>
      </c>
      <c r="M121" s="15">
        <v>42.404733</v>
      </c>
      <c r="N121" s="17" t="s">
        <v>159</v>
      </c>
      <c r="O121" s="18" t="s">
        <v>159</v>
      </c>
      <c r="P121" s="18" t="s">
        <v>159</v>
      </c>
    </row>
    <row r="122" spans="2:16" x14ac:dyDescent="0.25">
      <c r="B122" s="13" t="s">
        <v>142</v>
      </c>
      <c r="C122" s="14" t="s">
        <v>114</v>
      </c>
      <c r="D122" s="14" t="str">
        <f>tab_geo_data[[#This Row],[City]]&amp;", "&amp;tab_geo_data[[#This Row],[State]]</f>
        <v>Светлоград, Ставропольский край</v>
      </c>
      <c r="E122" s="15">
        <v>45.336565999999998</v>
      </c>
      <c r="F122" s="15">
        <v>42.854422</v>
      </c>
      <c r="G122" s="14" t="s">
        <v>159</v>
      </c>
      <c r="H122" s="16" t="b">
        <v>0</v>
      </c>
      <c r="I122" s="15" t="e">
        <v>#N/A</v>
      </c>
      <c r="J122" s="15" t="e">
        <v>#N/A</v>
      </c>
      <c r="K122" s="16" t="b">
        <v>1</v>
      </c>
      <c r="L122" s="15">
        <v>45.336565999999998</v>
      </c>
      <c r="M122" s="15">
        <v>42.854422</v>
      </c>
      <c r="N122" s="17" t="s">
        <v>159</v>
      </c>
      <c r="O122" s="18" t="s">
        <v>159</v>
      </c>
      <c r="P122" s="18" t="s">
        <v>159</v>
      </c>
    </row>
    <row r="123" spans="2:16" x14ac:dyDescent="0.25">
      <c r="B123" s="13" t="s">
        <v>143</v>
      </c>
      <c r="C123" s="14" t="s">
        <v>114</v>
      </c>
      <c r="D123" s="14" t="str">
        <f>tab_geo_data[[#This Row],[City]]&amp;", "&amp;tab_geo_data[[#This Row],[State]]</f>
        <v>Кочубеевское, Ставропольский край</v>
      </c>
      <c r="E123" s="15">
        <v>44.686132000000001</v>
      </c>
      <c r="F123" s="15">
        <v>41.830092</v>
      </c>
      <c r="G123" s="14" t="s">
        <v>159</v>
      </c>
      <c r="H123" s="16" t="b">
        <v>0</v>
      </c>
      <c r="I123" s="15" t="e">
        <v>#N/A</v>
      </c>
      <c r="J123" s="15" t="e">
        <v>#N/A</v>
      </c>
      <c r="K123" s="16" t="b">
        <v>1</v>
      </c>
      <c r="L123" s="15">
        <v>44.686132000000001</v>
      </c>
      <c r="M123" s="15">
        <v>41.830092</v>
      </c>
      <c r="N123" s="17" t="s">
        <v>159</v>
      </c>
      <c r="O123" s="18" t="s">
        <v>159</v>
      </c>
      <c r="P123" s="18" t="s">
        <v>159</v>
      </c>
    </row>
    <row r="124" spans="2:16" x14ac:dyDescent="0.25">
      <c r="B124" s="13" t="s">
        <v>144</v>
      </c>
      <c r="C124" s="14" t="s">
        <v>114</v>
      </c>
      <c r="D124" s="14" t="str">
        <f>tab_geo_data[[#This Row],[City]]&amp;", "&amp;tab_geo_data[[#This Row],[State]]</f>
        <v>Изобильный, Ставропольский край</v>
      </c>
      <c r="E124" s="15">
        <v>45.370100000000001</v>
      </c>
      <c r="F124" s="15">
        <v>41.712837</v>
      </c>
      <c r="G124" s="14" t="s">
        <v>160</v>
      </c>
      <c r="H124" s="16" t="b">
        <v>1</v>
      </c>
      <c r="I124" s="15">
        <v>45.370100000000001</v>
      </c>
      <c r="J124" s="15">
        <v>41.712837</v>
      </c>
      <c r="K124" s="16" t="b">
        <v>0</v>
      </c>
      <c r="L124" s="15" t="e">
        <v>#N/A</v>
      </c>
      <c r="M124" s="15" t="e">
        <v>#N/A</v>
      </c>
      <c r="N124" s="17">
        <v>3103</v>
      </c>
      <c r="O124" s="18">
        <v>2.4733718152511099</v>
      </c>
      <c r="P124" s="18">
        <v>3.2749318287024698</v>
      </c>
    </row>
    <row r="125" spans="2:16" x14ac:dyDescent="0.25">
      <c r="B125" s="13" t="s">
        <v>145</v>
      </c>
      <c r="C125" s="14" t="s">
        <v>114</v>
      </c>
      <c r="D125" s="14" t="str">
        <f>tab_geo_data[[#This Row],[City]]&amp;", "&amp;tab_geo_data[[#This Row],[State]]</f>
        <v>Донское, Ставропольский край</v>
      </c>
      <c r="E125" s="15">
        <v>45.449883999999997</v>
      </c>
      <c r="F125" s="15">
        <v>41.982140000000001</v>
      </c>
      <c r="G125" s="14" t="s">
        <v>161</v>
      </c>
      <c r="H125" s="16" t="b">
        <v>1</v>
      </c>
      <c r="I125" s="15">
        <v>45.449883999999997</v>
      </c>
      <c r="J125" s="15">
        <v>41.982140000000001</v>
      </c>
      <c r="K125" s="16" t="b">
        <v>0</v>
      </c>
      <c r="L125" s="15" t="e">
        <v>#N/A</v>
      </c>
      <c r="M125" s="15" t="e">
        <v>#N/A</v>
      </c>
      <c r="N125" s="17">
        <v>7452</v>
      </c>
      <c r="O125" s="18">
        <v>0.74544892414874597</v>
      </c>
      <c r="P125" s="18">
        <v>1.0288173573724599</v>
      </c>
    </row>
    <row r="126" spans="2:16" x14ac:dyDescent="0.25">
      <c r="B126" s="13" t="s">
        <v>146</v>
      </c>
      <c r="C126" s="14" t="s">
        <v>114</v>
      </c>
      <c r="D126" s="14" t="str">
        <f>tab_geo_data[[#This Row],[City]]&amp;", "&amp;tab_geo_data[[#This Row],[State]]</f>
        <v>Летняя Ставка, Ставропольский край</v>
      </c>
      <c r="E126" s="15">
        <v>45.430658999999999</v>
      </c>
      <c r="F126" s="15">
        <v>43.445042000000001</v>
      </c>
      <c r="G126" s="14" t="s">
        <v>159</v>
      </c>
      <c r="H126" s="16" t="b">
        <v>0</v>
      </c>
      <c r="I126" s="15" t="e">
        <v>#N/A</v>
      </c>
      <c r="J126" s="15" t="e">
        <v>#N/A</v>
      </c>
      <c r="K126" s="16" t="b">
        <v>1</v>
      </c>
      <c r="L126" s="15">
        <v>45.430658999999999</v>
      </c>
      <c r="M126" s="15">
        <v>43.445042000000001</v>
      </c>
      <c r="N126" s="17" t="s">
        <v>159</v>
      </c>
      <c r="O126" s="18" t="s">
        <v>159</v>
      </c>
      <c r="P126" s="18" t="s">
        <v>159</v>
      </c>
    </row>
    <row r="127" spans="2:16" x14ac:dyDescent="0.25">
      <c r="B127" s="13" t="s">
        <v>147</v>
      </c>
      <c r="C127" s="14" t="s">
        <v>114</v>
      </c>
      <c r="D127" s="14" t="str">
        <f>tab_geo_data[[#This Row],[City]]&amp;", "&amp;tab_geo_data[[#This Row],[State]]</f>
        <v>Дивное, Ставропольский край</v>
      </c>
      <c r="E127" s="15">
        <v>45.915627000000001</v>
      </c>
      <c r="F127" s="15">
        <v>43.358835999999997</v>
      </c>
      <c r="G127" s="14" t="s">
        <v>159</v>
      </c>
      <c r="H127" s="16" t="b">
        <v>0</v>
      </c>
      <c r="I127" s="15" t="e">
        <v>#N/A</v>
      </c>
      <c r="J127" s="15" t="e">
        <v>#N/A</v>
      </c>
      <c r="K127" s="16" t="b">
        <v>1</v>
      </c>
      <c r="L127" s="15">
        <v>45.915627000000001</v>
      </c>
      <c r="M127" s="15">
        <v>43.358835999999997</v>
      </c>
      <c r="N127" s="17" t="s">
        <v>159</v>
      </c>
      <c r="O127" s="18" t="s">
        <v>159</v>
      </c>
      <c r="P127" s="18" t="s">
        <v>159</v>
      </c>
    </row>
    <row r="128" spans="2:16" x14ac:dyDescent="0.25">
      <c r="B128" s="13" t="s">
        <v>148</v>
      </c>
      <c r="C128" s="14" t="s">
        <v>114</v>
      </c>
      <c r="D128" s="14" t="str">
        <f>tab_geo_data[[#This Row],[City]]&amp;", "&amp;tab_geo_data[[#This Row],[State]]</f>
        <v>Ипатово, Ставропольский край</v>
      </c>
      <c r="E128" s="15">
        <v>45.713928000000003</v>
      </c>
      <c r="F128" s="15">
        <v>42.909644</v>
      </c>
      <c r="G128" s="14" t="s">
        <v>159</v>
      </c>
      <c r="H128" s="16" t="b">
        <v>0</v>
      </c>
      <c r="I128" s="15" t="e">
        <v>#N/A</v>
      </c>
      <c r="J128" s="15" t="e">
        <v>#N/A</v>
      </c>
      <c r="K128" s="16" t="b">
        <v>1</v>
      </c>
      <c r="L128" s="15">
        <v>45.713928000000003</v>
      </c>
      <c r="M128" s="15">
        <v>42.909644</v>
      </c>
      <c r="N128" s="17" t="s">
        <v>159</v>
      </c>
      <c r="O128" s="18" t="s">
        <v>159</v>
      </c>
      <c r="P128" s="18" t="s">
        <v>159</v>
      </c>
    </row>
    <row r="129" spans="2:16" x14ac:dyDescent="0.25">
      <c r="B129" s="13" t="s">
        <v>149</v>
      </c>
      <c r="C129" s="14" t="s">
        <v>114</v>
      </c>
      <c r="D129" s="14" t="str">
        <f>tab_geo_data[[#This Row],[City]]&amp;", "&amp;tab_geo_data[[#This Row],[State]]</f>
        <v>Новоалександровск, Ставропольский край</v>
      </c>
      <c r="E129" s="15">
        <v>45.494551000000001</v>
      </c>
      <c r="F129" s="15">
        <v>41.218888999999997</v>
      </c>
      <c r="G129" s="14" t="s">
        <v>162</v>
      </c>
      <c r="H129" s="16" t="b">
        <v>1</v>
      </c>
      <c r="I129" s="15">
        <v>45.494551000000001</v>
      </c>
      <c r="J129" s="15">
        <v>41.218888999999997</v>
      </c>
      <c r="K129" s="16" t="b">
        <v>0</v>
      </c>
      <c r="L129" s="15" t="e">
        <v>#N/A</v>
      </c>
      <c r="M129" s="15" t="e">
        <v>#N/A</v>
      </c>
      <c r="N129" s="17">
        <v>3527</v>
      </c>
      <c r="O129" s="18">
        <v>1.86344506422472</v>
      </c>
      <c r="P129" s="18">
        <v>2.3468499716300002</v>
      </c>
    </row>
    <row r="130" spans="2:16" x14ac:dyDescent="0.25">
      <c r="B130" s="13" t="s">
        <v>150</v>
      </c>
      <c r="C130" s="14" t="s">
        <v>114</v>
      </c>
      <c r="D130" s="14" t="str">
        <f>tab_geo_data[[#This Row],[City]]&amp;", "&amp;tab_geo_data[[#This Row],[State]]</f>
        <v>Красногвардейское, Ставропольский край</v>
      </c>
      <c r="E130" s="15">
        <v>45.843778</v>
      </c>
      <c r="F130" s="15">
        <v>41.517178000000001</v>
      </c>
      <c r="G130" s="14" t="s">
        <v>163</v>
      </c>
      <c r="H130" s="16" t="b">
        <v>1</v>
      </c>
      <c r="I130" s="15">
        <v>45.843778</v>
      </c>
      <c r="J130" s="15">
        <v>41.517178000000001</v>
      </c>
      <c r="K130" s="16" t="b">
        <v>0</v>
      </c>
      <c r="L130" s="15" t="e">
        <v>#N/A</v>
      </c>
      <c r="M130" s="15" t="e">
        <v>#N/A</v>
      </c>
      <c r="N130" s="17">
        <v>1028</v>
      </c>
      <c r="O130" s="18">
        <v>0.96641406653190598</v>
      </c>
      <c r="P130" s="18">
        <v>1.51211920815572</v>
      </c>
    </row>
    <row r="131" spans="2:16" x14ac:dyDescent="0.25">
      <c r="B131" s="13" t="s">
        <v>151</v>
      </c>
      <c r="C131" s="14" t="s">
        <v>114</v>
      </c>
      <c r="D131" s="14" t="str">
        <f>tab_geo_data[[#This Row],[City]]&amp;", "&amp;tab_geo_data[[#This Row],[State]]</f>
        <v>Курская, Ставропольский край</v>
      </c>
      <c r="E131" s="15">
        <v>44.041457999999999</v>
      </c>
      <c r="F131" s="15">
        <v>44.464024999999999</v>
      </c>
      <c r="G131" s="14" t="s">
        <v>159</v>
      </c>
      <c r="H131" s="16" t="b">
        <v>0</v>
      </c>
      <c r="I131" s="15" t="e">
        <v>#N/A</v>
      </c>
      <c r="J131" s="15" t="e">
        <v>#N/A</v>
      </c>
      <c r="K131" s="16" t="b">
        <v>1</v>
      </c>
      <c r="L131" s="15">
        <v>44.041457999999999</v>
      </c>
      <c r="M131" s="15">
        <v>44.464024999999999</v>
      </c>
      <c r="N131" s="17" t="s">
        <v>159</v>
      </c>
      <c r="O131" s="18" t="s">
        <v>159</v>
      </c>
      <c r="P131" s="18" t="s">
        <v>159</v>
      </c>
    </row>
    <row r="132" spans="2:16" x14ac:dyDescent="0.25">
      <c r="B132" s="13" t="s">
        <v>152</v>
      </c>
      <c r="C132" s="14" t="s">
        <v>25</v>
      </c>
      <c r="D132" s="14" t="str">
        <f>tab_geo_data[[#This Row],[City]]&amp;", "&amp;tab_geo_data[[#This Row],[State]]</f>
        <v>Нальчик, Кабардино-Балкарская Республика</v>
      </c>
      <c r="E132" s="15">
        <v>43.485258999999999</v>
      </c>
      <c r="F132" s="15">
        <v>43.607072000000002</v>
      </c>
      <c r="G132" s="14" t="s">
        <v>159</v>
      </c>
      <c r="H132" s="16" t="b">
        <v>0</v>
      </c>
      <c r="I132" s="15" t="e">
        <v>#N/A</v>
      </c>
      <c r="J132" s="15" t="e">
        <v>#N/A</v>
      </c>
      <c r="K132" s="16" t="b">
        <v>1</v>
      </c>
      <c r="L132" s="15">
        <v>43.485258999999999</v>
      </c>
      <c r="M132" s="15">
        <v>43.607072000000002</v>
      </c>
      <c r="N132" s="17" t="s">
        <v>159</v>
      </c>
      <c r="O132" s="18" t="s">
        <v>159</v>
      </c>
      <c r="P132" s="18" t="s">
        <v>159</v>
      </c>
    </row>
    <row r="133" spans="2:16" x14ac:dyDescent="0.25">
      <c r="B133" s="13" t="s">
        <v>153</v>
      </c>
      <c r="C133" s="14" t="s">
        <v>36</v>
      </c>
      <c r="D133" s="14" t="str">
        <f>tab_geo_data[[#This Row],[City]]&amp;", "&amp;tab_geo_data[[#This Row],[State]]</f>
        <v>Махачкала, Республика Дагестан</v>
      </c>
      <c r="E133" s="15">
        <v>42.983535000000003</v>
      </c>
      <c r="F133" s="15">
        <v>47.504052999999999</v>
      </c>
      <c r="G133" s="14" t="s">
        <v>159</v>
      </c>
      <c r="H133" s="16" t="b">
        <v>0</v>
      </c>
      <c r="I133" s="15" t="e">
        <v>#N/A</v>
      </c>
      <c r="J133" s="15" t="e">
        <v>#N/A</v>
      </c>
      <c r="K133" s="16" t="b">
        <v>1</v>
      </c>
      <c r="L133" s="15">
        <v>42.983535000000003</v>
      </c>
      <c r="M133" s="15">
        <v>47.504052999999999</v>
      </c>
      <c r="N133" s="17" t="s">
        <v>159</v>
      </c>
      <c r="O133" s="18" t="s">
        <v>159</v>
      </c>
      <c r="P133" s="18" t="s">
        <v>159</v>
      </c>
    </row>
    <row r="134" spans="2:16" x14ac:dyDescent="0.25">
      <c r="B134" s="13" t="s">
        <v>154</v>
      </c>
      <c r="C134" s="14" t="s">
        <v>34</v>
      </c>
      <c r="D134" s="14" t="str">
        <f>tab_geo_data[[#This Row],[City]]&amp;", "&amp;tab_geo_data[[#This Row],[State]]</f>
        <v>Грозный, Чеченская Республика</v>
      </c>
      <c r="E134" s="15">
        <v>43.318510000000003</v>
      </c>
      <c r="F134" s="15">
        <v>45.694271000000001</v>
      </c>
      <c r="G134" s="14" t="s">
        <v>159</v>
      </c>
      <c r="H134" s="16" t="b">
        <v>0</v>
      </c>
      <c r="I134" s="15" t="e">
        <v>#N/A</v>
      </c>
      <c r="J134" s="15" t="e">
        <v>#N/A</v>
      </c>
      <c r="K134" s="16" t="b">
        <v>1</v>
      </c>
      <c r="L134" s="15">
        <v>43.318510000000003</v>
      </c>
      <c r="M134" s="15">
        <v>45.694271000000001</v>
      </c>
      <c r="N134" s="17" t="s">
        <v>159</v>
      </c>
      <c r="O134" s="18" t="s">
        <v>159</v>
      </c>
      <c r="P134" s="18" t="s">
        <v>159</v>
      </c>
    </row>
    <row r="135" spans="2:16" x14ac:dyDescent="0.25">
      <c r="B135" s="13" t="s">
        <v>155</v>
      </c>
      <c r="C135" s="14" t="s">
        <v>50</v>
      </c>
      <c r="D135" s="14" t="str">
        <f>tab_geo_data[[#This Row],[City]]&amp;", "&amp;tab_geo_data[[#This Row],[State]]</f>
        <v>Магас, Республика Ингушетия</v>
      </c>
      <c r="E135" s="15">
        <v>43.166780000000003</v>
      </c>
      <c r="F135" s="15">
        <v>44.803573999999998</v>
      </c>
      <c r="G135" s="14" t="s">
        <v>159</v>
      </c>
      <c r="H135" s="16" t="b">
        <v>0</v>
      </c>
      <c r="I135" s="15" t="e">
        <v>#N/A</v>
      </c>
      <c r="J135" s="15" t="e">
        <v>#N/A</v>
      </c>
      <c r="K135" s="16" t="b">
        <v>1</v>
      </c>
      <c r="L135" s="15">
        <v>43.166780000000003</v>
      </c>
      <c r="M135" s="15">
        <v>44.803573999999998</v>
      </c>
      <c r="N135" s="17" t="s">
        <v>159</v>
      </c>
      <c r="O135" s="18" t="s">
        <v>159</v>
      </c>
      <c r="P135" s="18" t="s">
        <v>159</v>
      </c>
    </row>
    <row r="136" spans="2:16" x14ac:dyDescent="0.25">
      <c r="B136" s="13" t="s">
        <v>156</v>
      </c>
      <c r="C136" s="14" t="s">
        <v>19</v>
      </c>
      <c r="D136" s="14" t="str">
        <f>tab_geo_data[[#This Row],[City]]&amp;", "&amp;tab_geo_data[[#This Row],[State]]</f>
        <v>Черкесск, Карачаево-Черкесская Республика</v>
      </c>
      <c r="E136" s="15">
        <v>44.228374000000002</v>
      </c>
      <c r="F136" s="15">
        <v>42.048270000000002</v>
      </c>
      <c r="G136" s="14" t="s">
        <v>159</v>
      </c>
      <c r="H136" s="16" t="b">
        <v>0</v>
      </c>
      <c r="I136" s="15" t="e">
        <v>#N/A</v>
      </c>
      <c r="J136" s="15" t="e">
        <v>#N/A</v>
      </c>
      <c r="K136" s="16" t="b">
        <v>1</v>
      </c>
      <c r="L136" s="15">
        <v>44.228374000000002</v>
      </c>
      <c r="M136" s="15">
        <v>42.048270000000002</v>
      </c>
      <c r="N136" s="17" t="s">
        <v>159</v>
      </c>
      <c r="O136" s="18" t="s">
        <v>159</v>
      </c>
      <c r="P136" s="18" t="s">
        <v>159</v>
      </c>
    </row>
    <row r="137" spans="2:16" x14ac:dyDescent="0.25">
      <c r="B137" s="13" t="s">
        <v>157</v>
      </c>
      <c r="C137" s="14" t="s">
        <v>30</v>
      </c>
      <c r="D137" s="14" t="str">
        <f>tab_geo_data[[#This Row],[City]]&amp;", "&amp;tab_geo_data[[#This Row],[State]]</f>
        <v>Владикавказ, Республика Северная Осетия-Алания</v>
      </c>
      <c r="E137" s="15">
        <v>43.024616000000002</v>
      </c>
      <c r="F137" s="15">
        <v>44.681761999999999</v>
      </c>
      <c r="G137" s="14" t="s">
        <v>159</v>
      </c>
      <c r="H137" s="16" t="b">
        <v>0</v>
      </c>
      <c r="I137" s="15" t="e">
        <v>#N/A</v>
      </c>
      <c r="J137" s="15" t="e">
        <v>#N/A</v>
      </c>
      <c r="K137" s="16" t="b">
        <v>1</v>
      </c>
      <c r="L137" s="15">
        <v>43.024616000000002</v>
      </c>
      <c r="M137" s="15">
        <v>44.681761999999999</v>
      </c>
      <c r="N137" s="17" t="s">
        <v>159</v>
      </c>
      <c r="O137" s="18" t="s">
        <v>159</v>
      </c>
      <c r="P137" s="18" t="s">
        <v>159</v>
      </c>
    </row>
    <row r="138" spans="2:16" x14ac:dyDescent="0.25">
      <c r="B138" s="13" t="s">
        <v>158</v>
      </c>
      <c r="C138" s="14" t="s">
        <v>114</v>
      </c>
      <c r="D138" s="14" t="str">
        <f>tab_geo_data[[#This Row],[City]]&amp;", "&amp;tab_geo_data[[#This Row],[State]]</f>
        <v>Ставрополь, Ставропольский край</v>
      </c>
      <c r="E138" s="15">
        <v>45.044241</v>
      </c>
      <c r="F138" s="15">
        <v>41.969011999999999</v>
      </c>
      <c r="G138" s="14" t="s">
        <v>159</v>
      </c>
      <c r="H138" s="16" t="b">
        <v>0</v>
      </c>
      <c r="I138" s="15" t="e">
        <v>#N/A</v>
      </c>
      <c r="J138" s="15" t="e">
        <v>#N/A</v>
      </c>
      <c r="K138" s="16" t="b">
        <v>0</v>
      </c>
      <c r="L138" s="15" t="e">
        <v>#N/A</v>
      </c>
      <c r="M138" s="15" t="e">
        <v>#N/A</v>
      </c>
      <c r="N138" s="17" t="s">
        <v>159</v>
      </c>
      <c r="O138" s="18" t="s">
        <v>159</v>
      </c>
      <c r="P138" s="18" t="s">
        <v>159</v>
      </c>
    </row>
  </sheetData>
  <pageMargins left="0.39370078740157483" right="0.39370078740157483" top="0.78740157480314965" bottom="0.78740157480314965" header="0.19685039370078741" footer="0.39370078740157483"/>
  <pageSetup paperSize="9" scale="92" fitToHeight="0" orientation="portrait" r:id="rId1"/>
  <headerFooter>
    <oddFooter>&amp;Cpage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5"/>
  <sheetViews>
    <sheetView tabSelected="1" workbookViewId="0">
      <selection activeCell="A3" sqref="A3"/>
    </sheetView>
  </sheetViews>
  <sheetFormatPr defaultRowHeight="15" x14ac:dyDescent="0.25"/>
  <cols>
    <col min="1" max="1" width="24.140625" customWidth="1"/>
  </cols>
  <sheetData>
    <row r="1" spans="1:3" x14ac:dyDescent="0.25">
      <c r="A1" s="23" t="s">
        <v>3</v>
      </c>
      <c r="B1" s="24" t="s">
        <v>6</v>
      </c>
      <c r="C1" s="24" t="s">
        <v>7</v>
      </c>
    </row>
    <row r="2" spans="1:3" x14ac:dyDescent="0.25">
      <c r="A2" s="19" t="s">
        <v>18</v>
      </c>
      <c r="B2" s="20">
        <v>44.050547999999999</v>
      </c>
      <c r="C2" s="20">
        <v>41.785387999999998</v>
      </c>
    </row>
    <row r="3" spans="1:3" x14ac:dyDescent="0.25">
      <c r="A3" s="21" t="s">
        <v>20</v>
      </c>
      <c r="B3" s="22">
        <v>44.043886000000001</v>
      </c>
      <c r="C3" s="22">
        <v>41.770389999999999</v>
      </c>
    </row>
    <row r="4" spans="1:3" x14ac:dyDescent="0.25">
      <c r="A4" s="19" t="s">
        <v>21</v>
      </c>
      <c r="B4" s="20">
        <v>43.932980000000001</v>
      </c>
      <c r="C4" s="20">
        <v>42.510052000000002</v>
      </c>
    </row>
    <row r="5" spans="1:3" x14ac:dyDescent="0.25">
      <c r="A5" s="21" t="s">
        <v>22</v>
      </c>
      <c r="B5" s="22">
        <v>44.081598999999997</v>
      </c>
      <c r="C5" s="22">
        <v>41.974474999999998</v>
      </c>
    </row>
    <row r="6" spans="1:3" x14ac:dyDescent="0.25">
      <c r="A6" s="19" t="s">
        <v>23</v>
      </c>
      <c r="B6" s="20">
        <v>43.774206</v>
      </c>
      <c r="C6" s="20">
        <v>41.914883000000003</v>
      </c>
    </row>
    <row r="7" spans="1:3" x14ac:dyDescent="0.25">
      <c r="A7" s="21" t="s">
        <v>24</v>
      </c>
      <c r="B7" s="22">
        <v>43.685765000000004</v>
      </c>
      <c r="C7" s="22">
        <v>43.544786000000002</v>
      </c>
    </row>
    <row r="8" spans="1:3" x14ac:dyDescent="0.25">
      <c r="A8" s="19" t="s">
        <v>26</v>
      </c>
      <c r="B8" s="20">
        <v>43.758378999999998</v>
      </c>
      <c r="C8" s="20">
        <v>44.022168999999998</v>
      </c>
    </row>
    <row r="9" spans="1:3" x14ac:dyDescent="0.25">
      <c r="A9" s="21" t="s">
        <v>27</v>
      </c>
      <c r="B9" s="22">
        <v>43.350231999999998</v>
      </c>
      <c r="C9" s="22">
        <v>43.932780000000001</v>
      </c>
    </row>
    <row r="10" spans="1:3" x14ac:dyDescent="0.25">
      <c r="A10" s="19" t="s">
        <v>28</v>
      </c>
      <c r="B10" s="20">
        <v>43.314641999999999</v>
      </c>
      <c r="C10" s="20">
        <v>43.602899999999998</v>
      </c>
    </row>
    <row r="11" spans="1:3" x14ac:dyDescent="0.25">
      <c r="A11" s="21" t="s">
        <v>29</v>
      </c>
      <c r="B11" s="22">
        <v>43.199055999999999</v>
      </c>
      <c r="C11" s="22">
        <v>43.930278999999999</v>
      </c>
    </row>
    <row r="12" spans="1:3" x14ac:dyDescent="0.25">
      <c r="A12" s="19" t="s">
        <v>31</v>
      </c>
      <c r="B12" s="20">
        <v>43.861932000000003</v>
      </c>
      <c r="C12" s="20">
        <v>41.583415000000002</v>
      </c>
    </row>
    <row r="13" spans="1:3" x14ac:dyDescent="0.25">
      <c r="A13" s="21" t="s">
        <v>32</v>
      </c>
      <c r="B13" s="22">
        <v>43.953927</v>
      </c>
      <c r="C13" s="22">
        <v>41.192281000000001</v>
      </c>
    </row>
    <row r="14" spans="1:3" x14ac:dyDescent="0.25">
      <c r="A14" s="19" t="s">
        <v>33</v>
      </c>
      <c r="B14" s="20">
        <v>43.312427</v>
      </c>
      <c r="C14" s="20">
        <v>45.163859000000002</v>
      </c>
    </row>
    <row r="15" spans="1:3" x14ac:dyDescent="0.25">
      <c r="A15" s="21" t="s">
        <v>35</v>
      </c>
      <c r="B15" s="22">
        <v>41.679282999999998</v>
      </c>
      <c r="C15" s="22">
        <v>48.146608999999998</v>
      </c>
    </row>
    <row r="16" spans="1:3" x14ac:dyDescent="0.25">
      <c r="A16" s="19" t="s">
        <v>37</v>
      </c>
      <c r="B16" s="20">
        <v>41.582827999999999</v>
      </c>
      <c r="C16" s="20">
        <v>47.790809000000003</v>
      </c>
    </row>
    <row r="17" spans="1:3" x14ac:dyDescent="0.25">
      <c r="A17" s="21" t="s">
        <v>38</v>
      </c>
      <c r="B17" s="22">
        <v>41.618392999999998</v>
      </c>
      <c r="C17" s="22">
        <v>48.350357000000002</v>
      </c>
    </row>
    <row r="18" spans="1:3" x14ac:dyDescent="0.25">
      <c r="A18" s="19" t="s">
        <v>39</v>
      </c>
      <c r="B18" s="20">
        <v>41.781101</v>
      </c>
      <c r="C18" s="20">
        <v>47.591808</v>
      </c>
    </row>
    <row r="19" spans="1:3" x14ac:dyDescent="0.25">
      <c r="A19" s="21" t="s">
        <v>40</v>
      </c>
      <c r="B19" s="22">
        <v>41.753849000000002</v>
      </c>
      <c r="C19" s="22">
        <v>47.930117000000003</v>
      </c>
    </row>
    <row r="20" spans="1:3" x14ac:dyDescent="0.25">
      <c r="A20" s="19" t="s">
        <v>41</v>
      </c>
      <c r="B20" s="20">
        <v>43.025095999999998</v>
      </c>
      <c r="C20" s="20">
        <v>47.291040000000002</v>
      </c>
    </row>
    <row r="21" spans="1:3" x14ac:dyDescent="0.25">
      <c r="A21" s="21" t="s">
        <v>42</v>
      </c>
      <c r="B21" s="22">
        <v>43.851660000000003</v>
      </c>
      <c r="C21" s="22">
        <v>46.710966999999997</v>
      </c>
    </row>
    <row r="22" spans="1:3" x14ac:dyDescent="0.25">
      <c r="A22" s="19" t="s">
        <v>43</v>
      </c>
      <c r="B22" s="20">
        <v>44.071967000000001</v>
      </c>
      <c r="C22" s="20">
        <v>46.531422999999997</v>
      </c>
    </row>
    <row r="23" spans="1:3" x14ac:dyDescent="0.25">
      <c r="A23" s="21" t="s">
        <v>44</v>
      </c>
      <c r="B23" s="22">
        <v>42.170644000000003</v>
      </c>
      <c r="C23" s="22">
        <v>47.115847000000002</v>
      </c>
    </row>
    <row r="24" spans="1:3" x14ac:dyDescent="0.25">
      <c r="A24" s="19" t="s">
        <v>45</v>
      </c>
      <c r="B24" s="20">
        <v>42.822789</v>
      </c>
      <c r="C24" s="20">
        <v>47.125881999999997</v>
      </c>
    </row>
    <row r="25" spans="1:3" x14ac:dyDescent="0.25">
      <c r="A25" s="21" t="s">
        <v>46</v>
      </c>
      <c r="B25" s="22">
        <v>42.071826000000001</v>
      </c>
      <c r="C25" s="22">
        <v>47.214047999999998</v>
      </c>
    </row>
    <row r="26" spans="1:3" x14ac:dyDescent="0.25">
      <c r="A26" s="19" t="s">
        <v>47</v>
      </c>
      <c r="B26" s="20">
        <v>42.506968999999998</v>
      </c>
      <c r="C26" s="20">
        <v>47.068390000000001</v>
      </c>
    </row>
    <row r="27" spans="1:3" x14ac:dyDescent="0.25">
      <c r="A27" s="21" t="s">
        <v>48</v>
      </c>
      <c r="B27" s="22">
        <v>42.386665999999998</v>
      </c>
      <c r="C27" s="22">
        <v>46.963861000000001</v>
      </c>
    </row>
    <row r="28" spans="1:3" x14ac:dyDescent="0.25">
      <c r="A28" s="19" t="s">
        <v>49</v>
      </c>
      <c r="B28" s="20">
        <v>43.318125000000002</v>
      </c>
      <c r="C28" s="20">
        <v>45.049950000000003</v>
      </c>
    </row>
    <row r="29" spans="1:3" x14ac:dyDescent="0.25">
      <c r="A29" s="21" t="s">
        <v>51</v>
      </c>
      <c r="B29" s="22">
        <v>42.882781000000001</v>
      </c>
      <c r="C29" s="22">
        <v>47.638314000000001</v>
      </c>
    </row>
    <row r="30" spans="1:3" x14ac:dyDescent="0.25">
      <c r="A30" s="19" t="s">
        <v>52</v>
      </c>
      <c r="B30" s="20">
        <v>44.661043999999997</v>
      </c>
      <c r="C30" s="20">
        <v>45.652014000000001</v>
      </c>
    </row>
    <row r="31" spans="1:3" x14ac:dyDescent="0.25">
      <c r="A31" s="21" t="s">
        <v>53</v>
      </c>
      <c r="B31" s="22">
        <v>43.248938000000003</v>
      </c>
      <c r="C31" s="22">
        <v>46.590879999999999</v>
      </c>
    </row>
    <row r="32" spans="1:3" x14ac:dyDescent="0.25">
      <c r="A32" s="19" t="s">
        <v>54</v>
      </c>
      <c r="B32" s="20">
        <v>42.116723</v>
      </c>
      <c r="C32" s="20">
        <v>48.188243999999997</v>
      </c>
    </row>
    <row r="33" spans="1:3" x14ac:dyDescent="0.25">
      <c r="A33" s="21" t="s">
        <v>55</v>
      </c>
      <c r="B33" s="22">
        <v>42.061732999999997</v>
      </c>
      <c r="C33" s="22">
        <v>48.300517999999997</v>
      </c>
    </row>
    <row r="34" spans="1:3" x14ac:dyDescent="0.25">
      <c r="A34" s="19" t="s">
        <v>56</v>
      </c>
      <c r="B34" s="20">
        <v>43.204940000000001</v>
      </c>
      <c r="C34" s="20">
        <v>46.862935999999998</v>
      </c>
    </row>
    <row r="35" spans="1:3" x14ac:dyDescent="0.25">
      <c r="A35" s="21" t="s">
        <v>57</v>
      </c>
      <c r="B35" s="22">
        <v>42.566625000000002</v>
      </c>
      <c r="C35" s="22">
        <v>47.868391000000003</v>
      </c>
    </row>
    <row r="36" spans="1:3" x14ac:dyDescent="0.25">
      <c r="A36" s="19" t="s">
        <v>58</v>
      </c>
      <c r="B36" s="20">
        <v>42.712187999999998</v>
      </c>
      <c r="C36" s="20">
        <v>46.789802999999999</v>
      </c>
    </row>
    <row r="37" spans="1:3" x14ac:dyDescent="0.25">
      <c r="A37" s="21" t="s">
        <v>59</v>
      </c>
      <c r="B37" s="22">
        <v>42.445264999999999</v>
      </c>
      <c r="C37" s="22">
        <v>46.552757999999997</v>
      </c>
    </row>
    <row r="38" spans="1:3" x14ac:dyDescent="0.25">
      <c r="A38" s="19" t="s">
        <v>60</v>
      </c>
      <c r="B38" s="20">
        <v>42.541531999999997</v>
      </c>
      <c r="C38" s="20">
        <v>46.708444999999998</v>
      </c>
    </row>
    <row r="39" spans="1:3" x14ac:dyDescent="0.25">
      <c r="A39" s="21" t="s">
        <v>61</v>
      </c>
      <c r="B39" s="22">
        <v>42.236663</v>
      </c>
      <c r="C39" s="22">
        <v>46.832703000000002</v>
      </c>
    </row>
    <row r="40" spans="1:3" x14ac:dyDescent="0.25">
      <c r="A40" s="19" t="s">
        <v>62</v>
      </c>
      <c r="B40" s="20">
        <v>43.069332000000003</v>
      </c>
      <c r="C40" s="20">
        <v>46.637780999999997</v>
      </c>
    </row>
    <row r="41" spans="1:3" x14ac:dyDescent="0.25">
      <c r="A41" s="21" t="s">
        <v>63</v>
      </c>
      <c r="B41" s="22">
        <v>42.798293000000001</v>
      </c>
      <c r="C41" s="22">
        <v>46.498424999999997</v>
      </c>
    </row>
    <row r="42" spans="1:3" x14ac:dyDescent="0.25">
      <c r="A42" s="19" t="s">
        <v>64</v>
      </c>
      <c r="B42" s="20">
        <v>43.119141999999997</v>
      </c>
      <c r="C42" s="20">
        <v>46.483364999999999</v>
      </c>
    </row>
    <row r="43" spans="1:3" x14ac:dyDescent="0.25">
      <c r="A43" s="21" t="s">
        <v>65</v>
      </c>
      <c r="B43" s="22">
        <v>42.961790000000001</v>
      </c>
      <c r="C43" s="22">
        <v>46.110613000000001</v>
      </c>
    </row>
    <row r="44" spans="1:3" x14ac:dyDescent="0.25">
      <c r="A44" s="19" t="s">
        <v>66</v>
      </c>
      <c r="B44" s="20">
        <v>42.539506000000003</v>
      </c>
      <c r="C44" s="20">
        <v>46.125247000000002</v>
      </c>
    </row>
    <row r="45" spans="1:3" x14ac:dyDescent="0.25">
      <c r="A45" s="21" t="s">
        <v>67</v>
      </c>
      <c r="B45" s="22">
        <v>42.665517000000001</v>
      </c>
      <c r="C45" s="22">
        <v>46.220008</v>
      </c>
    </row>
    <row r="46" spans="1:3" x14ac:dyDescent="0.25">
      <c r="A46" s="19" t="s">
        <v>68</v>
      </c>
      <c r="B46" s="20">
        <v>42.595025999999997</v>
      </c>
      <c r="C46" s="20">
        <v>46.342233</v>
      </c>
    </row>
    <row r="47" spans="1:3" x14ac:dyDescent="0.25">
      <c r="A47" s="21" t="s">
        <v>69</v>
      </c>
      <c r="B47" s="22">
        <v>42.275956999999998</v>
      </c>
      <c r="C47" s="22">
        <v>47.344648999999997</v>
      </c>
    </row>
    <row r="48" spans="1:3" x14ac:dyDescent="0.25">
      <c r="A48" s="19" t="s">
        <v>70</v>
      </c>
      <c r="B48" s="20">
        <v>42.708590999999998</v>
      </c>
      <c r="C48" s="20">
        <v>47.560544</v>
      </c>
    </row>
    <row r="49" spans="1:3" x14ac:dyDescent="0.25">
      <c r="A49" s="21" t="s">
        <v>71</v>
      </c>
      <c r="B49" s="22">
        <v>42.431744000000002</v>
      </c>
      <c r="C49" s="22">
        <v>47.325051999999999</v>
      </c>
    </row>
    <row r="50" spans="1:3" x14ac:dyDescent="0.25">
      <c r="A50" s="19" t="s">
        <v>72</v>
      </c>
      <c r="B50" s="20">
        <v>42.387822999999997</v>
      </c>
      <c r="C50" s="20">
        <v>47.989592999999999</v>
      </c>
    </row>
    <row r="51" spans="1:3" x14ac:dyDescent="0.25">
      <c r="A51" s="21" t="s">
        <v>73</v>
      </c>
      <c r="B51" s="22">
        <v>42.450468999999998</v>
      </c>
      <c r="C51" s="22">
        <v>47.664926000000001</v>
      </c>
    </row>
    <row r="52" spans="1:3" x14ac:dyDescent="0.25">
      <c r="A52" s="19" t="s">
        <v>74</v>
      </c>
      <c r="B52" s="20">
        <v>43.600633999999999</v>
      </c>
      <c r="C52" s="20">
        <v>46.780971999999998</v>
      </c>
    </row>
    <row r="53" spans="1:3" x14ac:dyDescent="0.25">
      <c r="A53" s="21" t="s">
        <v>75</v>
      </c>
      <c r="B53" s="22">
        <v>44.166083999999998</v>
      </c>
      <c r="C53" s="22">
        <v>45.874853999999999</v>
      </c>
    </row>
    <row r="54" spans="1:3" x14ac:dyDescent="0.25">
      <c r="A54" s="19" t="s">
        <v>76</v>
      </c>
      <c r="B54" s="20">
        <v>43.507578000000002</v>
      </c>
      <c r="C54" s="20">
        <v>46.337446999999997</v>
      </c>
    </row>
    <row r="55" spans="1:3" x14ac:dyDescent="0.25">
      <c r="A55" s="21" t="s">
        <v>77</v>
      </c>
      <c r="B55" s="22">
        <v>43.351829000000002</v>
      </c>
      <c r="C55" s="22">
        <v>46.112037000000001</v>
      </c>
    </row>
    <row r="56" spans="1:3" x14ac:dyDescent="0.25">
      <c r="A56" s="19" t="s">
        <v>78</v>
      </c>
      <c r="B56" s="20">
        <v>43.296289000000002</v>
      </c>
      <c r="C56" s="20">
        <v>45.879609000000002</v>
      </c>
    </row>
    <row r="57" spans="1:3" x14ac:dyDescent="0.25">
      <c r="A57" s="21" t="s">
        <v>79</v>
      </c>
      <c r="B57" s="22">
        <v>43.201922000000003</v>
      </c>
      <c r="C57" s="22">
        <v>46.090767999999997</v>
      </c>
    </row>
    <row r="58" spans="1:3" x14ac:dyDescent="0.25">
      <c r="A58" s="19" t="s">
        <v>80</v>
      </c>
      <c r="B58" s="20">
        <v>43.088253000000002</v>
      </c>
      <c r="C58" s="20">
        <v>46.388120000000001</v>
      </c>
    </row>
    <row r="59" spans="1:3" x14ac:dyDescent="0.25">
      <c r="A59" s="21" t="s">
        <v>81</v>
      </c>
      <c r="B59" s="22">
        <v>43.142440000000001</v>
      </c>
      <c r="C59" s="22">
        <v>45.903658999999998</v>
      </c>
    </row>
    <row r="60" spans="1:3" x14ac:dyDescent="0.25">
      <c r="A60" s="19" t="s">
        <v>82</v>
      </c>
      <c r="B60" s="20">
        <v>42.120550000000001</v>
      </c>
      <c r="C60" s="20">
        <v>47.834372999999999</v>
      </c>
    </row>
    <row r="61" spans="1:3" x14ac:dyDescent="0.25">
      <c r="A61" s="21" t="s">
        <v>83</v>
      </c>
      <c r="B61" s="22">
        <v>41.951794</v>
      </c>
      <c r="C61" s="22">
        <v>47.949478999999997</v>
      </c>
    </row>
    <row r="62" spans="1:3" x14ac:dyDescent="0.25">
      <c r="A62" s="19" t="s">
        <v>84</v>
      </c>
      <c r="B62" s="20">
        <v>42.162564000000003</v>
      </c>
      <c r="C62" s="20">
        <v>47.631768999999998</v>
      </c>
    </row>
    <row r="63" spans="1:3" x14ac:dyDescent="0.25">
      <c r="A63" s="21" t="s">
        <v>85</v>
      </c>
      <c r="B63" s="22">
        <v>42.626834000000002</v>
      </c>
      <c r="C63" s="22">
        <v>45.812691000000001</v>
      </c>
    </row>
    <row r="64" spans="1:3" x14ac:dyDescent="0.25">
      <c r="A64" s="19" t="s">
        <v>86</v>
      </c>
      <c r="B64" s="20">
        <v>42.133713</v>
      </c>
      <c r="C64" s="20">
        <v>46.125957999999997</v>
      </c>
    </row>
    <row r="65" spans="1:3" x14ac:dyDescent="0.25">
      <c r="A65" s="21" t="s">
        <v>87</v>
      </c>
      <c r="B65" s="22">
        <v>42.107878999999997</v>
      </c>
      <c r="C65" s="22">
        <v>46.357166999999997</v>
      </c>
    </row>
    <row r="66" spans="1:3" x14ac:dyDescent="0.25">
      <c r="A66" s="19" t="s">
        <v>88</v>
      </c>
      <c r="B66" s="20">
        <v>41.535992999999998</v>
      </c>
      <c r="C66" s="20">
        <v>47.422054000000003</v>
      </c>
    </row>
    <row r="67" spans="1:3" x14ac:dyDescent="0.25">
      <c r="A67" s="21" t="s">
        <v>89</v>
      </c>
      <c r="B67" s="22">
        <v>42.195253000000001</v>
      </c>
      <c r="C67" s="22">
        <v>45.956879999999998</v>
      </c>
    </row>
    <row r="68" spans="1:3" x14ac:dyDescent="0.25">
      <c r="A68" s="19" t="s">
        <v>90</v>
      </c>
      <c r="B68" s="20">
        <v>42.871422000000003</v>
      </c>
      <c r="C68" s="20">
        <v>45.691234999999999</v>
      </c>
    </row>
    <row r="69" spans="1:3" x14ac:dyDescent="0.25">
      <c r="A69" s="21" t="s">
        <v>91</v>
      </c>
      <c r="B69" s="22">
        <v>41.458663999999999</v>
      </c>
      <c r="C69" s="22">
        <v>47.736421999999997</v>
      </c>
    </row>
    <row r="70" spans="1:3" x14ac:dyDescent="0.25">
      <c r="A70" s="19" t="s">
        <v>92</v>
      </c>
      <c r="B70" s="20">
        <v>41.422564000000001</v>
      </c>
      <c r="C70" s="20">
        <v>47.916527000000002</v>
      </c>
    </row>
    <row r="71" spans="1:3" x14ac:dyDescent="0.25">
      <c r="A71" s="21" t="s">
        <v>93</v>
      </c>
      <c r="B71" s="22">
        <v>43.221017000000003</v>
      </c>
      <c r="C71" s="22">
        <v>44.774450000000002</v>
      </c>
    </row>
    <row r="72" spans="1:3" x14ac:dyDescent="0.25">
      <c r="A72" s="19" t="s">
        <v>94</v>
      </c>
      <c r="B72" s="20">
        <v>43.511018</v>
      </c>
      <c r="C72" s="20">
        <v>44.592146</v>
      </c>
    </row>
    <row r="73" spans="1:3" x14ac:dyDescent="0.25">
      <c r="A73" s="21" t="s">
        <v>95</v>
      </c>
      <c r="B73" s="22">
        <v>43.306421</v>
      </c>
      <c r="C73" s="22">
        <v>44.903531000000001</v>
      </c>
    </row>
    <row r="74" spans="1:3" x14ac:dyDescent="0.25">
      <c r="A74" s="19" t="s">
        <v>96</v>
      </c>
      <c r="B74" s="20">
        <v>42.820785000000001</v>
      </c>
      <c r="C74" s="20">
        <v>44.682977999999999</v>
      </c>
    </row>
    <row r="75" spans="1:3" x14ac:dyDescent="0.25">
      <c r="A75" s="21" t="s">
        <v>97</v>
      </c>
      <c r="B75" s="22">
        <v>42.733820000000001</v>
      </c>
      <c r="C75" s="22">
        <v>45.575808000000002</v>
      </c>
    </row>
    <row r="76" spans="1:3" x14ac:dyDescent="0.25">
      <c r="A76" s="19" t="s">
        <v>98</v>
      </c>
      <c r="B76" s="20">
        <v>43.675958999999999</v>
      </c>
      <c r="C76" s="20">
        <v>45.130018999999997</v>
      </c>
    </row>
    <row r="77" spans="1:3" x14ac:dyDescent="0.25">
      <c r="A77" s="21" t="s">
        <v>99</v>
      </c>
      <c r="B77" s="22">
        <v>43.652777999999998</v>
      </c>
      <c r="C77" s="22">
        <v>45.31241</v>
      </c>
    </row>
    <row r="78" spans="1:3" x14ac:dyDescent="0.25">
      <c r="A78" s="19" t="s">
        <v>100</v>
      </c>
      <c r="B78" s="20">
        <v>43.188381999999997</v>
      </c>
      <c r="C78" s="20">
        <v>45.286799000000002</v>
      </c>
    </row>
    <row r="79" spans="1:3" x14ac:dyDescent="0.25">
      <c r="A79" s="21" t="s">
        <v>101</v>
      </c>
      <c r="B79" s="22">
        <v>43.133690000000001</v>
      </c>
      <c r="C79" s="22">
        <v>45.541550000000001</v>
      </c>
    </row>
    <row r="80" spans="1:3" x14ac:dyDescent="0.25">
      <c r="A80" s="19" t="s">
        <v>102</v>
      </c>
      <c r="B80" s="20">
        <v>43.481603999999997</v>
      </c>
      <c r="C80" s="20">
        <v>44.137430000000002</v>
      </c>
    </row>
    <row r="81" spans="1:3" x14ac:dyDescent="0.25">
      <c r="A81" s="21" t="s">
        <v>103</v>
      </c>
      <c r="B81" s="22">
        <v>43.742333000000002</v>
      </c>
      <c r="C81" s="22">
        <v>44.658786999999997</v>
      </c>
    </row>
    <row r="82" spans="1:3" x14ac:dyDescent="0.25">
      <c r="A82" s="19" t="s">
        <v>104</v>
      </c>
      <c r="B82" s="20">
        <v>43.048012</v>
      </c>
      <c r="C82" s="20">
        <v>44.223599999999998</v>
      </c>
    </row>
    <row r="83" spans="1:3" x14ac:dyDescent="0.25">
      <c r="A83" s="21" t="s">
        <v>105</v>
      </c>
      <c r="B83" s="22">
        <v>43.176870000000001</v>
      </c>
      <c r="C83" s="22">
        <v>44.297618</v>
      </c>
    </row>
    <row r="84" spans="1:3" x14ac:dyDescent="0.25">
      <c r="A84" s="19" t="s">
        <v>106</v>
      </c>
      <c r="B84" s="20">
        <v>43.191330999999998</v>
      </c>
      <c r="C84" s="20">
        <v>44.536014999999999</v>
      </c>
    </row>
    <row r="85" spans="1:3" x14ac:dyDescent="0.25">
      <c r="A85" s="21" t="s">
        <v>107</v>
      </c>
      <c r="B85" s="22">
        <v>43.338334000000003</v>
      </c>
      <c r="C85" s="22">
        <v>44.204683000000003</v>
      </c>
    </row>
    <row r="86" spans="1:3" x14ac:dyDescent="0.25">
      <c r="A86" s="19" t="s">
        <v>108</v>
      </c>
      <c r="B86" s="20">
        <v>43.155155000000001</v>
      </c>
      <c r="C86" s="20">
        <v>44.156494000000002</v>
      </c>
    </row>
    <row r="87" spans="1:3" x14ac:dyDescent="0.25">
      <c r="A87" s="21" t="s">
        <v>109</v>
      </c>
      <c r="B87" s="22">
        <v>44.327202999999997</v>
      </c>
      <c r="C87" s="22">
        <v>41.935862999999998</v>
      </c>
    </row>
    <row r="88" spans="1:3" x14ac:dyDescent="0.25">
      <c r="A88" s="19" t="s">
        <v>110</v>
      </c>
      <c r="B88" s="20">
        <v>44.370415999999999</v>
      </c>
      <c r="C88" s="20">
        <v>41.966974999999998</v>
      </c>
    </row>
    <row r="89" spans="1:3" x14ac:dyDescent="0.25">
      <c r="A89" s="21" t="s">
        <v>111</v>
      </c>
      <c r="B89" s="22">
        <v>43.552371000000001</v>
      </c>
      <c r="C89" s="22">
        <v>43.853121999999999</v>
      </c>
    </row>
    <row r="90" spans="1:3" x14ac:dyDescent="0.25">
      <c r="A90" s="19" t="s">
        <v>112</v>
      </c>
      <c r="B90" s="20">
        <v>43.811264999999999</v>
      </c>
      <c r="C90" s="20">
        <v>43.828316999999998</v>
      </c>
    </row>
    <row r="91" spans="1:3" x14ac:dyDescent="0.25">
      <c r="A91" s="21" t="s">
        <v>113</v>
      </c>
      <c r="B91" s="22">
        <v>43.962921000000001</v>
      </c>
      <c r="C91" s="22">
        <v>43.638972000000003</v>
      </c>
    </row>
    <row r="92" spans="1:3" x14ac:dyDescent="0.25">
      <c r="A92" s="19" t="s">
        <v>115</v>
      </c>
      <c r="B92" s="20">
        <v>43.627693000000001</v>
      </c>
      <c r="C92" s="20">
        <v>44.063254000000001</v>
      </c>
    </row>
    <row r="93" spans="1:3" x14ac:dyDescent="0.25">
      <c r="A93" s="21" t="s">
        <v>116</v>
      </c>
      <c r="B93" s="22">
        <v>43.399050000000003</v>
      </c>
      <c r="C93" s="22">
        <v>42.923693</v>
      </c>
    </row>
    <row r="94" spans="1:3" x14ac:dyDescent="0.25">
      <c r="A94" s="19" t="s">
        <v>117</v>
      </c>
      <c r="B94" s="20">
        <v>43.900067</v>
      </c>
      <c r="C94" s="20">
        <v>43.222287999999999</v>
      </c>
    </row>
    <row r="95" spans="1:3" x14ac:dyDescent="0.25">
      <c r="A95" s="21" t="s">
        <v>118</v>
      </c>
      <c r="B95" s="22">
        <v>43.916387999999998</v>
      </c>
      <c r="C95" s="22">
        <v>42.724856000000003</v>
      </c>
    </row>
    <row r="96" spans="1:3" x14ac:dyDescent="0.25">
      <c r="A96" s="19" t="s">
        <v>119</v>
      </c>
      <c r="B96" s="20">
        <v>43.565018000000002</v>
      </c>
      <c r="C96" s="20">
        <v>43.584439000000003</v>
      </c>
    </row>
    <row r="97" spans="1:3" x14ac:dyDescent="0.25">
      <c r="A97" s="21" t="s">
        <v>120</v>
      </c>
      <c r="B97" s="22">
        <v>44.265565000000002</v>
      </c>
      <c r="C97" s="22">
        <v>42.228248999999998</v>
      </c>
    </row>
    <row r="98" spans="1:3" x14ac:dyDescent="0.25">
      <c r="A98" s="19" t="s">
        <v>121</v>
      </c>
      <c r="B98" s="20">
        <v>43.060886000000004</v>
      </c>
      <c r="C98" s="20">
        <v>44.743330999999998</v>
      </c>
    </row>
    <row r="99" spans="1:3" x14ac:dyDescent="0.25">
      <c r="A99" s="21" t="s">
        <v>122</v>
      </c>
      <c r="B99" s="22">
        <v>44.042158000000001</v>
      </c>
      <c r="C99" s="22">
        <v>43.05453</v>
      </c>
    </row>
    <row r="100" spans="1:3" x14ac:dyDescent="0.25">
      <c r="A100" s="19" t="s">
        <v>123</v>
      </c>
      <c r="B100" s="20">
        <v>44.143158</v>
      </c>
      <c r="C100" s="20">
        <v>43.011487000000002</v>
      </c>
    </row>
    <row r="101" spans="1:3" x14ac:dyDescent="0.25">
      <c r="A101" s="21" t="s">
        <v>124</v>
      </c>
      <c r="B101" s="22">
        <v>44.044693000000002</v>
      </c>
      <c r="C101" s="22">
        <v>42.860342000000003</v>
      </c>
    </row>
    <row r="102" spans="1:3" x14ac:dyDescent="0.25">
      <c r="A102" s="19" t="s">
        <v>125</v>
      </c>
      <c r="B102" s="20">
        <v>44.023183000000003</v>
      </c>
      <c r="C102" s="20">
        <v>42.871693</v>
      </c>
    </row>
    <row r="103" spans="1:3" x14ac:dyDescent="0.25">
      <c r="A103" s="21" t="s">
        <v>126</v>
      </c>
      <c r="B103" s="22">
        <v>44.106988000000001</v>
      </c>
      <c r="C103" s="22">
        <v>42.970202</v>
      </c>
    </row>
    <row r="104" spans="1:3" x14ac:dyDescent="0.25">
      <c r="A104" s="19" t="s">
        <v>127</v>
      </c>
      <c r="B104" s="20">
        <v>44.409339000000003</v>
      </c>
      <c r="C104" s="20">
        <v>43.882829000000001</v>
      </c>
    </row>
    <row r="105" spans="1:3" x14ac:dyDescent="0.25">
      <c r="A105" s="21" t="s">
        <v>128</v>
      </c>
      <c r="B105" s="22">
        <v>44.158555999999997</v>
      </c>
      <c r="C105" s="22">
        <v>43.482672000000001</v>
      </c>
    </row>
    <row r="106" spans="1:3" x14ac:dyDescent="0.25">
      <c r="A106" s="19" t="s">
        <v>129</v>
      </c>
      <c r="B106" s="20">
        <v>44.210287999999998</v>
      </c>
      <c r="C106" s="20">
        <v>43.138559000000001</v>
      </c>
    </row>
    <row r="107" spans="1:3" x14ac:dyDescent="0.25">
      <c r="A107" s="21" t="s">
        <v>130</v>
      </c>
      <c r="B107" s="22">
        <v>44.268993000000002</v>
      </c>
      <c r="C107" s="22">
        <v>44.585127</v>
      </c>
    </row>
    <row r="108" spans="1:3" x14ac:dyDescent="0.25">
      <c r="A108" s="19" t="s">
        <v>131</v>
      </c>
      <c r="B108" s="20">
        <v>44.823166000000001</v>
      </c>
      <c r="C108" s="20">
        <v>44.663859000000002</v>
      </c>
    </row>
    <row r="109" spans="1:3" x14ac:dyDescent="0.25">
      <c r="A109" s="21" t="s">
        <v>132</v>
      </c>
      <c r="B109" s="22">
        <v>44.751742</v>
      </c>
      <c r="C109" s="22">
        <v>44.989094999999999</v>
      </c>
    </row>
    <row r="110" spans="1:3" x14ac:dyDescent="0.25">
      <c r="A110" s="19" t="s">
        <v>133</v>
      </c>
      <c r="B110" s="20">
        <v>44.787410999999999</v>
      </c>
      <c r="C110" s="20">
        <v>44.165090999999997</v>
      </c>
    </row>
    <row r="111" spans="1:3" x14ac:dyDescent="0.25">
      <c r="A111" s="21" t="s">
        <v>134</v>
      </c>
      <c r="B111" s="22">
        <v>44.753453999999998</v>
      </c>
      <c r="C111" s="22">
        <v>43.437696000000003</v>
      </c>
    </row>
    <row r="112" spans="1:3" x14ac:dyDescent="0.25">
      <c r="A112" s="19" t="s">
        <v>135</v>
      </c>
      <c r="B112" s="20">
        <v>44.717041000000002</v>
      </c>
      <c r="C112" s="20">
        <v>42.997078999999999</v>
      </c>
    </row>
    <row r="113" spans="1:3" x14ac:dyDescent="0.25">
      <c r="A113" s="21" t="s">
        <v>136</v>
      </c>
      <c r="B113" s="22">
        <v>44.630634000000001</v>
      </c>
      <c r="C113" s="22">
        <v>41.943209000000003</v>
      </c>
    </row>
    <row r="114" spans="1:3" x14ac:dyDescent="0.25">
      <c r="A114" s="19" t="s">
        <v>137</v>
      </c>
      <c r="B114" s="20">
        <v>44.457641000000002</v>
      </c>
      <c r="C114" s="20">
        <v>42.500135</v>
      </c>
    </row>
    <row r="115" spans="1:3" x14ac:dyDescent="0.25">
      <c r="A115" s="21" t="s">
        <v>138</v>
      </c>
      <c r="B115" s="22">
        <v>45.103906000000002</v>
      </c>
      <c r="C115" s="22">
        <v>43.430652000000002</v>
      </c>
    </row>
    <row r="116" spans="1:3" x14ac:dyDescent="0.25">
      <c r="A116" s="19" t="s">
        <v>139</v>
      </c>
      <c r="B116" s="20">
        <v>45.139780000000002</v>
      </c>
      <c r="C116" s="20">
        <v>42.039175999999998</v>
      </c>
    </row>
    <row r="117" spans="1:3" x14ac:dyDescent="0.25">
      <c r="A117" s="21" t="s">
        <v>140</v>
      </c>
      <c r="B117" s="22">
        <v>45.375138</v>
      </c>
      <c r="C117" s="22">
        <v>44.225205000000003</v>
      </c>
    </row>
    <row r="118" spans="1:3" x14ac:dyDescent="0.25">
      <c r="A118" s="19" t="s">
        <v>141</v>
      </c>
      <c r="B118" s="20">
        <v>45.206235</v>
      </c>
      <c r="C118" s="20">
        <v>42.404733</v>
      </c>
    </row>
    <row r="119" spans="1:3" x14ac:dyDescent="0.25">
      <c r="A119" s="21" t="s">
        <v>142</v>
      </c>
      <c r="B119" s="22">
        <v>45.336565999999998</v>
      </c>
      <c r="C119" s="22">
        <v>42.854422</v>
      </c>
    </row>
    <row r="120" spans="1:3" x14ac:dyDescent="0.25">
      <c r="A120" s="19" t="s">
        <v>143</v>
      </c>
      <c r="B120" s="20">
        <v>44.686132000000001</v>
      </c>
      <c r="C120" s="20">
        <v>41.830092</v>
      </c>
    </row>
    <row r="121" spans="1:3" x14ac:dyDescent="0.25">
      <c r="A121" s="21" t="s">
        <v>144</v>
      </c>
      <c r="B121" s="22">
        <v>45.370100000000001</v>
      </c>
      <c r="C121" s="22">
        <v>41.712837</v>
      </c>
    </row>
    <row r="122" spans="1:3" x14ac:dyDescent="0.25">
      <c r="A122" s="19" t="s">
        <v>145</v>
      </c>
      <c r="B122" s="20">
        <v>45.449883999999997</v>
      </c>
      <c r="C122" s="20">
        <v>41.982140000000001</v>
      </c>
    </row>
    <row r="123" spans="1:3" x14ac:dyDescent="0.25">
      <c r="A123" s="21" t="s">
        <v>146</v>
      </c>
      <c r="B123" s="22">
        <v>45.430658999999999</v>
      </c>
      <c r="C123" s="22">
        <v>43.445042000000001</v>
      </c>
    </row>
    <row r="124" spans="1:3" x14ac:dyDescent="0.25">
      <c r="A124" s="19" t="s">
        <v>147</v>
      </c>
      <c r="B124" s="20">
        <v>45.915627000000001</v>
      </c>
      <c r="C124" s="20">
        <v>43.358835999999997</v>
      </c>
    </row>
    <row r="125" spans="1:3" x14ac:dyDescent="0.25">
      <c r="A125" s="21" t="s">
        <v>148</v>
      </c>
      <c r="B125" s="22">
        <v>45.713928000000003</v>
      </c>
      <c r="C125" s="22">
        <v>42.909644</v>
      </c>
    </row>
    <row r="126" spans="1:3" x14ac:dyDescent="0.25">
      <c r="A126" s="19" t="s">
        <v>149</v>
      </c>
      <c r="B126" s="20">
        <v>45.494551000000001</v>
      </c>
      <c r="C126" s="20">
        <v>41.218888999999997</v>
      </c>
    </row>
    <row r="127" spans="1:3" x14ac:dyDescent="0.25">
      <c r="A127" s="21" t="s">
        <v>150</v>
      </c>
      <c r="B127" s="22">
        <v>45.843778</v>
      </c>
      <c r="C127" s="22">
        <v>41.517178000000001</v>
      </c>
    </row>
    <row r="128" spans="1:3" x14ac:dyDescent="0.25">
      <c r="A128" s="19" t="s">
        <v>151</v>
      </c>
      <c r="B128" s="20">
        <v>44.041457999999999</v>
      </c>
      <c r="C128" s="20">
        <v>44.464024999999999</v>
      </c>
    </row>
    <row r="129" spans="1:3" x14ac:dyDescent="0.25">
      <c r="A129" s="21" t="s">
        <v>152</v>
      </c>
      <c r="B129" s="22">
        <v>43.485258999999999</v>
      </c>
      <c r="C129" s="22">
        <v>43.607072000000002</v>
      </c>
    </row>
    <row r="130" spans="1:3" x14ac:dyDescent="0.25">
      <c r="A130" s="19" t="s">
        <v>153</v>
      </c>
      <c r="B130" s="20">
        <v>42.983535000000003</v>
      </c>
      <c r="C130" s="20">
        <v>47.504052999999999</v>
      </c>
    </row>
    <row r="131" spans="1:3" x14ac:dyDescent="0.25">
      <c r="A131" s="21" t="s">
        <v>154</v>
      </c>
      <c r="B131" s="22">
        <v>43.318510000000003</v>
      </c>
      <c r="C131" s="22">
        <v>45.694271000000001</v>
      </c>
    </row>
    <row r="132" spans="1:3" x14ac:dyDescent="0.25">
      <c r="A132" s="19" t="s">
        <v>155</v>
      </c>
      <c r="B132" s="20">
        <v>43.166780000000003</v>
      </c>
      <c r="C132" s="20">
        <v>44.803573999999998</v>
      </c>
    </row>
    <row r="133" spans="1:3" x14ac:dyDescent="0.25">
      <c r="A133" s="21" t="s">
        <v>156</v>
      </c>
      <c r="B133" s="22">
        <v>44.228374000000002</v>
      </c>
      <c r="C133" s="22">
        <v>42.048270000000002</v>
      </c>
    </row>
    <row r="134" spans="1:3" x14ac:dyDescent="0.25">
      <c r="A134" s="19" t="s">
        <v>157</v>
      </c>
      <c r="B134" s="20">
        <v>43.024616000000002</v>
      </c>
      <c r="C134" s="20">
        <v>44.681761999999999</v>
      </c>
    </row>
    <row r="135" spans="1:3" x14ac:dyDescent="0.25">
      <c r="A135" s="21" t="s">
        <v>158</v>
      </c>
      <c r="B135" s="22">
        <v>45.044241</v>
      </c>
      <c r="C135" s="22">
        <v>41.969011999999999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geo data</vt:lpstr>
      <vt:lpstr>Scattered diagram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zimin.i on XA7VM28</dc:creator>
  <cp:lastModifiedBy>Дворец Никита Никитович</cp:lastModifiedBy>
  <dcterms:created xsi:type="dcterms:W3CDTF">2022-01-17T21:58:23Z</dcterms:created>
  <dcterms:modified xsi:type="dcterms:W3CDTF">2022-01-18T12:09:17Z</dcterms:modified>
</cp:coreProperties>
</file>