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tveev\Downloads\"/>
    </mc:Choice>
  </mc:AlternateContent>
  <xr:revisionPtr revIDLastSave="0" documentId="13_ncr:1_{84C374CC-0980-46BE-9B77-BB52C4169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 по Отзвонам по времен" sheetId="2" r:id="rId1"/>
  </sheets>
  <functionGroups builtInGroupCount="19"/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4" i="2"/>
  <c r="B2" i="2"/>
  <c r="B3" i="2"/>
  <c r="B5" i="2"/>
  <c r="E2" i="2" l="1"/>
  <c r="F2" i="2"/>
  <c r="B7" i="2"/>
  <c r="D2" i="2"/>
  <c r="G2" i="2"/>
</calcChain>
</file>

<file path=xl/sharedStrings.xml><?xml version="1.0" encoding="utf-8"?>
<sst xmlns="http://schemas.openxmlformats.org/spreadsheetml/2006/main" count="50" uniqueCount="18">
  <si>
    <t>Заявки</t>
  </si>
  <si>
    <t>Закрыта</t>
  </si>
  <si>
    <t>В РАБОТЕ</t>
  </si>
  <si>
    <t>МЕРГ</t>
  </si>
  <si>
    <t>Недозвон</t>
  </si>
  <si>
    <t>Перенос</t>
  </si>
  <si>
    <t>Всего обработано</t>
  </si>
  <si>
    <t>GDTP-856809</t>
  </si>
  <si>
    <t>Пример цвета</t>
  </si>
  <si>
    <t>отчет по Отзвонам по времени</t>
  </si>
  <si>
    <t>Добрый день,коллеги!
Обработано в течение смены (количество) заявок:</t>
  </si>
  <si>
    <t>GDTP-722106</t>
  </si>
  <si>
    <t>GDTP-710710</t>
  </si>
  <si>
    <t>GDTP-726705</t>
  </si>
  <si>
    <t>GDTP-733068</t>
  </si>
  <si>
    <t>GDTP-728844</t>
  </si>
  <si>
    <t>GDTP-696759</t>
  </si>
  <si>
    <t>ввод из кнопки причны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</si>
</sst>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FF6D01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674EA7"/>
        <bgColor indexed="64"/>
      </patternFill>
    </fill>
    <fill>
      <patternFill patternType="solid">
        <fgColor rgb="FF351C7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0" fontId="1" fillId="2" borderId="1" xfId="1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9" borderId="1" xfId="1" applyFill="1" applyBorder="1" applyAlignment="1">
      <alignment vertical="top" wrapText="1"/>
    </xf>
    <xf numFmtId="0" fontId="1" fillId="10" borderId="1" xfId="1" applyFill="1" applyBorder="1" applyAlignment="1">
      <alignment vertical="top" wrapText="1"/>
    </xf>
    <xf numFmtId="0" fontId="1" fillId="11" borderId="1" xfId="1" applyFill="1" applyBorder="1" applyAlignment="1">
      <alignment vertical="top" wrapText="1"/>
    </xf>
    <xf numFmtId="0" fontId="1" fillId="12" borderId="1" xfId="1" applyFill="1" applyBorder="1" applyAlignment="1">
      <alignment vertical="top" wrapText="1"/>
    </xf>
    <xf numFmtId="0" fontId="1" fillId="13" borderId="1" xfId="1" applyFill="1" applyBorder="1" applyAlignment="1">
      <alignment vertical="top" wrapText="1"/>
    </xf>
    <xf numFmtId="0" fontId="1" fillId="1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0" fontId="1" fillId="15" borderId="1" xfId="1" applyFill="1" applyBorder="1" applyAlignment="1">
      <alignment vertical="top" wrapText="1"/>
    </xf>
    <xf numFmtId="0" fontId="1" fillId="16" borderId="1" xfId="1" applyFill="1" applyBorder="1" applyAlignment="1">
      <alignment vertical="top" wrapText="1"/>
    </xf>
    <xf numFmtId="0" fontId="1" fillId="17" borderId="1" xfId="1" applyFill="1" applyBorder="1" applyAlignment="1">
      <alignment vertical="top" wrapText="1"/>
    </xf>
    <xf numFmtId="0" fontId="1" fillId="18" borderId="1" xfId="1" applyFill="1" applyBorder="1" applyAlignment="1">
      <alignment vertical="top" wrapText="1"/>
    </xf>
    <xf numFmtId="0" fontId="1" fillId="19" borderId="1" xfId="1" applyFill="1" applyBorder="1" applyAlignment="1">
      <alignment vertical="top" wrapText="1"/>
    </xf>
    <xf numFmtId="0" fontId="1" fillId="6" borderId="1" xfId="1" applyFill="1" applyBorder="1" applyAlignment="1">
      <alignment vertical="top" wrapText="1"/>
    </xf>
    <xf numFmtId="0" fontId="1" fillId="20" borderId="1" xfId="1" applyFill="1" applyBorder="1" applyAlignment="1">
      <alignment vertical="top" wrapText="1"/>
    </xf>
    <xf numFmtId="0" fontId="1" fillId="21" borderId="1" xfId="1" applyFill="1" applyBorder="1" applyAlignment="1">
      <alignment vertical="top" wrapText="1"/>
    </xf>
    <xf numFmtId="0" fontId="1" fillId="7" borderId="1" xfId="1" applyFill="1" applyBorder="1" applyAlignment="1">
      <alignment vertical="top" wrapText="1"/>
    </xf>
    <xf numFmtId="0" fontId="1" fillId="22" borderId="1" xfId="1" applyFill="1" applyBorder="1" applyAlignment="1">
      <alignment vertical="top" wrapText="1"/>
    </xf>
    <xf numFmtId="0" fontId="1" fillId="23" borderId="1" xfId="1" applyFill="1" applyBorder="1" applyAlignment="1">
      <alignment vertical="top" wrapText="1"/>
    </xf>
    <xf numFmtId="0" fontId="1" fillId="24" borderId="1" xfId="1" applyFill="1" applyBorder="1" applyAlignment="1">
      <alignment vertical="top" wrapText="1"/>
    </xf>
    <xf numFmtId="0" fontId="1" fillId="25" borderId="1" xfId="1" applyFill="1" applyBorder="1" applyAlignment="1">
      <alignment vertical="top" wrapText="1"/>
    </xf>
    <xf numFmtId="0" fontId="1" fillId="26" borderId="1" xfId="1" applyFill="1" applyBorder="1" applyAlignment="1">
      <alignment vertical="top" wrapText="1"/>
    </xf>
    <xf numFmtId="0" fontId="1" fillId="27" borderId="1" xfId="1" applyFill="1" applyBorder="1" applyAlignment="1">
      <alignment vertical="top" wrapText="1"/>
    </xf>
    <xf numFmtId="0" fontId="1" fillId="8" borderId="1" xfId="1" applyFill="1" applyBorder="1" applyAlignment="1">
      <alignment vertical="top" wrapText="1"/>
    </xf>
    <xf numFmtId="0" fontId="1" fillId="28" borderId="1" xfId="1" applyFill="1" applyBorder="1" applyAlignment="1">
      <alignment vertical="top" wrapText="1"/>
    </xf>
    <xf numFmtId="0" fontId="1" fillId="29" borderId="1" xfId="1" applyFill="1" applyBorder="1" applyAlignment="1">
      <alignment vertical="top" wrapText="1"/>
    </xf>
    <xf numFmtId="22" fontId="0" fillId="0" borderId="0" xfId="0" applyNumberFormat="1"/>
    <xf numFmtId="1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30" borderId="0" xfId="0" applyFont="1" applyFill="1"/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1</xdr:row>
          <xdr:rowOff>200025</xdr:rowOff>
        </xdr:from>
        <xdr:to>
          <xdr:col>8</xdr:col>
          <xdr:colOff>0</xdr:colOff>
          <xdr:row>2</xdr:row>
          <xdr:rowOff>200025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Причина переноса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0</xdr:row>
          <xdr:rowOff>304800</xdr:rowOff>
        </xdr:from>
        <xdr:to>
          <xdr:col>7</xdr:col>
          <xdr:colOff>1162050</xdr:colOff>
          <xdr:row>1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Вставить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Отзвонам по времени"/>
      <sheetName val="123"/>
    </sheetNames>
    <definedNames>
      <definedName name="Макрос2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sd.a1.by:8443/browse/GDTP-856809" TargetMode="External"/><Relationship Id="rId18" Type="http://schemas.openxmlformats.org/officeDocument/2006/relationships/hyperlink" Target="https://jsd.a1.by:8443/browse/GDTP-856809" TargetMode="External"/><Relationship Id="rId26" Type="http://schemas.openxmlformats.org/officeDocument/2006/relationships/hyperlink" Target="https://jsd.a1.by:8443/browse/GDTP-856809" TargetMode="External"/><Relationship Id="rId39" Type="http://schemas.openxmlformats.org/officeDocument/2006/relationships/ctrlProp" Target="../ctrlProps/ctrlProp1.xml"/><Relationship Id="rId21" Type="http://schemas.openxmlformats.org/officeDocument/2006/relationships/hyperlink" Target="https://jsd.a1.by:8443/browse/GDTP-856809" TargetMode="External"/><Relationship Id="rId34" Type="http://schemas.openxmlformats.org/officeDocument/2006/relationships/hyperlink" Target="https://jsd.a1.by/browse/GDTP-728844" TargetMode="External"/><Relationship Id="rId7" Type="http://schemas.openxmlformats.org/officeDocument/2006/relationships/hyperlink" Target="https://jsd.a1.by:8443/browse/GDTP-856809" TargetMode="External"/><Relationship Id="rId12" Type="http://schemas.openxmlformats.org/officeDocument/2006/relationships/hyperlink" Target="https://jsd.a1.by:8443/browse/GDTP-856809" TargetMode="External"/><Relationship Id="rId17" Type="http://schemas.openxmlformats.org/officeDocument/2006/relationships/hyperlink" Target="https://jsd.a1.by:8443/browse/GDTP-856809" TargetMode="External"/><Relationship Id="rId25" Type="http://schemas.openxmlformats.org/officeDocument/2006/relationships/hyperlink" Target="https://jsd.a1.by:8443/browse/GDTP-856809" TargetMode="External"/><Relationship Id="rId33" Type="http://schemas.openxmlformats.org/officeDocument/2006/relationships/hyperlink" Target="https://jsd.a1.by/browse/GDTP-733068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jsd.a1.by:8443/browse/GDTP-856809" TargetMode="External"/><Relationship Id="rId16" Type="http://schemas.openxmlformats.org/officeDocument/2006/relationships/hyperlink" Target="https://jsd.a1.by:8443/browse/GDTP-856809" TargetMode="External"/><Relationship Id="rId20" Type="http://schemas.openxmlformats.org/officeDocument/2006/relationships/hyperlink" Target="https://jsd.a1.by:8443/browse/GDTP-856809" TargetMode="External"/><Relationship Id="rId29" Type="http://schemas.openxmlformats.org/officeDocument/2006/relationships/hyperlink" Target="https://jsd.a1.by:8443/browse/GDTP-856809" TargetMode="External"/><Relationship Id="rId1" Type="http://schemas.openxmlformats.org/officeDocument/2006/relationships/hyperlink" Target="https://jsd.a1.by:8443/browse/GDTP-856809" TargetMode="External"/><Relationship Id="rId6" Type="http://schemas.openxmlformats.org/officeDocument/2006/relationships/hyperlink" Target="https://jsd.a1.by:8443/browse/GDTP-856809" TargetMode="External"/><Relationship Id="rId11" Type="http://schemas.openxmlformats.org/officeDocument/2006/relationships/hyperlink" Target="https://jsd.a1.by:8443/browse/GDTP-856809" TargetMode="External"/><Relationship Id="rId24" Type="http://schemas.openxmlformats.org/officeDocument/2006/relationships/hyperlink" Target="https://jsd.a1.by:8443/browse/GDTP-856809" TargetMode="External"/><Relationship Id="rId32" Type="http://schemas.openxmlformats.org/officeDocument/2006/relationships/hyperlink" Target="https://jsd.a1.by/browse/GDTP-726705" TargetMode="External"/><Relationship Id="rId37" Type="http://schemas.openxmlformats.org/officeDocument/2006/relationships/drawing" Target="../drawings/drawing1.xml"/><Relationship Id="rId40" Type="http://schemas.openxmlformats.org/officeDocument/2006/relationships/ctrlProp" Target="../ctrlProps/ctrlProp2.xml"/><Relationship Id="rId5" Type="http://schemas.openxmlformats.org/officeDocument/2006/relationships/hyperlink" Target="https://jsd.a1.by:8443/browse/GDTP-856809" TargetMode="External"/><Relationship Id="rId15" Type="http://schemas.openxmlformats.org/officeDocument/2006/relationships/hyperlink" Target="https://jsd.a1.by:8443/browse/GDTP-856809" TargetMode="External"/><Relationship Id="rId23" Type="http://schemas.openxmlformats.org/officeDocument/2006/relationships/hyperlink" Target="https://jsd.a1.by:8443/browse/GDTP-856809" TargetMode="External"/><Relationship Id="rId28" Type="http://schemas.openxmlformats.org/officeDocument/2006/relationships/hyperlink" Target="https://jsd.a1.by:8443/browse/GDTP-85680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jsd.a1.by:8443/browse/GDTP-856809" TargetMode="External"/><Relationship Id="rId19" Type="http://schemas.openxmlformats.org/officeDocument/2006/relationships/hyperlink" Target="https://jsd.a1.by:8443/browse/GDTP-856809" TargetMode="External"/><Relationship Id="rId31" Type="http://schemas.openxmlformats.org/officeDocument/2006/relationships/hyperlink" Target="https://jsd.a1.by/browse/GDTP-710710" TargetMode="External"/><Relationship Id="rId4" Type="http://schemas.openxmlformats.org/officeDocument/2006/relationships/hyperlink" Target="https://jsd.a1.by:8443/browse/GDTP-856809" TargetMode="External"/><Relationship Id="rId9" Type="http://schemas.openxmlformats.org/officeDocument/2006/relationships/hyperlink" Target="https://jsd.a1.by:8443/browse/GDTP-856809" TargetMode="External"/><Relationship Id="rId14" Type="http://schemas.openxmlformats.org/officeDocument/2006/relationships/hyperlink" Target="https://jsd.a1.by:8443/browse/GDTP-856809" TargetMode="External"/><Relationship Id="rId22" Type="http://schemas.openxmlformats.org/officeDocument/2006/relationships/hyperlink" Target="https://jsd.a1.by:8443/browse/GDTP-856809" TargetMode="External"/><Relationship Id="rId27" Type="http://schemas.openxmlformats.org/officeDocument/2006/relationships/hyperlink" Target="https://jsd.a1.by:8443/browse/GDTP-856809" TargetMode="External"/><Relationship Id="rId30" Type="http://schemas.openxmlformats.org/officeDocument/2006/relationships/hyperlink" Target="https://jsd.a1.by/browse/GDTP-722106" TargetMode="External"/><Relationship Id="rId35" Type="http://schemas.openxmlformats.org/officeDocument/2006/relationships/hyperlink" Target="https://jsd.a1.by/browse/GDTP-696759" TargetMode="External"/><Relationship Id="rId8" Type="http://schemas.openxmlformats.org/officeDocument/2006/relationships/hyperlink" Target="https://jsd.a1.by:8443/browse/GDTP-856809" TargetMode="External"/><Relationship Id="rId3" Type="http://schemas.openxmlformats.org/officeDocument/2006/relationships/hyperlink" Target="https://jsd.a1.by:8443/browse/GDTP-856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680A-E568-4CBC-AFC0-CD7601B5CB39}">
  <sheetPr codeName="Лист2"/>
  <dimension ref="A1:AC62"/>
  <sheetViews>
    <sheetView tabSelected="1" zoomScale="110" zoomScaleNormal="110" workbookViewId="0">
      <selection activeCell="B12" sqref="B12"/>
    </sheetView>
  </sheetViews>
  <sheetFormatPr defaultColWidth="13.7109375" defaultRowHeight="15" x14ac:dyDescent="0.25"/>
  <cols>
    <col min="1" max="1" width="29.7109375" customWidth="1"/>
    <col min="2" max="2" width="30.85546875" customWidth="1"/>
    <col min="3" max="3" width="12.42578125" bestFit="1" customWidth="1"/>
    <col min="4" max="4" width="24.28515625" customWidth="1"/>
    <col min="5" max="5" width="18.7109375" customWidth="1"/>
    <col min="6" max="6" width="17.85546875" customWidth="1"/>
    <col min="7" max="7" width="14.85546875" customWidth="1"/>
    <col min="8" max="8" width="18" customWidth="1"/>
    <col min="9" max="9" width="19.5703125" customWidth="1"/>
    <col min="12" max="12" width="10.140625" bestFit="1" customWidth="1"/>
    <col min="13" max="13" width="15.28515625" bestFit="1" customWidth="1"/>
    <col min="25" max="25" width="11.5703125" customWidth="1"/>
    <col min="26" max="26" width="12.28515625" customWidth="1"/>
  </cols>
  <sheetData>
    <row r="1" spans="1:13" ht="66" customHeight="1" x14ac:dyDescent="0.25">
      <c r="A1" s="32" t="s">
        <v>10</v>
      </c>
      <c r="B1" s="33" t="s">
        <v>9</v>
      </c>
      <c r="C1" s="34">
        <v>44582.510775462964</v>
      </c>
    </row>
    <row r="2" spans="1:13" ht="16.5" thickBot="1" x14ac:dyDescent="0.3">
      <c r="A2" s="35" t="s">
        <v>1</v>
      </c>
      <c r="B2" s="36">
        <f ca="1">СЧЁТЦВЕТ($C$3:$C$201,$Y56)+СЧЁТЦВЕТ($C$3:$C$201,$Y57)+СЧЁТЦВЕТ($C$3:$C$201,$Y58)+СЧЁТЦВЕТ($C$3:$C$201,$Y59)+СЧЁТЦВЕТ($C$3:$C$201,$Y60)+СЧЁТЦВЕТ($C$3:$C$201,$Y61)+СЧЁТЦВЕТ($C$3:$C$201,$Y62)</f>
        <v>1</v>
      </c>
      <c r="C2" s="37" t="s">
        <v>0</v>
      </c>
      <c r="D2" t="str">
        <f ca="1">"Решенных вопросов:"&amp;B2&amp;""</f>
        <v>Решенных вопросов:1</v>
      </c>
      <c r="E2" t="str">
        <f ca="1">"Недозвонов:"&amp;B5&amp;""</f>
        <v>Недозвонов:1</v>
      </c>
      <c r="F2" t="str">
        <f ca="1">"В работе:"&amp;B3&amp;""</f>
        <v>В работе:3</v>
      </c>
      <c r="G2" t="str">
        <f ca="1">"Переносов:"&amp;B6&amp;""</f>
        <v>Переносов:1</v>
      </c>
    </row>
    <row r="3" spans="1:13" ht="16.5" thickBot="1" x14ac:dyDescent="0.3">
      <c r="A3" s="38" t="s">
        <v>2</v>
      </c>
      <c r="B3" s="36">
        <f ca="1">СЧЁТЦВЕТ($C3:$C201,$Z56)+СЧЁТЦВЕТ($C3:$C201,$Z57)+СЧЁТЦВЕТ($C3:$C201,$Z58)+СЧЁТЦВЕТ($C3:$C201,$Z59)+СЧЁТЦВЕТ($C3:$C201,$Z60)</f>
        <v>3</v>
      </c>
      <c r="C3" s="11" t="s">
        <v>11</v>
      </c>
      <c r="I3" t="s">
        <v>17</v>
      </c>
      <c r="M3" s="30"/>
    </row>
    <row r="4" spans="1:13" ht="16.5" thickBot="1" x14ac:dyDescent="0.3">
      <c r="A4" s="39" t="s">
        <v>3</v>
      </c>
      <c r="B4" s="36">
        <f ca="1">СЧЁТЦВЕТ($C3:$C201,$AA56)+СЧЁТЦВЕТ($C3:$C201,$AA57)+СЧЁТЦВЕТ($C3:$C201,$AA58)+СЧЁТЦВЕТ($C3:$C201,$AA59)+СЧЁТЦВЕТ($C3:$C201,$AA60)</f>
        <v>0</v>
      </c>
      <c r="C4" s="11" t="s">
        <v>12</v>
      </c>
      <c r="I4" t="s">
        <v>17</v>
      </c>
      <c r="M4" s="30"/>
    </row>
    <row r="5" spans="1:13" ht="16.5" thickBot="1" x14ac:dyDescent="0.3">
      <c r="A5" s="40" t="s">
        <v>4</v>
      </c>
      <c r="B5" s="36">
        <f ca="1">СЧЁТЦВЕТ($C$3:$C$201,$AB56)+СЧЁТЦВЕТ($C$3:$C$201,$AB57)+СЧЁТЦВЕТ($C$3:$C$201,$AB58)+СЧЁТЦВЕТ($C$3:$C$201,$AB59)+СЧЁТЦВЕТ($C$3:$C$201,$AB60)+СЧЁТЦВЕТ($C$3:$C$201,$AB61)+СЧЁТЦВЕТ($C$3:$C$201,$AB62)</f>
        <v>1</v>
      </c>
      <c r="C5" s="2" t="s">
        <v>13</v>
      </c>
      <c r="I5" t="s">
        <v>17</v>
      </c>
      <c r="M5" s="30"/>
    </row>
    <row r="6" spans="1:13" ht="16.5" thickBot="1" x14ac:dyDescent="0.3">
      <c r="A6" s="41" t="s">
        <v>5</v>
      </c>
      <c r="B6" s="36">
        <f ca="1">СЧЁТЦВЕТ($C3:$C201,$AC56)+СЧЁТЦВЕТ($C3:$C201,$AC57)+СЧЁТЦВЕТ($C3:$C201,$AC58)+СЧЁТЦВЕТ($C3:$C201,$AC59)+СЧЁТЦВЕТ($C3:$C201,$AC60)</f>
        <v>1</v>
      </c>
      <c r="C6" s="20" t="s">
        <v>14</v>
      </c>
      <c r="I6" t="s">
        <v>17</v>
      </c>
      <c r="M6" s="30"/>
    </row>
    <row r="7" spans="1:13" ht="18" customHeight="1" thickBot="1" x14ac:dyDescent="0.3">
      <c r="A7" s="42" t="s">
        <v>6</v>
      </c>
      <c r="B7" s="36">
        <f ca="1">SUM(B2:B6)</f>
        <v>6</v>
      </c>
      <c r="C7" s="27" t="s">
        <v>15</v>
      </c>
      <c r="I7" t="s">
        <v>17</v>
      </c>
      <c r="M7" s="30"/>
    </row>
    <row r="8" spans="1:13" ht="15.75" thickBot="1" x14ac:dyDescent="0.3">
      <c r="C8" s="11" t="s">
        <v>16</v>
      </c>
      <c r="I8" t="s">
        <v>17</v>
      </c>
      <c r="M8" s="30"/>
    </row>
    <row r="9" spans="1:13" x14ac:dyDescent="0.25">
      <c r="M9" s="30"/>
    </row>
    <row r="10" spans="1:13" x14ac:dyDescent="0.25">
      <c r="M10" s="30"/>
    </row>
    <row r="11" spans="1:13" x14ac:dyDescent="0.25">
      <c r="L11" s="31"/>
      <c r="M11" s="30"/>
    </row>
    <row r="12" spans="1:13" x14ac:dyDescent="0.25">
      <c r="L12" s="31"/>
      <c r="M12" s="30"/>
    </row>
    <row r="13" spans="1:13" x14ac:dyDescent="0.25">
      <c r="M13" s="30"/>
    </row>
    <row r="14" spans="1:13" x14ac:dyDescent="0.25">
      <c r="L14" s="31"/>
      <c r="M14" s="30"/>
    </row>
    <row r="15" spans="1:13" x14ac:dyDescent="0.25">
      <c r="L15" s="31"/>
      <c r="M15" s="30"/>
    </row>
    <row r="16" spans="1:13" x14ac:dyDescent="0.25">
      <c r="M16" s="30"/>
    </row>
    <row r="17" spans="4:13" x14ac:dyDescent="0.25">
      <c r="M17" s="30"/>
    </row>
    <row r="18" spans="4:13" x14ac:dyDescent="0.25">
      <c r="M18" s="30"/>
    </row>
    <row r="21" spans="4:13" x14ac:dyDescent="0.25">
      <c r="H21" s="1"/>
    </row>
    <row r="22" spans="4:13" x14ac:dyDescent="0.25">
      <c r="D22" s="30"/>
    </row>
    <row r="23" spans="4:13" x14ac:dyDescent="0.25">
      <c r="D23" s="30"/>
    </row>
    <row r="24" spans="4:13" x14ac:dyDescent="0.25">
      <c r="D24" s="30"/>
    </row>
    <row r="25" spans="4:13" x14ac:dyDescent="0.25">
      <c r="D25" s="30"/>
    </row>
    <row r="26" spans="4:13" x14ac:dyDescent="0.25">
      <c r="D26" s="30"/>
    </row>
    <row r="27" spans="4:13" x14ac:dyDescent="0.25">
      <c r="D27" s="30"/>
    </row>
    <row r="28" spans="4:13" x14ac:dyDescent="0.25">
      <c r="D28" s="30"/>
    </row>
    <row r="29" spans="4:13" x14ac:dyDescent="0.25">
      <c r="D29" s="30"/>
    </row>
    <row r="30" spans="4:13" x14ac:dyDescent="0.25">
      <c r="D30" s="30"/>
    </row>
    <row r="31" spans="4:13" x14ac:dyDescent="0.25">
      <c r="D31" s="30"/>
    </row>
    <row r="32" spans="4:13" x14ac:dyDescent="0.25">
      <c r="D32" s="30"/>
    </row>
    <row r="33" spans="4:4" x14ac:dyDescent="0.25">
      <c r="D33" s="30"/>
    </row>
    <row r="34" spans="4:4" x14ac:dyDescent="0.25">
      <c r="D34" s="30"/>
    </row>
    <row r="35" spans="4:4" x14ac:dyDescent="0.25">
      <c r="D35" s="30"/>
    </row>
    <row r="36" spans="4:4" x14ac:dyDescent="0.25">
      <c r="D36" s="30"/>
    </row>
    <row r="37" spans="4:4" x14ac:dyDescent="0.25">
      <c r="D37" s="30"/>
    </row>
    <row r="38" spans="4:4" x14ac:dyDescent="0.25">
      <c r="D38" s="30"/>
    </row>
    <row r="55" spans="25:29" ht="15.75" thickBot="1" x14ac:dyDescent="0.3"/>
    <row r="56" spans="25:29" ht="30.75" thickBot="1" x14ac:dyDescent="0.3">
      <c r="Y56" s="5" t="s">
        <v>8</v>
      </c>
      <c r="Z56" s="11" t="s">
        <v>8</v>
      </c>
      <c r="AA56" s="15" t="s">
        <v>8</v>
      </c>
      <c r="AB56" s="19" t="s">
        <v>8</v>
      </c>
      <c r="AC56" s="4" t="s">
        <v>8</v>
      </c>
    </row>
    <row r="57" spans="25:29" ht="30.75" thickBot="1" x14ac:dyDescent="0.3">
      <c r="Y57" s="2" t="s">
        <v>8</v>
      </c>
      <c r="Z57" s="12" t="s">
        <v>8</v>
      </c>
      <c r="AA57" s="3" t="s">
        <v>8</v>
      </c>
      <c r="AB57" s="20" t="s">
        <v>8</v>
      </c>
      <c r="AC57" s="26" t="s">
        <v>8</v>
      </c>
    </row>
    <row r="58" spans="25:29" ht="30.75" thickBot="1" x14ac:dyDescent="0.3">
      <c r="Y58" s="6" t="s">
        <v>8</v>
      </c>
      <c r="Z58" s="13" t="s">
        <v>8</v>
      </c>
      <c r="AA58" s="16" t="s">
        <v>8</v>
      </c>
      <c r="AB58" s="21" t="s">
        <v>8</v>
      </c>
      <c r="AC58" s="27" t="s">
        <v>8</v>
      </c>
    </row>
    <row r="59" spans="25:29" ht="30.75" thickBot="1" x14ac:dyDescent="0.3">
      <c r="Y59" s="7" t="s">
        <v>8</v>
      </c>
      <c r="Z59" s="14" t="s">
        <v>8</v>
      </c>
      <c r="AA59" s="17" t="s">
        <v>8</v>
      </c>
      <c r="AB59" s="22" t="s">
        <v>8</v>
      </c>
      <c r="AC59" s="28" t="s">
        <v>8</v>
      </c>
    </row>
    <row r="60" spans="25:29" ht="30.75" thickBot="1" x14ac:dyDescent="0.3">
      <c r="Y60" s="8" t="s">
        <v>8</v>
      </c>
      <c r="Z60" s="13" t="s">
        <v>8</v>
      </c>
      <c r="AA60" s="18" t="s">
        <v>8</v>
      </c>
      <c r="AB60" s="23" t="s">
        <v>7</v>
      </c>
      <c r="AC60" s="29" t="s">
        <v>8</v>
      </c>
    </row>
    <row r="61" spans="25:29" ht="30.75" thickBot="1" x14ac:dyDescent="0.3">
      <c r="Y61" s="9" t="s">
        <v>8</v>
      </c>
      <c r="AB61" s="24" t="s">
        <v>8</v>
      </c>
    </row>
    <row r="62" spans="25:29" ht="30.75" thickBot="1" x14ac:dyDescent="0.3">
      <c r="Y62" s="10" t="s">
        <v>8</v>
      </c>
      <c r="AB62" s="25" t="s">
        <v>8</v>
      </c>
    </row>
  </sheetData>
  <hyperlinks>
    <hyperlink ref="Y56" r:id="rId1" display="https://jsd.a1.by:8443/browse/GDTP-856809" xr:uid="{A293D75E-92AE-4314-AB66-A3EFA3EA18F5}"/>
    <hyperlink ref="Y57" r:id="rId2" display="https://jsd.a1.by:8443/browse/GDTP-856809" xr:uid="{B21FCDD1-017A-4F12-95DD-E02400B660BE}"/>
    <hyperlink ref="Y58" r:id="rId3" display="https://jsd.a1.by:8443/browse/GDTP-856809" xr:uid="{4770DBCA-9029-4B74-97B9-AE0E4F4C386A}"/>
    <hyperlink ref="Y59" r:id="rId4" display="https://jsd.a1.by:8443/browse/GDTP-856809" xr:uid="{D0628660-F4F9-41E8-9225-A26522CC4630}"/>
    <hyperlink ref="Y60" r:id="rId5" display="https://jsd.a1.by:8443/browse/GDTP-856809" xr:uid="{7903E620-F79F-4978-AEDD-5BFC44F3B2C8}"/>
    <hyperlink ref="Y61" r:id="rId6" display="https://jsd.a1.by:8443/browse/GDTP-856809" xr:uid="{6FC3E380-0DB6-463A-A32A-82953EBF4404}"/>
    <hyperlink ref="Y62" r:id="rId7" display="https://jsd.a1.by:8443/browse/GDTP-856809" xr:uid="{CD67DE69-1BE3-4D25-92C3-33C9E1F94D73}"/>
    <hyperlink ref="Z56" r:id="rId8" display="https://jsd.a1.by:8443/browse/GDTP-856809" xr:uid="{9939B852-043E-4B9D-AB73-7475B399B21F}"/>
    <hyperlink ref="Z57" r:id="rId9" display="https://jsd.a1.by:8443/browse/GDTP-856809" xr:uid="{EEE84D2C-28CF-4D2D-84A3-969B88BDA46A}"/>
    <hyperlink ref="Z58" r:id="rId10" display="https://jsd.a1.by:8443/browse/GDTP-856809" xr:uid="{8CC81E0E-8CB9-4DBC-96D2-D854126CE12D}"/>
    <hyperlink ref="Z59" r:id="rId11" display="https://jsd.a1.by:8443/browse/GDTP-856809" xr:uid="{DE60A77A-5D1E-4E93-97EF-FE7E2175D8EA}"/>
    <hyperlink ref="Z60" r:id="rId12" display="https://jsd.a1.by:8443/browse/GDTP-856809" xr:uid="{F4F6BC87-7B04-4D75-80F5-88C491DB2A01}"/>
    <hyperlink ref="AA56" r:id="rId13" display="https://jsd.a1.by:8443/browse/GDTP-856809" xr:uid="{B830B965-2CEA-429D-B907-046D09C02D14}"/>
    <hyperlink ref="AA57" r:id="rId14" display="https://jsd.a1.by:8443/browse/GDTP-856809" xr:uid="{8978D9BA-6968-4ECF-9CCE-21A57C9C25EE}"/>
    <hyperlink ref="AA58" r:id="rId15" display="https://jsd.a1.by:8443/browse/GDTP-856809" xr:uid="{E2509470-8991-4E39-BCD9-1A48A83E8581}"/>
    <hyperlink ref="AA59" r:id="rId16" display="https://jsd.a1.by:8443/browse/GDTP-856809" xr:uid="{EFF3D5C3-B68C-4461-8540-94E91032411A}"/>
    <hyperlink ref="AA60" r:id="rId17" display="https://jsd.a1.by:8443/browse/GDTP-856809" xr:uid="{BAE46118-F3EE-425B-94A2-27E8D53AC425}"/>
    <hyperlink ref="AB56" r:id="rId18" display="https://jsd.a1.by:8443/browse/GDTP-856809" xr:uid="{028B8FAE-347B-40EB-98D0-E933F224E064}"/>
    <hyperlink ref="AB57" r:id="rId19" display="https://jsd.a1.by:8443/browse/GDTP-856809" xr:uid="{0E4F0B02-34E6-456D-B5BB-D2DF50CC313A}"/>
    <hyperlink ref="AB58" r:id="rId20" display="https://jsd.a1.by:8443/browse/GDTP-856809" xr:uid="{21412CD7-4376-464B-8C43-86A00151ACF4}"/>
    <hyperlink ref="AB59" r:id="rId21" display="https://jsd.a1.by:8443/browse/GDTP-856809" xr:uid="{C38006EF-9674-48D3-938B-FC47D2F45CEA}"/>
    <hyperlink ref="AB60" r:id="rId22" display="https://jsd.a1.by:8443/browse/GDTP-856809" xr:uid="{0894F270-69FE-44F5-A6BA-76154F6602DE}"/>
    <hyperlink ref="AB61" r:id="rId23" display="https://jsd.a1.by:8443/browse/GDTP-856809" xr:uid="{34C87AD2-41AF-4BF4-876C-79EA95088052}"/>
    <hyperlink ref="AB62" r:id="rId24" display="https://jsd.a1.by:8443/browse/GDTP-856809" xr:uid="{09C3CB81-3EF1-4122-8F5A-1E86EF76D12D}"/>
    <hyperlink ref="AC56" r:id="rId25" display="https://jsd.a1.by:8443/browse/GDTP-856809" xr:uid="{7E2A91EC-D6A5-4924-B558-549F1FF9FE54}"/>
    <hyperlink ref="AC57" r:id="rId26" display="https://jsd.a1.by:8443/browse/GDTP-856809" xr:uid="{2403FA05-937F-450A-B152-718B0638A68F}"/>
    <hyperlink ref="AC58" r:id="rId27" display="https://jsd.a1.by:8443/browse/GDTP-856809" xr:uid="{DF8361A7-86C1-4ED4-83D4-E2ADBC210EB0}"/>
    <hyperlink ref="AC59" r:id="rId28" display="https://jsd.a1.by:8443/browse/GDTP-856809" xr:uid="{C4556953-1609-489B-AF54-0EC38F5EC1A9}"/>
    <hyperlink ref="AC60" r:id="rId29" display="https://jsd.a1.by:8443/browse/GDTP-856809" xr:uid="{A4903431-D6D7-46B6-8A03-3F34C0434D24}"/>
    <hyperlink ref="C3" r:id="rId30" display="https://jsd.a1.by/browse/GDTP-722106" xr:uid="{ED6CF582-2FDC-47D5-8F0A-FEB1DF00E987}"/>
    <hyperlink ref="C4" r:id="rId31" display="https://jsd.a1.by/browse/GDTP-710710" xr:uid="{42E9BAE2-7D47-4BE5-825B-DBF998F559E2}"/>
    <hyperlink ref="C5" r:id="rId32" display="https://jsd.a1.by/browse/GDTP-726705" xr:uid="{11478806-C301-45B4-AD7A-12837E91346C}"/>
    <hyperlink ref="C6" r:id="rId33" display="https://jsd.a1.by/browse/GDTP-733068" xr:uid="{EE13ABAE-4DC9-42A7-9C21-DCE9935F5D97}"/>
    <hyperlink ref="C7" r:id="rId34" display="https://jsd.a1.by/browse/GDTP-728844" xr:uid="{938F6109-6A69-4719-B68A-681141EB203C}"/>
    <hyperlink ref="C8" r:id="rId35" display="https://jsd.a1.by/browse/GDTP-696759" xr:uid="{F116FE8B-8CB8-4738-A632-7AFE261D2A3E}"/>
  </hyperlinks>
  <pageMargins left="0.7" right="0.7" top="0.75" bottom="0.75" header="0.3" footer="0.3"/>
  <pageSetup orientation="portrait" r:id="rId36"/>
  <drawing r:id="rId37"/>
  <legacyDrawing r:id="rId3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9" name="Button 1">
              <controlPr defaultSize="0" print="0" autoFill="0" autoPict="0" macro="[1]!Макрос2">
                <anchor moveWithCells="1" sizeWithCells="1">
                  <from>
                    <xdr:col>7</xdr:col>
                    <xdr:colOff>28575</xdr:colOff>
                    <xdr:row>1</xdr:row>
                    <xdr:rowOff>200025</xdr:rowOff>
                  </from>
                  <to>
                    <xdr:col>8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0" name="Button 2">
              <controlPr defaultSize="0" print="0" autoFill="0" autoPict="0" macro="[0]!Макрос3">
                <anchor moveWithCells="1" sizeWithCells="1">
                  <from>
                    <xdr:col>7</xdr:col>
                    <xdr:colOff>47625</xdr:colOff>
                    <xdr:row>0</xdr:row>
                    <xdr:rowOff>304800</xdr:rowOff>
                  </from>
                  <to>
                    <xdr:col>7</xdr:col>
                    <xdr:colOff>1162050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Отзвонам по времен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u.kulnis@a1.by</dc:creator>
  <cp:lastModifiedBy>Matveev</cp:lastModifiedBy>
  <dcterms:created xsi:type="dcterms:W3CDTF">2016-09-04T08:51:12Z</dcterms:created>
  <dcterms:modified xsi:type="dcterms:W3CDTF">2022-01-21T09:42:33Z</dcterms:modified>
</cp:coreProperties>
</file>