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20550" windowHeight="8925"/>
  </bookViews>
  <sheets>
    <sheet name="лист" sheetId="1" r:id="rId1"/>
  </sheets>
  <externalReferences>
    <externalReference r:id="rId2"/>
  </externalReferences>
  <definedNames>
    <definedName name="список">'[1]из остатка на рсч'!$A$2:$C$57</definedName>
  </definedName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</calcChain>
</file>

<file path=xl/sharedStrings.xml><?xml version="1.0" encoding="utf-8"?>
<sst xmlns="http://schemas.openxmlformats.org/spreadsheetml/2006/main" count="16" uniqueCount="16">
  <si>
    <t>Апельсин</t>
  </si>
  <si>
    <t>Яблоко</t>
  </si>
  <si>
    <t>Мандарин</t>
  </si>
  <si>
    <t>Кокос</t>
  </si>
  <si>
    <t>Дыня</t>
  </si>
  <si>
    <t>Арбуз</t>
  </si>
  <si>
    <t>Схема</t>
  </si>
  <si>
    <t>Кокос → Апельсин</t>
  </si>
  <si>
    <t>Вишня</t>
  </si>
  <si>
    <t>Слива</t>
  </si>
  <si>
    <t>Виноград</t>
  </si>
  <si>
    <t>Яблоко → Дыня</t>
  </si>
  <si>
    <t>Дыня → Арбуз</t>
  </si>
  <si>
    <t>Формула 1</t>
  </si>
  <si>
    <t>Формула 2</t>
  </si>
  <si>
    <t>Вишня → Слива → Арбуз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</si>
</sst>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_-* #,##0\ _г_р_в_._-;\-* #,##0\ _г_р_в_._-;_-* &quot;-&quot;\ _г_р_в_._-;_-@_-"/>
    <numFmt numFmtId="166" formatCode="_-* #,##0.00\ _г_р_в_._-;\-* #,##0.00\ _г_р_в_._-;_-* &quot;-&quot;??\ _г_р_в_._-;_-@_-"/>
  </numFmts>
  <fonts count="12" x14ac:knownFonts="1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Helv"/>
    </font>
    <font>
      <sz val="10"/>
      <name val="Arial Cyr"/>
      <charset val="204"/>
    </font>
    <font>
      <sz val="18"/>
      <color theme="1"/>
      <name val="Times New Roman"/>
      <family val="1"/>
      <charset val="204"/>
    </font>
    <font>
      <sz val="10"/>
      <name val="Helv"/>
      <charset val="204"/>
    </font>
    <font>
      <u/>
      <sz val="8"/>
      <color theme="10"/>
      <name val="Arial Cyr"/>
      <charset val="204"/>
    </font>
    <font>
      <sz val="12"/>
      <color theme="1"/>
      <name val="Arial"/>
      <family val="2"/>
      <charset val="204"/>
    </font>
    <font>
      <sz val="10"/>
      <name val="Arial CY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Fill="1"/>
    <xf numFmtId="0" fontId="4" fillId="2" borderId="0" xfId="1" applyFont="1" applyFill="1" applyBorder="1"/>
    <xf numFmtId="0" fontId="5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4" fillId="3" borderId="0" xfId="1" applyFont="1" applyFill="1" applyBorder="1"/>
    <xf numFmtId="0" fontId="11" fillId="4" borderId="1" xfId="0" applyFont="1" applyFill="1" applyBorder="1" applyAlignment="1">
      <alignment vertical="center" wrapText="1"/>
    </xf>
    <xf numFmtId="0" fontId="4" fillId="0" borderId="0" xfId="1" applyFont="1" applyFill="1" applyBorder="1"/>
  </cellXfs>
  <cellStyles count="27">
    <cellStyle name=" 1" xfId="2"/>
    <cellStyle name="_Зарплата имущ фирм " xfId="3"/>
    <cellStyle name="_Реестр" xfId="4"/>
    <cellStyle name="Euro" xfId="5"/>
    <cellStyle name="Гиперссылка 2" xfId="6"/>
    <cellStyle name="Обычный" xfId="0" builtinId="0"/>
    <cellStyle name="Обычный 10" xfId="7"/>
    <cellStyle name="Обычный 11" xfId="8"/>
    <cellStyle name="Обычный 11 2" xfId="9"/>
    <cellStyle name="Обычный 12" xfId="10"/>
    <cellStyle name="Обычный 16 2" xfId="11"/>
    <cellStyle name="Обычный 17" xfId="12"/>
    <cellStyle name="Обычный 2" xfId="13"/>
    <cellStyle name="Обычный 2 2" xfId="14"/>
    <cellStyle name="Обычный 2 3" xfId="15"/>
    <cellStyle name="Обычный 3" xfId="16"/>
    <cellStyle name="Обычный 3 2" xfId="17"/>
    <cellStyle name="Обычный 4" xfId="18"/>
    <cellStyle name="Обычный 5" xfId="19"/>
    <cellStyle name="Обычный 6" xfId="20"/>
    <cellStyle name="Обычный 7" xfId="21"/>
    <cellStyle name="Обычный 8" xfId="22"/>
    <cellStyle name="Обычный 9" xfId="23"/>
    <cellStyle name="Обычный_Шаблон юр.лиц для Пакета" xfId="1"/>
    <cellStyle name="Стиль 1" xfId="24"/>
    <cellStyle name="Тысячи [0]_Поступление" xfId="25"/>
    <cellStyle name="Тысячи_Поступление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/Avs64/&#1055;&#1040;&#1050;&#1045;&#1058;&#1067;/&#1092;&#1086;&#1088;&#1084;&#1091;&#1083;&#1099;%20&#1076;&#1083;&#1103;%20&#1076;&#1077;&#1074;&#1086;&#1095;&#1077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 остатка на рсч"/>
      <sheetName val="ФОРМУЛЫ"/>
      <sheetName val="Лист1"/>
      <sheetName val="КРАЙНЕ СРОЧНО"/>
      <sheetName val="Лист1 (3)"/>
      <sheetName val="фирмы ЦО вопросы к Лесе Г"/>
      <sheetName val="старые торговцы1"/>
      <sheetName val="старые торговцы2"/>
      <sheetName val="старые торговцы3"/>
      <sheetName val="старые торговцы4"/>
      <sheetName val="ВИКА ТОРГОВЦЫ"/>
      <sheetName val="НОВЫЕ торговцы2015"/>
      <sheetName val="ПРИМЕР"/>
      <sheetName val="ВОПРОСЫ"/>
      <sheetName val="Лист1 (2)"/>
      <sheetName val="старые торговцы5"/>
      <sheetName val="торговцы (2)"/>
      <sheetName val="торговцы"/>
      <sheetName val="Лист1 (4)"/>
    </sheetNames>
    <sheetDataSet>
      <sheetData sheetId="0">
        <row r="1">
          <cell r="A1" t="str">
            <v>Юр.лицо</v>
          </cell>
        </row>
        <row r="2">
          <cell r="A2" t="str">
            <v>АКУРА ОІЛ</v>
          </cell>
          <cell r="B2" t="str">
            <v>АКУРА ОІЛ из остатка на рсчете</v>
          </cell>
          <cell r="C2">
            <v>26002050004961</v>
          </cell>
        </row>
        <row r="3">
          <cell r="A3" t="str">
            <v>АВАЛОН ОІЛ</v>
          </cell>
          <cell r="B3" t="str">
            <v>АВАЛОН ОІЛ из остатка на рсчете</v>
          </cell>
          <cell r="C3">
            <v>26007050004665</v>
          </cell>
        </row>
        <row r="4">
          <cell r="A4" t="str">
            <v>АВЕНТА ПЕТРОЛІУМ ТОВ</v>
          </cell>
          <cell r="B4" t="str">
            <v>АВЕНТА ПЕТРОЛІУМ ТОВ из остатка на рсчете</v>
          </cell>
          <cell r="C4">
            <v>26005057002651</v>
          </cell>
        </row>
        <row r="5">
          <cell r="A5" t="str">
            <v>АЛЬФАР ПЛЮС ТОВ</v>
          </cell>
          <cell r="B5" t="str">
            <v>АЛЬФАР ПЛЮС ТОВ из остатка на рсчете</v>
          </cell>
          <cell r="C5">
            <v>26007050006975</v>
          </cell>
        </row>
        <row r="6">
          <cell r="A6" t="str">
            <v>АМРАМ</v>
          </cell>
          <cell r="B6" t="str">
            <v>АМРАМ из остатка на рсчете</v>
          </cell>
          <cell r="C6">
            <v>26007050012453</v>
          </cell>
        </row>
        <row r="7">
          <cell r="A7" t="str">
            <v>АТОЙЛ ТОВ</v>
          </cell>
          <cell r="B7" t="str">
            <v>АТОЙЛ ТОВ из остатка на рсчете</v>
          </cell>
          <cell r="C7">
            <v>26004050008222</v>
          </cell>
        </row>
        <row r="8">
          <cell r="A8" t="str">
            <v>б</v>
          </cell>
          <cell r="B8" t="str">
            <v>б из остатка на рсчете</v>
          </cell>
          <cell r="C8">
            <v>11111111111114</v>
          </cell>
        </row>
        <row r="9">
          <cell r="A9" t="str">
            <v>БРУНГІС ТОВ</v>
          </cell>
          <cell r="B9" t="str">
            <v>БРУНГІС ТОВ из остатка на рсчете</v>
          </cell>
          <cell r="C9">
            <v>26006050008424</v>
          </cell>
        </row>
        <row r="10">
          <cell r="A10" t="str">
            <v>в</v>
          </cell>
          <cell r="B10" t="str">
            <v>в из остатка на рсчете</v>
          </cell>
          <cell r="C10">
            <v>11111111111113</v>
          </cell>
        </row>
        <row r="11">
          <cell r="A11" t="str">
            <v>ВІНЕРГО ТОВ</v>
          </cell>
          <cell r="B11" t="str">
            <v>ВІНЕРГО ТОВ из остатка на рсчете</v>
          </cell>
          <cell r="C11">
            <v>26006050006998</v>
          </cell>
        </row>
        <row r="12">
          <cell r="A12" t="str">
            <v>г</v>
          </cell>
          <cell r="B12" t="str">
            <v>г из остатка на рсчете</v>
          </cell>
          <cell r="C12">
            <v>11111111111112</v>
          </cell>
        </row>
        <row r="13">
          <cell r="A13" t="str">
            <v>ГРИФФ-Н ООО</v>
          </cell>
          <cell r="B13" t="str">
            <v>ГРИФФ-Н ООО из остатка на рсчете</v>
          </cell>
          <cell r="C13">
            <v>26005057001674</v>
          </cell>
        </row>
        <row r="14">
          <cell r="A14" t="str">
            <v>д</v>
          </cell>
          <cell r="B14" t="str">
            <v>д из остатка на рсчете</v>
          </cell>
          <cell r="C14">
            <v>11111111111116</v>
          </cell>
        </row>
        <row r="15">
          <cell r="A15" t="str">
            <v>ДЖЕНЕРІС ТОВ</v>
          </cell>
          <cell r="B15" t="str">
            <v>ДЖЕНЕРІС ТОВ из остатка на рсчете</v>
          </cell>
          <cell r="C15">
            <v>26006050006880</v>
          </cell>
        </row>
        <row r="16">
          <cell r="A16" t="str">
            <v>е</v>
          </cell>
          <cell r="B16" t="str">
            <v>е из остатка на рсчете</v>
          </cell>
          <cell r="C16">
            <v>11111111111115</v>
          </cell>
        </row>
        <row r="17">
          <cell r="A17" t="str">
            <v>ЕНЕРГИЯ ОЙЛ</v>
          </cell>
          <cell r="B17" t="str">
            <v>ЕНЕРГИЯ ОЙЛ из остатка на рсчете</v>
          </cell>
          <cell r="C17">
            <v>26008050007122</v>
          </cell>
        </row>
        <row r="18">
          <cell r="A18" t="str">
            <v>ЕРА-Н</v>
          </cell>
          <cell r="B18" t="str">
            <v>ЕРА-Н из остатка на рсчете</v>
          </cell>
          <cell r="C18">
            <v>26003050005000</v>
          </cell>
        </row>
        <row r="19">
          <cell r="A19" t="str">
            <v>КАЙРОС БУК ТОВ</v>
          </cell>
          <cell r="B19" t="str">
            <v>КАЙРОС БУК ТОВ из остатка на рсчете</v>
          </cell>
          <cell r="C19">
            <v>26001050008894</v>
          </cell>
        </row>
        <row r="20">
          <cell r="A20" t="str">
            <v>КАПИТАЛ Х</v>
          </cell>
          <cell r="B20" t="str">
            <v>КАПИТАЛ Х из остатка на рсчете</v>
          </cell>
          <cell r="C20">
            <v>26008050005384</v>
          </cell>
        </row>
        <row r="21">
          <cell r="A21" t="str">
            <v>Маслекс ТОВ</v>
          </cell>
          <cell r="B21" t="str">
            <v>Маслекс ТОВ из остатка на рсчете</v>
          </cell>
          <cell r="C21">
            <v>26003050012587</v>
          </cell>
        </row>
        <row r="22">
          <cell r="A22" t="str">
            <v>МІРАНТІС ТОВ</v>
          </cell>
          <cell r="B22" t="str">
            <v>МІРАНТІС ТОВ из остатка на рсчете</v>
          </cell>
          <cell r="C22">
            <v>26009050006122</v>
          </cell>
        </row>
        <row r="23">
          <cell r="A23" t="str">
            <v>НАФТАКОМПАНІ</v>
          </cell>
          <cell r="B23" t="str">
            <v>НАФТАКОМПАНІ из остатка на рсчете</v>
          </cell>
          <cell r="C23">
            <v>26000050005382</v>
          </cell>
        </row>
        <row r="24">
          <cell r="A24" t="str">
            <v>НЕКС 2010 ТОВ</v>
          </cell>
          <cell r="B24" t="str">
            <v>НЕКС 2010 ТОВ из остатка на рсчете</v>
          </cell>
          <cell r="C24">
            <v>26009057004235</v>
          </cell>
        </row>
        <row r="25">
          <cell r="A25" t="str">
            <v>НК ЗАХІД</v>
          </cell>
          <cell r="B25" t="str">
            <v>НК ЗАХІД из остатка на рсчете</v>
          </cell>
          <cell r="C25">
            <v>26008050007713</v>
          </cell>
        </row>
        <row r="26">
          <cell r="A26" t="str">
            <v>НК СТАНІСЛАВ</v>
          </cell>
          <cell r="B26" t="str">
            <v>НК СТАНІСЛАВ из остатка на рсчете</v>
          </cell>
          <cell r="C26">
            <v>26008050008701</v>
          </cell>
        </row>
        <row r="27">
          <cell r="A27" t="str">
            <v>НК-ГАРАНТ</v>
          </cell>
          <cell r="B27" t="str">
            <v>НК-ГАРАНТ из остатка на рсчете</v>
          </cell>
          <cell r="C27">
            <v>26002050007849</v>
          </cell>
        </row>
        <row r="28">
          <cell r="A28" t="str">
            <v>ОЙЛ ТРАСТ ТОВ Одесса</v>
          </cell>
          <cell r="B28" t="str">
            <v>ОЙЛ ТРАСТ ТОВ Одесса из остатка на рсчете</v>
          </cell>
          <cell r="C28">
            <v>26008050004556</v>
          </cell>
        </row>
        <row r="29">
          <cell r="A29" t="str">
            <v>ОЙЛ-ТРАСТ ООО Закарпатье</v>
          </cell>
          <cell r="B29" t="str">
            <v>ОЙЛ-ТРАСТ ООО Закарпатье из остатка на рсчете</v>
          </cell>
          <cell r="C29">
            <v>26007050006072</v>
          </cell>
        </row>
        <row r="30">
          <cell r="A30" t="str">
            <v>ОКСАРТ-СУМИ</v>
          </cell>
          <cell r="B30" t="str">
            <v>ОКСАРТ-СУМИ из остатка на рсчете</v>
          </cell>
          <cell r="C30">
            <v>26003050005754</v>
          </cell>
        </row>
        <row r="31">
          <cell r="A31" t="str">
            <v>ОЛИМПИК ТРЕЙД</v>
          </cell>
          <cell r="B31" t="str">
            <v>ОЛИМПИК ТРЕЙД из остатка на рсчете</v>
          </cell>
          <cell r="C31">
            <v>26001050007787</v>
          </cell>
        </row>
        <row r="32">
          <cell r="A32" t="str">
            <v>ОМАРАНТ ТОВ</v>
          </cell>
          <cell r="B32" t="str">
            <v>ОМАРАНТ ТОВ из остатка на рсчете</v>
          </cell>
          <cell r="C32">
            <v>26002050006561</v>
          </cell>
        </row>
        <row r="33">
          <cell r="A33" t="str">
            <v>ОРЕЛЬЄН</v>
          </cell>
          <cell r="B33" t="str">
            <v>ОРЕЛЬЄН из остатка на рсчете</v>
          </cell>
          <cell r="C33">
            <v>26009050008670</v>
          </cell>
        </row>
        <row r="34">
          <cell r="A34" t="str">
            <v>ПОСЕРЕДНИК-ЕЛІТ</v>
          </cell>
          <cell r="B34" t="str">
            <v>ПОСЕРЕДНИК-ЕЛІТ из остатка на рсчете</v>
          </cell>
          <cell r="C34">
            <v>26004050010748</v>
          </cell>
        </row>
        <row r="35">
          <cell r="A35" t="str">
            <v>ПРАЙМ-РЕСУРС ТОВ</v>
          </cell>
          <cell r="B35" t="str">
            <v>ПРАЙМ-РЕСУРС ТОВ из остатка на рсчете</v>
          </cell>
          <cell r="C35">
            <v>26002050010513</v>
          </cell>
        </row>
        <row r="36">
          <cell r="A36" t="str">
            <v>ПТФ   Авиас</v>
          </cell>
          <cell r="B36" t="str">
            <v>ПТФ   Авиас из остатка на рсчете</v>
          </cell>
          <cell r="C36">
            <v>26003050005130</v>
          </cell>
        </row>
        <row r="37">
          <cell r="A37" t="str">
            <v>РЕКОРД ОІЛ</v>
          </cell>
          <cell r="B37" t="str">
            <v>РЕКОРД ОІЛ из остатка на рсчете</v>
          </cell>
          <cell r="C37">
            <v>26006050009832</v>
          </cell>
        </row>
        <row r="38">
          <cell r="A38" t="str">
            <v>САНСАРА ПЛЮС ТОВ</v>
          </cell>
          <cell r="B38" t="str">
            <v>САНСАРА ПЛЮС ТОВ из остатка на рсчете</v>
          </cell>
          <cell r="C38">
            <v>26004050006064</v>
          </cell>
        </row>
        <row r="39">
          <cell r="A39" t="str">
            <v>СВАРОГ-УТН ТОВ</v>
          </cell>
          <cell r="B39" t="str">
            <v>СВАРОГ-УТН ТОВ из остатка на рсчете</v>
          </cell>
          <cell r="C39">
            <v>26002050005818</v>
          </cell>
        </row>
        <row r="40">
          <cell r="A40" t="str">
            <v>СМАРАГДА</v>
          </cell>
          <cell r="B40" t="str">
            <v>СМАРАГДА из остатка на рсчете</v>
          </cell>
          <cell r="C40">
            <v>26004050005292</v>
          </cell>
        </row>
        <row r="41">
          <cell r="A41" t="str">
            <v>СРІБНИЙ ЛЕВ</v>
          </cell>
          <cell r="B41" t="str">
            <v>СРІБНИЙ ЛЕВ из остатка на рсчете</v>
          </cell>
          <cell r="C41">
            <v>26001050006249</v>
          </cell>
        </row>
        <row r="42">
          <cell r="A42" t="str">
            <v>СУБИТО ЛТД</v>
          </cell>
          <cell r="B42" t="str">
            <v>СУБИТО ЛТД из остатка на рсчете</v>
          </cell>
          <cell r="C42">
            <v>26008050006383</v>
          </cell>
        </row>
        <row r="43">
          <cell r="A43" t="str">
            <v>Т.О.Н. ТОВ</v>
          </cell>
          <cell r="B43" t="str">
            <v>Т.О.Н. ТОВ из остатка на рсчете</v>
          </cell>
          <cell r="C43">
            <v>26006050009401</v>
          </cell>
        </row>
        <row r="44">
          <cell r="A44" t="str">
            <v>Табрис ООО</v>
          </cell>
          <cell r="B44" t="str">
            <v>Табрис ООО из остатка на рсчете</v>
          </cell>
          <cell r="C44">
            <v>26009050008119</v>
          </cell>
        </row>
        <row r="45">
          <cell r="A45" t="str">
            <v>ТАНАІС-СУМИ</v>
          </cell>
          <cell r="B45" t="str">
            <v>ТАНАІС-СУМИ из остатка на рсчете</v>
          </cell>
          <cell r="C45">
            <v>26008050006015</v>
          </cell>
        </row>
        <row r="46">
          <cell r="A46" t="str">
            <v>ТЕТРАГРУП</v>
          </cell>
          <cell r="B46" t="str">
            <v>ТЕТРАГРУП из остатка на рсчете</v>
          </cell>
          <cell r="C46">
            <v>26003050006883</v>
          </cell>
        </row>
        <row r="47">
          <cell r="A47" t="str">
            <v>ТИРОЛ ПЛЮС ТОВ</v>
          </cell>
          <cell r="B47" t="str">
            <v>ТИРОЛ ПЛЮС ТОВ из остатка на рсчете</v>
          </cell>
          <cell r="C47">
            <v>26007050008683</v>
          </cell>
        </row>
        <row r="48">
          <cell r="A48" t="str">
            <v>ТРАКАЙ ТОВ</v>
          </cell>
          <cell r="B48" t="str">
            <v>ТРАКАЙ ТОВ из остатка на рсчете</v>
          </cell>
          <cell r="C48">
            <v>26002050006141</v>
          </cell>
        </row>
        <row r="49">
          <cell r="A49" t="str">
            <v>Триана ООО</v>
          </cell>
          <cell r="B49" t="str">
            <v>Триана ООО из остатка на рсчете</v>
          </cell>
          <cell r="C49">
            <v>26001057002804</v>
          </cell>
        </row>
        <row r="50">
          <cell r="A50" t="str">
            <v>ФАВОР ОІЛ</v>
          </cell>
          <cell r="B50" t="str">
            <v>ФАВОР ОІЛ из остатка на рсчете</v>
          </cell>
          <cell r="C50">
            <v>26002050006408</v>
          </cell>
        </row>
        <row r="51">
          <cell r="A51" t="str">
            <v>ФОКСТЕР</v>
          </cell>
          <cell r="B51" t="str">
            <v>ФОКСТЕР из остатка на рсчете</v>
          </cell>
          <cell r="C51">
            <v>26005050008469</v>
          </cell>
        </row>
        <row r="52">
          <cell r="A52" t="str">
            <v>ФОРТУНА Х</v>
          </cell>
          <cell r="B52" t="str">
            <v>ФОРТУНА Х из остатка на рсчете</v>
          </cell>
          <cell r="C52">
            <v>26001050006777</v>
          </cell>
        </row>
        <row r="53">
          <cell r="A53" t="str">
            <v>Фримонт ООО</v>
          </cell>
          <cell r="B53" t="str">
            <v>Фримонт ООО из остатка на рсчете</v>
          </cell>
          <cell r="C53">
            <v>26002050008967</v>
          </cell>
        </row>
        <row r="54">
          <cell r="A54" t="str">
            <v>ХЕЛМ ТОВ</v>
          </cell>
          <cell r="B54" t="str">
            <v>ХЕЛМ ТОВ из остатка на рсчете</v>
          </cell>
          <cell r="C54">
            <v>26002050007441</v>
          </cell>
        </row>
        <row r="55">
          <cell r="A55" t="str">
            <v>ЯРАЗ ТОВ</v>
          </cell>
          <cell r="B55" t="str">
            <v>ЯРАЗ ТОВ из остатка на рсчете</v>
          </cell>
          <cell r="C55">
            <v>26001050010213</v>
          </cell>
        </row>
        <row r="56">
          <cell r="A56" t="str">
            <v>Трейд-Сервис</v>
          </cell>
          <cell r="B56" t="str">
            <v>Трейд-Сервис из остатка на рсчете</v>
          </cell>
          <cell r="C56">
            <v>26004050004583</v>
          </cell>
        </row>
        <row r="57">
          <cell r="A57" t="str">
            <v>ФЕВОЛЕ-ЦЕНТР</v>
          </cell>
          <cell r="B57" t="str">
            <v>ФЕВОЛЕ-ЦЕНТР из остатка на рсчете</v>
          </cell>
          <cell r="C57">
            <v>26005050004902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0"/>
  <sheetViews>
    <sheetView showGridLines="0" tabSelected="1" zoomScale="90" zoomScaleNormal="90" workbookViewId="0">
      <selection activeCell="C15" sqref="C15"/>
    </sheetView>
  </sheetViews>
  <sheetFormatPr defaultColWidth="11.140625" defaultRowHeight="12.75" x14ac:dyDescent="0.2"/>
  <cols>
    <col min="1" max="1" width="35.7109375" customWidth="1"/>
    <col min="2" max="2" width="46.85546875" customWidth="1"/>
    <col min="3" max="3" width="18.140625" customWidth="1"/>
  </cols>
  <sheetData>
    <row r="1" spans="1:4" s="1" customFormat="1" x14ac:dyDescent="0.2">
      <c r="A1" s="2" t="s">
        <v>1</v>
      </c>
      <c r="B1" s="4" t="s">
        <v>6</v>
      </c>
      <c r="C1" s="1" t="s">
        <v>13</v>
      </c>
      <c r="D1" s="1" t="s">
        <v>14</v>
      </c>
    </row>
    <row r="2" spans="1:4" s="1" customFormat="1" x14ac:dyDescent="0.2">
      <c r="A2" s="2" t="s">
        <v>3</v>
      </c>
      <c r="B2" s="5" t="s">
        <v>7</v>
      </c>
      <c r="C2" s="1" t="str">
        <f>IF(ISNUMBER(SEARCH(лист!$A$1,B2)),"Серый",IF(ISNUMBER(SEARCH(лист!$A$2,B2)),"Серый",IF(ISNUMBER(SEARCH(лист!$A$3,B2)),"Серый",IF(ISNUMBER(SEARCH(лист!$A$3,B2)),"Серый",IF(ISNUMBER(SEARCH(лист!$A$4,B2)),"Серый",IF(ISNUMBER(SEARCH(лист!$A$5,B2)),"Серый",IF(ISNUMBER(SEARCH(лист!$A$6,B2)),"Серый",IF(ISNUMBER(SEARCH(лист!$A$7,B2)),"Донецк",IF(ISNUMBER(SEARCH(лист!$A$8,B2)),"Оранжевый",IF(ISNUMBER(SEARCH(лист!$A$9,B2)),"Оранжевый","нет совпадений"))))))))))</f>
        <v>Серый</v>
      </c>
    </row>
    <row r="3" spans="1:4" s="1" customFormat="1" x14ac:dyDescent="0.2">
      <c r="A3" s="2" t="s">
        <v>2</v>
      </c>
      <c r="B3" s="7" t="s">
        <v>15</v>
      </c>
      <c r="C3" s="1" t="str">
        <f>IF(ISNUMBER(SEARCH(лист!$A$1,B3)),"Серый",IF(ISNUMBER(SEARCH(лист!$A$2,B3)),"Серый",IF(ISNUMBER(SEARCH(лист!$A$3,B3)),"Серый",IF(ISNUMBER(SEARCH(лист!$A$3,B3)),"Серый",IF(ISNUMBER(SEARCH(лист!$A$4,B3)),"Серый",IF(ISNUMBER(SEARCH(лист!$A$5,B3)),"Серый",IF(ISNUMBER(SEARCH(лист!$A$6,B3)),"Серый",IF(ISNUMBER(SEARCH(лист!$A$7,B3)),"Донецк",IF(ISNUMBER(SEARCH(лист!$A$8,B3)),"Оранжевый",IF(ISNUMBER(SEARCH(лист!$A$9,B3)),"Оранжевый","нет совпадений"))))))))))</f>
        <v>Серый</v>
      </c>
    </row>
    <row r="4" spans="1:4" s="1" customFormat="1" x14ac:dyDescent="0.2">
      <c r="A4" s="2" t="s">
        <v>8</v>
      </c>
      <c r="B4" s="7" t="s">
        <v>11</v>
      </c>
      <c r="C4" s="1" t="str">
        <f>IF(ISNUMBER(SEARCH(лист!$A$1,B4)),"Серый",IF(ISNUMBER(SEARCH(лист!$A$2,B4)),"Серый",IF(ISNUMBER(SEARCH(лист!$A$3,B4)),"Серый",IF(ISNUMBER(SEARCH(лист!$A$3,B4)),"Серый",IF(ISNUMBER(SEARCH(лист!$A$4,B4)),"Серый",IF(ISNUMBER(SEARCH(лист!$A$5,B4)),"Серый",IF(ISNUMBER(SEARCH(лист!$A$6,B4)),"Серый",IF(ISNUMBER(SEARCH(лист!$A$7,B4)),"Донецк",IF(ISNUMBER(SEARCH(лист!$A$8,B4)),"Оранжевый",IF(ISNUMBER(SEARCH(лист!$A$9,B4)),"Оранжевый","нет совпадений"))))))))))</f>
        <v>Серый</v>
      </c>
    </row>
    <row r="5" spans="1:4" s="1" customFormat="1" x14ac:dyDescent="0.2">
      <c r="A5" s="2" t="s">
        <v>9</v>
      </c>
      <c r="B5" s="5" t="s">
        <v>12</v>
      </c>
      <c r="C5" s="1" t="str">
        <f>IF(ISNUMBER(SEARCH(лист!$A$1,B5)),"Серый",IF(ISNUMBER(SEARCH(лист!$A$2,B5)),"Серый",IF(ISNUMBER(SEARCH(лист!$A$3,B5)),"Серый",IF(ISNUMBER(SEARCH(лист!$A$3,B5)),"Серый",IF(ISNUMBER(SEARCH(лист!$A$4,B5)),"Серый",IF(ISNUMBER(SEARCH(лист!$A$5,B5)),"Серый",IF(ISNUMBER(SEARCH(лист!$A$6,B5)),"Серый",IF(ISNUMBER(SEARCH(лист!$A$7,B5)),"Донецк",IF(ISNUMBER(SEARCH(лист!$A$8,B5)),"Оранжевый",IF(ISNUMBER(SEARCH(лист!$A$9,B5)),"Оранжевый","нет совпадений"))))))))))</f>
        <v>Оранжевый</v>
      </c>
    </row>
    <row r="6" spans="1:4" s="1" customFormat="1" x14ac:dyDescent="0.2">
      <c r="A6" s="2" t="s">
        <v>0</v>
      </c>
      <c r="B6" s="5"/>
    </row>
    <row r="7" spans="1:4" s="1" customFormat="1" x14ac:dyDescent="0.2">
      <c r="A7" s="2" t="s">
        <v>10</v>
      </c>
      <c r="B7" s="5"/>
    </row>
    <row r="8" spans="1:4" s="1" customFormat="1" x14ac:dyDescent="0.2">
      <c r="A8" s="6" t="s">
        <v>4</v>
      </c>
      <c r="B8" s="5"/>
    </row>
    <row r="9" spans="1:4" s="1" customFormat="1" ht="23.25" x14ac:dyDescent="0.2">
      <c r="A9" s="6" t="s">
        <v>5</v>
      </c>
      <c r="B9" s="3"/>
    </row>
    <row r="10" spans="1:4" s="1" customFormat="1" ht="23.25" x14ac:dyDescent="0.2">
      <c r="A10" s="8"/>
      <c r="B10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Аксенова Марина</dc:creator>
  <cp:lastModifiedBy>Владимир</cp:lastModifiedBy>
  <dcterms:created xsi:type="dcterms:W3CDTF">2022-01-25T16:02:25Z</dcterms:created>
  <dcterms:modified xsi:type="dcterms:W3CDTF">2022-01-25T16:21:25Z</dcterms:modified>
</cp:coreProperties>
</file>