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\Тех.задания инвестиции\2022\Загрузка оборудования\Февраль-22\"/>
    </mc:Choice>
  </mc:AlternateContent>
  <bookViews>
    <workbookView xWindow="0" yWindow="0" windowWidth="23040" windowHeight="10608"/>
  </bookViews>
  <sheets>
    <sheet name="Лист2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 a="1"/>
  <c r="C3" i="2" s="1"/>
  <c r="C4" i="2" a="1"/>
  <c r="C4" i="2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2" i="2" a="1"/>
  <c r="C2" i="2" s="1"/>
</calcChain>
</file>

<file path=xl/sharedStrings.xml><?xml version="1.0" encoding="utf-8"?>
<sst xmlns="http://schemas.openxmlformats.org/spreadsheetml/2006/main" count="64" uniqueCount="20">
  <si>
    <t xml:space="preserve"> </t>
  </si>
  <si>
    <t>дом</t>
  </si>
  <si>
    <t>квартира</t>
  </si>
  <si>
    <t>дача</t>
  </si>
  <si>
    <t>склад</t>
  </si>
  <si>
    <t>APMT 1604PDER-H2</t>
  </si>
  <si>
    <t>ADKT15T3</t>
  </si>
  <si>
    <t>ADMT 150308R</t>
  </si>
  <si>
    <t>CCMT 060204-М3</t>
  </si>
  <si>
    <t>CCMT 060208</t>
  </si>
  <si>
    <t>CCMT09T308</t>
  </si>
  <si>
    <t>CCМT 120408-F3</t>
  </si>
  <si>
    <t>CCМT 120408-FF2</t>
  </si>
  <si>
    <t>CCMT09T308-РМ</t>
  </si>
  <si>
    <t>Таблица 1</t>
  </si>
  <si>
    <t>Таблица 2</t>
  </si>
  <si>
    <t>Таблица 3</t>
  </si>
  <si>
    <t>Максимальное значение из Таблицы3(Лист1) с выводом значения из Таблицы2(Лист1) соответствующей строки</t>
  </si>
  <si>
    <t>Дача</t>
  </si>
  <si>
    <t>Склад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</si>
</sst>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0.0000"/>
    <numFmt numFmtId="170" formatCode="0.000"/>
  </numFmts>
  <fonts count="5" x14ac:knownFonts="1">
    <font>
      <sz val="14"/>
      <color theme="1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14"/>
      <name val="Times New Roman"/>
      <family val="1"/>
      <charset val="204"/>
    </font>
    <font>
      <sz val="14"/>
      <name val="Truetypewriter PolyglOTT"/>
      <family val="2"/>
      <charset val="204"/>
    </font>
    <font>
      <sz val="14"/>
      <color rgb="FF00B0F0"/>
      <name val="Truetypewriter PolyglOTT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169" fontId="0" fillId="0" borderId="1" xfId="0" applyNumberForma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170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297180</xdr:colOff>
      <xdr:row>0</xdr:row>
      <xdr:rowOff>271804</xdr:rowOff>
    </xdr:from>
    <xdr:to>
      <xdr:col>8</xdr:col>
      <xdr:colOff>579120</xdr:colOff>
      <xdr:row>15</xdr:row>
      <xdr:rowOff>76200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88" t="27730" r="78428" b="11197"/>
        <a:stretch/>
      </xdr:blipFill>
      <xdr:spPr>
        <a:xfrm>
          <a:off x="6591300" y="271804"/>
          <a:ext cx="2293620" cy="4003016"/>
        </a:xfrm>
        <a:prstGeom prst="rect">
          <a:avLst/>
        </a:prstGeom>
      </xdr:spPr>
    </xdr:pic>
    <xdr:clientData/>
  </xdr:twoCellAnchor>
  <xdr:twoCellAnchor>
    <xdr:from>
      <xdr:col>2</xdr:col>
      <xdr:colOff>1295400</xdr:colOff>
      <xdr:row>1</xdr:row>
      <xdr:rowOff>68580</xdr:rowOff>
    </xdr:from>
    <xdr:to>
      <xdr:col>8</xdr:col>
      <xdr:colOff>160020</xdr:colOff>
      <xdr:row>5</xdr:row>
      <xdr:rowOff>7620</xdr:rowOff>
    </xdr:to>
    <xdr:cxnSp macro="">
      <xdr:nvCxnSpPr>
        <xdr:cNvPr id="4" name="Прямая со стрелкой 3"/>
        <xdr:cNvCxnSpPr/>
      </xdr:nvCxnSpPr>
      <xdr:spPr>
        <a:xfrm flipH="1" flipV="1">
          <a:off x="4229100" y="1104900"/>
          <a:ext cx="4236720" cy="853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1127760</xdr:colOff>
      <xdr:row>1</xdr:row>
      <xdr:rowOff>45720</xdr:rowOff>
    </xdr:from>
    <xdr:to>
      <xdr:col>5</xdr:col>
      <xdr:colOff>533400</xdr:colOff>
      <xdr:row>4</xdr:row>
      <xdr:rowOff>213360</xdr:rowOff>
    </xdr:to>
    <xdr:cxnSp macro="">
      <xdr:nvCxnSpPr>
        <xdr:cNvPr id="5" name="Прямая со стрелкой 4"/>
        <xdr:cNvCxnSpPr/>
      </xdr:nvCxnSpPr>
      <xdr:spPr>
        <a:xfrm flipH="1" flipV="1">
          <a:off x="2819400" y="1082040"/>
          <a:ext cx="4008120" cy="8534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853440</xdr:colOff>
      <xdr:row>2</xdr:row>
      <xdr:rowOff>175260</xdr:rowOff>
    </xdr:from>
    <xdr:to>
      <xdr:col>5</xdr:col>
      <xdr:colOff>548640</xdr:colOff>
      <xdr:row>5</xdr:row>
      <xdr:rowOff>190500</xdr:rowOff>
    </xdr:to>
    <xdr:cxnSp macro="">
      <xdr:nvCxnSpPr>
        <xdr:cNvPr id="7" name="Прямая со стрелкой 6"/>
        <xdr:cNvCxnSpPr/>
      </xdr:nvCxnSpPr>
      <xdr:spPr>
        <a:xfrm flipH="1" flipV="1">
          <a:off x="2545080" y="1440180"/>
          <a:ext cx="4297680" cy="7010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601980</xdr:colOff>
      <xdr:row>2</xdr:row>
      <xdr:rowOff>137160</xdr:rowOff>
    </xdr:from>
    <xdr:to>
      <xdr:col>8</xdr:col>
      <xdr:colOff>167640</xdr:colOff>
      <xdr:row>5</xdr:row>
      <xdr:rowOff>137160</xdr:rowOff>
    </xdr:to>
    <xdr:cxnSp macro="">
      <xdr:nvCxnSpPr>
        <xdr:cNvPr id="9" name="Прямая со стрелкой 8"/>
        <xdr:cNvCxnSpPr/>
      </xdr:nvCxnSpPr>
      <xdr:spPr>
        <a:xfrm flipH="1" flipV="1">
          <a:off x="3535680" y="1402080"/>
          <a:ext cx="4937760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160020</xdr:colOff>
      <xdr:row>3</xdr:row>
      <xdr:rowOff>68580</xdr:rowOff>
    </xdr:from>
    <xdr:to>
      <xdr:col>1</xdr:col>
      <xdr:colOff>981654</xdr:colOff>
      <xdr:row>8</xdr:row>
      <xdr:rowOff>144780</xdr:rowOff>
    </xdr:to>
    <xdr:pic>
      <xdr:nvPicPr>
        <xdr:cNvPr id="11" name="Рисунок 10" descr="https://cdn.pixabay.com/photo/2015/07/18/13/29/question-850361_1280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03" t="8475" r="21695" b="9455"/>
        <a:stretch/>
      </xdr:blipFill>
      <xdr:spPr bwMode="auto">
        <a:xfrm>
          <a:off x="1851660" y="1562100"/>
          <a:ext cx="82163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K8" sqref="K8"/>
    </sheetView>
  </sheetViews>
  <sheetFormatPr defaultRowHeight="17.399999999999999" x14ac:dyDescent="0.3"/>
  <cols>
    <col min="1" max="1" width="22.19921875" style="5" customWidth="1"/>
    <col min="2" max="2" width="16.296875" customWidth="1"/>
    <col min="3" max="3" width="17.69921875" customWidth="1"/>
  </cols>
  <sheetData>
    <row r="1" spans="1:3" ht="81.599999999999994" customHeight="1" x14ac:dyDescent="0.3">
      <c r="A1" s="7"/>
      <c r="B1" s="8" t="s">
        <v>17</v>
      </c>
      <c r="C1" s="8"/>
    </row>
    <row r="2" spans="1:3" ht="18" x14ac:dyDescent="0.3">
      <c r="A2" s="3" t="s">
        <v>5</v>
      </c>
      <c r="B2" s="9" t="s">
        <v>18</v>
      </c>
      <c r="C2" s="10">
        <f t="array" ref="C2">MAX(IF(Лист1!C2:C25=A2,Лист1!D2:D25))</f>
        <v>5</v>
      </c>
    </row>
    <row r="3" spans="1:3" ht="18" x14ac:dyDescent="0.3">
      <c r="A3" s="3" t="s">
        <v>6</v>
      </c>
      <c r="B3" s="1" t="s">
        <v>19</v>
      </c>
      <c r="C3" s="10">
        <f t="array" ref="C3">MAX(IF(Лист1!C3:C26=A3,Лист1!D3:D26))</f>
        <v>5.8857142857142852</v>
      </c>
    </row>
    <row r="4" spans="1:3" ht="18" x14ac:dyDescent="0.3">
      <c r="A4" s="3" t="s">
        <v>7</v>
      </c>
      <c r="B4" s="1"/>
      <c r="C4" s="10">
        <f t="array" ref="C4">MAX(IF(Лист1!C4:C27=A4,Лист1!D4:D27))</f>
        <v>80.5</v>
      </c>
    </row>
    <row r="5" spans="1:3" ht="18" x14ac:dyDescent="0.3">
      <c r="A5" s="3" t="s">
        <v>8</v>
      </c>
      <c r="B5" s="1"/>
      <c r="C5" s="10">
        <f t="array" ref="C5">MAX(IF(Лист1!C5:C28=A5,Лист1!D5:D28))</f>
        <v>36</v>
      </c>
    </row>
    <row r="6" spans="1:3" ht="18" x14ac:dyDescent="0.3">
      <c r="A6" s="3" t="s">
        <v>9</v>
      </c>
      <c r="B6" s="1"/>
      <c r="C6" s="10">
        <f t="array" ref="C6">MAX(IF(Лист1!C6:C29=A6,Лист1!D6:D29))</f>
        <v>11</v>
      </c>
    </row>
    <row r="7" spans="1:3" ht="18" x14ac:dyDescent="0.3">
      <c r="A7" s="4" t="s">
        <v>13</v>
      </c>
      <c r="B7" s="1"/>
      <c r="C7" s="10">
        <f t="array" ref="C7">MAX(IF(Лист1!C7:C30=A7,Лист1!D7:D30))</f>
        <v>22</v>
      </c>
    </row>
    <row r="8" spans="1:3" ht="18" x14ac:dyDescent="0.3">
      <c r="A8" s="4" t="s">
        <v>10</v>
      </c>
      <c r="B8" s="1"/>
      <c r="C8" s="10">
        <f t="array" ref="C8">MAX(IF(Лист1!C8:C31=A8,Лист1!D8:D31))</f>
        <v>45</v>
      </c>
    </row>
    <row r="9" spans="1:3" ht="18" x14ac:dyDescent="0.3">
      <c r="A9" s="3" t="s">
        <v>11</v>
      </c>
      <c r="B9" s="1"/>
      <c r="C9" s="10">
        <f t="array" ref="C9">MAX(IF(Лист1!C9:C32=A9,Лист1!D9:D32))</f>
        <v>12</v>
      </c>
    </row>
    <row r="10" spans="1:3" ht="18" x14ac:dyDescent="0.3">
      <c r="A10" s="3" t="s">
        <v>12</v>
      </c>
      <c r="B10" s="1"/>
      <c r="C10" s="10">
        <f t="array" ref="C10">MAX(IF(Лист1!C10:C33=A10,Лист1!D10:D33))</f>
        <v>78</v>
      </c>
    </row>
  </sheetData>
  <mergeCells count="1">
    <mergeCell ref="B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="85" zoomScaleNormal="85" workbookViewId="0">
      <selection activeCell="K13" sqref="K13"/>
    </sheetView>
  </sheetViews>
  <sheetFormatPr defaultRowHeight="17.399999999999999" x14ac:dyDescent="0.3"/>
  <cols>
    <col min="1" max="1" width="2.8984375" bestFit="1" customWidth="1"/>
    <col min="2" max="2" width="9.8984375" bestFit="1" customWidth="1"/>
    <col min="3" max="3" width="21.5" bestFit="1" customWidth="1"/>
    <col min="4" max="4" width="9.8984375" bestFit="1" customWidth="1"/>
  </cols>
  <sheetData>
    <row r="1" spans="1:4" ht="23.4" customHeight="1" x14ac:dyDescent="0.3">
      <c r="B1" s="6" t="s">
        <v>14</v>
      </c>
      <c r="C1" s="6" t="s">
        <v>15</v>
      </c>
      <c r="D1" s="6" t="s">
        <v>16</v>
      </c>
    </row>
    <row r="2" spans="1:4" ht="18" x14ac:dyDescent="0.3">
      <c r="A2" s="1">
        <v>1</v>
      </c>
      <c r="B2" s="1" t="s">
        <v>1</v>
      </c>
      <c r="C2" s="3" t="s">
        <v>5</v>
      </c>
      <c r="D2" s="2">
        <v>0.44285714285714284</v>
      </c>
    </row>
    <row r="3" spans="1:4" ht="18" x14ac:dyDescent="0.3">
      <c r="A3" s="1"/>
      <c r="B3" s="1" t="s">
        <v>1</v>
      </c>
      <c r="C3" s="3" t="s">
        <v>6</v>
      </c>
      <c r="D3" s="2">
        <v>1.23</v>
      </c>
    </row>
    <row r="4" spans="1:4" ht="18" x14ac:dyDescent="0.3">
      <c r="A4" s="1"/>
      <c r="B4" s="1" t="s">
        <v>1</v>
      </c>
      <c r="C4" s="3" t="s">
        <v>7</v>
      </c>
      <c r="D4" s="2">
        <v>80.5</v>
      </c>
    </row>
    <row r="5" spans="1:4" ht="18" x14ac:dyDescent="0.3">
      <c r="A5" s="1"/>
      <c r="B5" s="1" t="s">
        <v>1</v>
      </c>
      <c r="C5" s="3" t="s">
        <v>8</v>
      </c>
      <c r="D5" s="2">
        <v>4.3</v>
      </c>
    </row>
    <row r="6" spans="1:4" ht="18" x14ac:dyDescent="0.3">
      <c r="A6" s="1"/>
      <c r="B6" s="1" t="s">
        <v>1</v>
      </c>
      <c r="C6" s="3" t="s">
        <v>9</v>
      </c>
      <c r="D6" s="2">
        <v>0.8</v>
      </c>
    </row>
    <row r="7" spans="1:4" ht="18" x14ac:dyDescent="0.3">
      <c r="A7" s="1">
        <v>2</v>
      </c>
      <c r="B7" s="1" t="s">
        <v>2</v>
      </c>
      <c r="C7" s="4" t="s">
        <v>13</v>
      </c>
      <c r="D7" s="2">
        <v>0.29523809523809519</v>
      </c>
    </row>
    <row r="8" spans="1:4" ht="18" x14ac:dyDescent="0.3">
      <c r="A8" s="1"/>
      <c r="B8" s="1" t="s">
        <v>2</v>
      </c>
      <c r="C8" s="4" t="s">
        <v>10</v>
      </c>
      <c r="D8" s="2">
        <v>12.5</v>
      </c>
    </row>
    <row r="9" spans="1:4" ht="18" x14ac:dyDescent="0.3">
      <c r="A9" s="1">
        <v>3</v>
      </c>
      <c r="B9" s="1" t="s">
        <v>3</v>
      </c>
      <c r="C9" s="3" t="s">
        <v>11</v>
      </c>
      <c r="D9" s="2">
        <v>0.19375000000000001</v>
      </c>
    </row>
    <row r="10" spans="1:4" ht="18" x14ac:dyDescent="0.3">
      <c r="A10" s="1"/>
      <c r="B10" s="1" t="s">
        <v>3</v>
      </c>
      <c r="C10" s="3" t="s">
        <v>12</v>
      </c>
      <c r="D10" s="2">
        <v>78</v>
      </c>
    </row>
    <row r="11" spans="1:4" ht="18" x14ac:dyDescent="0.3">
      <c r="A11" s="1"/>
      <c r="B11" s="1" t="s">
        <v>3</v>
      </c>
      <c r="C11" s="3" t="s">
        <v>5</v>
      </c>
      <c r="D11" s="2">
        <v>5</v>
      </c>
    </row>
    <row r="12" spans="1:4" ht="18" x14ac:dyDescent="0.3">
      <c r="A12" s="1">
        <v>4</v>
      </c>
      <c r="B12" s="1" t="s">
        <v>4</v>
      </c>
      <c r="C12" s="3" t="s">
        <v>6</v>
      </c>
      <c r="D12" s="2">
        <v>5.8857142857142852</v>
      </c>
    </row>
    <row r="13" spans="1:4" ht="18" x14ac:dyDescent="0.3">
      <c r="A13" s="1"/>
      <c r="B13" s="1" t="s">
        <v>4</v>
      </c>
      <c r="C13" s="3" t="s">
        <v>7</v>
      </c>
      <c r="D13" s="2">
        <v>41</v>
      </c>
    </row>
    <row r="14" spans="1:4" ht="18" x14ac:dyDescent="0.3">
      <c r="A14" s="1"/>
      <c r="B14" s="1" t="s">
        <v>4</v>
      </c>
      <c r="C14" s="3" t="s">
        <v>8</v>
      </c>
      <c r="D14" s="2">
        <v>36</v>
      </c>
    </row>
    <row r="15" spans="1:4" ht="18" x14ac:dyDescent="0.3">
      <c r="A15" s="1">
        <v>5</v>
      </c>
      <c r="B15" s="1" t="s">
        <v>4</v>
      </c>
      <c r="C15" s="3" t="s">
        <v>9</v>
      </c>
      <c r="D15" s="2">
        <v>3.9238095238095236</v>
      </c>
    </row>
    <row r="16" spans="1:4" ht="18" x14ac:dyDescent="0.3">
      <c r="A16" s="1">
        <v>6</v>
      </c>
      <c r="B16" s="1" t="s">
        <v>2</v>
      </c>
      <c r="C16" s="4" t="s">
        <v>13</v>
      </c>
      <c r="D16" s="2">
        <v>2.5750000000000002</v>
      </c>
    </row>
    <row r="17" spans="1:4" ht="18" x14ac:dyDescent="0.3">
      <c r="A17" s="1"/>
      <c r="B17" s="1" t="s">
        <v>2</v>
      </c>
      <c r="C17" s="4" t="s">
        <v>10</v>
      </c>
      <c r="D17" s="2">
        <v>45</v>
      </c>
    </row>
    <row r="18" spans="1:4" ht="18" x14ac:dyDescent="0.3">
      <c r="A18" s="1"/>
      <c r="B18" s="1" t="s">
        <v>2</v>
      </c>
      <c r="C18" s="3" t="s">
        <v>11</v>
      </c>
      <c r="D18" s="2">
        <v>12</v>
      </c>
    </row>
    <row r="19" spans="1:4" ht="18" x14ac:dyDescent="0.3">
      <c r="A19" s="1">
        <v>7</v>
      </c>
      <c r="B19" s="1" t="s">
        <v>1</v>
      </c>
      <c r="C19" s="3" t="s">
        <v>12</v>
      </c>
      <c r="D19" s="2">
        <v>0.16666666666666669</v>
      </c>
    </row>
    <row r="20" spans="1:4" ht="18" x14ac:dyDescent="0.3">
      <c r="A20" s="1">
        <v>8</v>
      </c>
      <c r="B20" s="1" t="s">
        <v>3</v>
      </c>
      <c r="C20" s="3" t="s">
        <v>6</v>
      </c>
      <c r="D20" s="2">
        <v>0.5</v>
      </c>
    </row>
    <row r="21" spans="1:4" ht="18" x14ac:dyDescent="0.3">
      <c r="A21" s="1"/>
      <c r="B21" s="1" t="s">
        <v>3</v>
      </c>
      <c r="C21" s="3" t="s">
        <v>7</v>
      </c>
      <c r="D21" s="2">
        <v>6</v>
      </c>
    </row>
    <row r="22" spans="1:4" ht="18" x14ac:dyDescent="0.3">
      <c r="A22" s="1">
        <v>9</v>
      </c>
      <c r="B22" s="1" t="s">
        <v>3</v>
      </c>
      <c r="C22" s="3" t="s">
        <v>8</v>
      </c>
      <c r="D22" s="2">
        <v>0.8571428571428571</v>
      </c>
    </row>
    <row r="23" spans="1:4" ht="18" x14ac:dyDescent="0.3">
      <c r="A23" s="1"/>
      <c r="B23" s="1" t="s">
        <v>3</v>
      </c>
      <c r="C23" s="3" t="s">
        <v>9</v>
      </c>
      <c r="D23" s="2">
        <v>11</v>
      </c>
    </row>
    <row r="24" spans="1:4" ht="18" x14ac:dyDescent="0.3">
      <c r="A24" s="1"/>
      <c r="B24" s="1" t="s">
        <v>3</v>
      </c>
      <c r="C24" s="4" t="s">
        <v>13</v>
      </c>
      <c r="D24" s="2">
        <v>22</v>
      </c>
    </row>
    <row r="25" spans="1:4" ht="18" x14ac:dyDescent="0.3">
      <c r="A25" s="1">
        <v>10</v>
      </c>
      <c r="B25" s="1" t="s">
        <v>1</v>
      </c>
      <c r="C25" s="4" t="s">
        <v>10</v>
      </c>
      <c r="D25" s="2">
        <v>0.9157894736842106</v>
      </c>
    </row>
    <row r="26" spans="1:4" x14ac:dyDescent="0.3">
      <c r="D2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Асташов МихаилДмитриевич</cp:lastModifiedBy>
  <dcterms:created xsi:type="dcterms:W3CDTF">2022-02-11T12:13:06Z</dcterms:created>
  <dcterms:modified xsi:type="dcterms:W3CDTF">2022-02-11T12:52:31Z</dcterms:modified>
</cp:coreProperties>
</file>