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4C3CD32-7FF6-49EB-8512-3C394119BA4F}" xr6:coauthVersionLast="47" xr6:coauthVersionMax="47" xr10:uidLastSave="{00000000-0000-0000-0000-000000000000}"/>
  <bookViews>
    <workbookView xWindow="-120" yWindow="-120" windowWidth="38640" windowHeight="15840" xr2:uid="{C76E6B58-8BD0-4A44-82B7-89C9A29AEDA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 a="1"/>
  <c r="I3" i="1" s="1"/>
  <c r="I4" i="1" a="1"/>
  <c r="I4" i="1"/>
  <c r="I5" i="1" a="1"/>
  <c r="I5" i="1"/>
  <c r="I6" i="1" a="1"/>
  <c r="I6" i="1" s="1"/>
  <c r="I7" i="1" a="1"/>
  <c r="I7" i="1"/>
  <c r="I8" i="1" a="1"/>
  <c r="I8" i="1"/>
  <c r="I9" i="1" a="1"/>
  <c r="I9" i="1" s="1"/>
  <c r="I10" i="1" a="1"/>
  <c r="I10" i="1"/>
  <c r="I11" i="1" a="1"/>
  <c r="I11" i="1"/>
  <c r="I12" i="1" a="1"/>
  <c r="I12" i="1" s="1"/>
  <c r="I13" i="1" a="1"/>
  <c r="I13" i="1"/>
  <c r="I14" i="1" a="1"/>
  <c r="I14" i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 s="1"/>
  <c r="I83" i="1" a="1"/>
  <c r="I83" i="1" s="1"/>
  <c r="I84" i="1" a="1"/>
  <c r="I84" i="1" s="1"/>
  <c r="I85" i="1" a="1"/>
  <c r="I85" i="1" s="1"/>
  <c r="I86" i="1" a="1"/>
  <c r="I86" i="1" s="1"/>
  <c r="I87" i="1" a="1"/>
  <c r="I87" i="1" s="1"/>
  <c r="I88" i="1" a="1"/>
  <c r="I88" i="1" s="1"/>
  <c r="I89" i="1" a="1"/>
  <c r="I89" i="1" s="1"/>
  <c r="I90" i="1" a="1"/>
  <c r="I90" i="1" s="1"/>
  <c r="I91" i="1" a="1"/>
  <c r="I91" i="1" s="1"/>
  <c r="I92" i="1" a="1"/>
  <c r="I92" i="1" s="1"/>
  <c r="I93" i="1" a="1"/>
  <c r="I93" i="1" s="1"/>
  <c r="I94" i="1" a="1"/>
  <c r="I94" i="1" s="1"/>
  <c r="I95" i="1" a="1"/>
  <c r="I95" i="1" s="1"/>
  <c r="I96" i="1" a="1"/>
  <c r="I96" i="1" s="1"/>
  <c r="I97" i="1" a="1"/>
  <c r="I97" i="1" s="1"/>
  <c r="I98" i="1" a="1"/>
  <c r="I98" i="1" s="1"/>
  <c r="I99" i="1" a="1"/>
  <c r="I99" i="1" s="1"/>
  <c r="I100" i="1" a="1"/>
  <c r="I100" i="1" s="1"/>
  <c r="I101" i="1" a="1"/>
  <c r="I101" i="1" s="1"/>
  <c r="I102" i="1" a="1"/>
  <c r="I102" i="1" s="1"/>
  <c r="I103" i="1" a="1"/>
  <c r="I103" i="1" s="1"/>
  <c r="I104" i="1" a="1"/>
  <c r="I104" i="1" s="1"/>
  <c r="I105" i="1" a="1"/>
  <c r="I105" i="1" s="1"/>
  <c r="I106" i="1" a="1"/>
  <c r="I106" i="1" s="1"/>
  <c r="I107" i="1" a="1"/>
  <c r="I107" i="1" s="1"/>
  <c r="I108" i="1" a="1"/>
  <c r="I108" i="1" s="1"/>
  <c r="I109" i="1" a="1"/>
  <c r="I109" i="1" s="1"/>
  <c r="I110" i="1" a="1"/>
  <c r="I110" i="1" s="1"/>
  <c r="I111" i="1" a="1"/>
  <c r="I111" i="1" s="1"/>
  <c r="I112" i="1" a="1"/>
  <c r="I112" i="1" s="1"/>
  <c r="I113" i="1" a="1"/>
  <c r="I113" i="1" s="1"/>
  <c r="I114" i="1" a="1"/>
  <c r="I114" i="1" s="1"/>
  <c r="I115" i="1" a="1"/>
  <c r="I115" i="1" s="1"/>
  <c r="I116" i="1" a="1"/>
  <c r="I116" i="1" s="1"/>
  <c r="I117" i="1" a="1"/>
  <c r="I117" i="1" s="1"/>
  <c r="I118" i="1" a="1"/>
  <c r="I118" i="1" s="1"/>
  <c r="I119" i="1" a="1"/>
  <c r="I119" i="1" s="1"/>
  <c r="I120" i="1" a="1"/>
  <c r="I120" i="1" s="1"/>
  <c r="I121" i="1" a="1"/>
  <c r="I121" i="1" s="1"/>
  <c r="I122" i="1" a="1"/>
  <c r="I122" i="1" s="1"/>
  <c r="I123" i="1" a="1"/>
  <c r="I123" i="1" s="1"/>
  <c r="I124" i="1" a="1"/>
  <c r="I124" i="1" s="1"/>
  <c r="I125" i="1" a="1"/>
  <c r="I125" i="1" s="1"/>
  <c r="I126" i="1" a="1"/>
  <c r="I126" i="1" s="1"/>
  <c r="I127" i="1" a="1"/>
  <c r="I127" i="1" s="1"/>
  <c r="I128" i="1" a="1"/>
  <c r="I128" i="1" s="1"/>
  <c r="I129" i="1" a="1"/>
  <c r="I129" i="1" s="1"/>
  <c r="I130" i="1" a="1"/>
  <c r="I130" i="1" s="1"/>
  <c r="I131" i="1" a="1"/>
  <c r="I131" i="1" s="1"/>
  <c r="I132" i="1" a="1"/>
  <c r="I132" i="1" s="1"/>
  <c r="I133" i="1" a="1"/>
  <c r="I133" i="1" s="1"/>
  <c r="I134" i="1" a="1"/>
  <c r="I134" i="1" s="1"/>
  <c r="I135" i="1" a="1"/>
  <c r="I135" i="1" s="1"/>
  <c r="I136" i="1" a="1"/>
  <c r="I136" i="1" s="1"/>
  <c r="I137" i="1" a="1"/>
  <c r="I137" i="1" s="1"/>
  <c r="I138" i="1" a="1"/>
  <c r="I138" i="1" s="1"/>
  <c r="I139" i="1" a="1"/>
  <c r="I139" i="1" s="1"/>
  <c r="I140" i="1" a="1"/>
  <c r="I140" i="1" s="1"/>
  <c r="I141" i="1" a="1"/>
  <c r="I141" i="1" s="1"/>
  <c r="I142" i="1" a="1"/>
  <c r="I142" i="1" s="1"/>
  <c r="I143" i="1" a="1"/>
  <c r="I143" i="1" s="1"/>
  <c r="I144" i="1" a="1"/>
  <c r="I144" i="1" s="1"/>
  <c r="I145" i="1" a="1"/>
  <c r="I145" i="1" s="1"/>
  <c r="I146" i="1" a="1"/>
  <c r="I146" i="1" s="1"/>
  <c r="I147" i="1" a="1"/>
  <c r="I147" i="1" s="1"/>
  <c r="I148" i="1" a="1"/>
  <c r="I148" i="1" s="1"/>
  <c r="I149" i="1" a="1"/>
  <c r="I149" i="1" s="1"/>
  <c r="I150" i="1" a="1"/>
  <c r="I150" i="1" s="1"/>
  <c r="I151" i="1" a="1"/>
  <c r="I151" i="1" s="1"/>
  <c r="I152" i="1" a="1"/>
  <c r="I152" i="1" s="1"/>
  <c r="I153" i="1" a="1"/>
  <c r="I153" i="1" s="1"/>
  <c r="I154" i="1" a="1"/>
  <c r="I154" i="1" s="1"/>
  <c r="I155" i="1" a="1"/>
  <c r="I155" i="1" s="1"/>
  <c r="I156" i="1" a="1"/>
  <c r="I156" i="1" s="1"/>
  <c r="I157" i="1" a="1"/>
  <c r="I157" i="1" s="1"/>
  <c r="I158" i="1" a="1"/>
  <c r="I158" i="1" s="1"/>
  <c r="I159" i="1" a="1"/>
  <c r="I159" i="1" s="1"/>
  <c r="I160" i="1" a="1"/>
  <c r="I160" i="1" s="1"/>
  <c r="I161" i="1" a="1"/>
  <c r="I161" i="1" s="1"/>
  <c r="I162" i="1" a="1"/>
  <c r="I162" i="1" s="1"/>
  <c r="I163" i="1" a="1"/>
  <c r="I163" i="1" s="1"/>
  <c r="I164" i="1" a="1"/>
  <c r="I164" i="1" s="1"/>
  <c r="I165" i="1" a="1"/>
  <c r="I165" i="1" s="1"/>
  <c r="I166" i="1" a="1"/>
  <c r="I166" i="1" s="1"/>
  <c r="I167" i="1" a="1"/>
  <c r="I167" i="1" s="1"/>
  <c r="I168" i="1" a="1"/>
  <c r="I168" i="1" s="1"/>
  <c r="I169" i="1" a="1"/>
  <c r="I169" i="1" s="1"/>
  <c r="I170" i="1" a="1"/>
  <c r="I170" i="1" s="1"/>
  <c r="I171" i="1" a="1"/>
  <c r="I171" i="1" s="1"/>
  <c r="I172" i="1" a="1"/>
  <c r="I172" i="1" s="1"/>
  <c r="I173" i="1" a="1"/>
  <c r="I173" i="1" s="1"/>
  <c r="I174" i="1" a="1"/>
  <c r="I174" i="1" s="1"/>
  <c r="I175" i="1" a="1"/>
  <c r="I175" i="1" s="1"/>
  <c r="I176" i="1" a="1"/>
  <c r="I176" i="1" s="1"/>
  <c r="I177" i="1" a="1"/>
  <c r="I177" i="1" s="1"/>
  <c r="I178" i="1" a="1"/>
  <c r="I178" i="1" s="1"/>
  <c r="I179" i="1" a="1"/>
  <c r="I179" i="1" s="1"/>
  <c r="I180" i="1" a="1"/>
  <c r="I180" i="1" s="1"/>
  <c r="I181" i="1" a="1"/>
  <c r="I181" i="1" s="1"/>
  <c r="I182" i="1" a="1"/>
  <c r="I182" i="1" s="1"/>
  <c r="I183" i="1" a="1"/>
  <c r="I183" i="1" s="1"/>
  <c r="I184" i="1" a="1"/>
  <c r="I184" i="1" s="1"/>
  <c r="I185" i="1" a="1"/>
  <c r="I185" i="1" s="1"/>
  <c r="I186" i="1" a="1"/>
  <c r="I186" i="1" s="1"/>
  <c r="I187" i="1" a="1"/>
  <c r="I187" i="1" s="1"/>
  <c r="I188" i="1" a="1"/>
  <c r="I188" i="1" s="1"/>
  <c r="I189" i="1" a="1"/>
  <c r="I189" i="1" s="1"/>
  <c r="I190" i="1" a="1"/>
  <c r="I190" i="1" s="1"/>
  <c r="I191" i="1" a="1"/>
  <c r="I191" i="1" s="1"/>
  <c r="I192" i="1" a="1"/>
  <c r="I192" i="1" s="1"/>
  <c r="I193" i="1" a="1"/>
  <c r="I193" i="1" s="1"/>
  <c r="I194" i="1" a="1"/>
  <c r="I194" i="1" s="1"/>
  <c r="I195" i="1" a="1"/>
  <c r="I195" i="1" s="1"/>
  <c r="I196" i="1" a="1"/>
  <c r="I196" i="1" s="1"/>
  <c r="I197" i="1" a="1"/>
  <c r="I197" i="1" s="1"/>
  <c r="I198" i="1" a="1"/>
  <c r="I198" i="1" s="1"/>
  <c r="I199" i="1" a="1"/>
  <c r="I199" i="1" s="1"/>
  <c r="I200" i="1" a="1"/>
  <c r="I200" i="1" s="1"/>
  <c r="I201" i="1" a="1"/>
  <c r="I201" i="1" s="1"/>
  <c r="I202" i="1" a="1"/>
  <c r="I202" i="1" s="1"/>
  <c r="I203" i="1" a="1"/>
  <c r="I203" i="1" s="1"/>
  <c r="I204" i="1" a="1"/>
  <c r="I204" i="1" s="1"/>
  <c r="I205" i="1" a="1"/>
  <c r="I205" i="1" s="1"/>
  <c r="I206" i="1" a="1"/>
  <c r="I206" i="1" s="1"/>
  <c r="I207" i="1" a="1"/>
  <c r="I207" i="1" s="1"/>
  <c r="I208" i="1" a="1"/>
  <c r="I208" i="1" s="1"/>
  <c r="I209" i="1" a="1"/>
  <c r="I209" i="1" s="1"/>
  <c r="I210" i="1" a="1"/>
  <c r="I210" i="1" s="1"/>
  <c r="I211" i="1" a="1"/>
  <c r="I211" i="1" s="1"/>
  <c r="I212" i="1" a="1"/>
  <c r="I212" i="1" s="1"/>
  <c r="I213" i="1" a="1"/>
  <c r="I213" i="1" s="1"/>
  <c r="I214" i="1" a="1"/>
  <c r="I214" i="1" s="1"/>
  <c r="I2" i="1" a="1"/>
  <c r="I2" i="1" s="1"/>
  <c r="J3" i="1" a="1"/>
  <c r="J3" i="1" s="1"/>
  <c r="J4" i="1" a="1"/>
  <c r="J4" i="1" s="1"/>
  <c r="J5" i="1" a="1"/>
  <c r="J5" i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/>
  <c r="J12" i="1" a="1"/>
  <c r="J12" i="1" s="1"/>
  <c r="J13" i="1" a="1"/>
  <c r="J13" i="1" s="1"/>
  <c r="J14" i="1" a="1"/>
  <c r="J14" i="1"/>
  <c r="J15" i="1" a="1"/>
  <c r="J15" i="1" s="1"/>
  <c r="J16" i="1" a="1"/>
  <c r="J16" i="1" s="1"/>
  <c r="J17" i="1" a="1"/>
  <c r="J17" i="1"/>
  <c r="J18" i="1" a="1"/>
  <c r="J18" i="1" s="1"/>
  <c r="J19" i="1" a="1"/>
  <c r="J19" i="1" s="1"/>
  <c r="J20" i="1" a="1"/>
  <c r="J20" i="1"/>
  <c r="J21" i="1" a="1"/>
  <c r="J21" i="1" s="1"/>
  <c r="J22" i="1" a="1"/>
  <c r="J22" i="1" s="1"/>
  <c r="J23" i="1" a="1"/>
  <c r="J23" i="1"/>
  <c r="J24" i="1" a="1"/>
  <c r="J24" i="1" s="1"/>
  <c r="J25" i="1" a="1"/>
  <c r="J25" i="1" s="1"/>
  <c r="J26" i="1" a="1"/>
  <c r="J26" i="1"/>
  <c r="J27" i="1" a="1"/>
  <c r="J27" i="1" s="1"/>
  <c r="J28" i="1" a="1"/>
  <c r="J28" i="1" s="1"/>
  <c r="J29" i="1" a="1"/>
  <c r="J29" i="1"/>
  <c r="J30" i="1" a="1"/>
  <c r="J30" i="1" s="1"/>
  <c r="J31" i="1" a="1"/>
  <c r="J31" i="1" s="1"/>
  <c r="J32" i="1" a="1"/>
  <c r="J32" i="1"/>
  <c r="J33" i="1" a="1"/>
  <c r="J33" i="1" s="1"/>
  <c r="J34" i="1" a="1"/>
  <c r="J34" i="1" s="1"/>
  <c r="J35" i="1" a="1"/>
  <c r="J35" i="1"/>
  <c r="J36" i="1" a="1"/>
  <c r="J36" i="1" s="1"/>
  <c r="J37" i="1" a="1"/>
  <c r="J37" i="1" s="1"/>
  <c r="J38" i="1" a="1"/>
  <c r="J38" i="1"/>
  <c r="J39" i="1" a="1"/>
  <c r="J39" i="1" s="1"/>
  <c r="J40" i="1" a="1"/>
  <c r="J40" i="1" s="1"/>
  <c r="J41" i="1" a="1"/>
  <c r="J41" i="1"/>
  <c r="J42" i="1" a="1"/>
  <c r="J42" i="1" s="1"/>
  <c r="J43" i="1" a="1"/>
  <c r="J43" i="1" s="1"/>
  <c r="J44" i="1" a="1"/>
  <c r="J44" i="1"/>
  <c r="J45" i="1" a="1"/>
  <c r="J45" i="1" s="1"/>
  <c r="J46" i="1" a="1"/>
  <c r="J46" i="1" s="1"/>
  <c r="J47" i="1" a="1"/>
  <c r="J47" i="1"/>
  <c r="J48" i="1" a="1"/>
  <c r="J48" i="1" s="1"/>
  <c r="J49" i="1" a="1"/>
  <c r="J49" i="1" s="1"/>
  <c r="J50" i="1" a="1"/>
  <c r="J50" i="1"/>
  <c r="J51" i="1" a="1"/>
  <c r="J51" i="1" s="1"/>
  <c r="J52" i="1" a="1"/>
  <c r="J52" i="1" s="1"/>
  <c r="J53" i="1" a="1"/>
  <c r="J53" i="1"/>
  <c r="J54" i="1" a="1"/>
  <c r="J54" i="1" s="1"/>
  <c r="J55" i="1" a="1"/>
  <c r="J55" i="1" s="1"/>
  <c r="J56" i="1" a="1"/>
  <c r="J56" i="1"/>
  <c r="J57" i="1" a="1"/>
  <c r="J57" i="1" s="1"/>
  <c r="J58" i="1" a="1"/>
  <c r="J58" i="1" s="1"/>
  <c r="J59" i="1" a="1"/>
  <c r="J59" i="1"/>
  <c r="J60" i="1" a="1"/>
  <c r="J60" i="1" s="1"/>
  <c r="J61" i="1" a="1"/>
  <c r="J61" i="1" s="1"/>
  <c r="J62" i="1" a="1"/>
  <c r="J62" i="1"/>
  <c r="J63" i="1" a="1"/>
  <c r="J63" i="1" s="1"/>
  <c r="J64" i="1" a="1"/>
  <c r="J64" i="1" s="1"/>
  <c r="J65" i="1" a="1"/>
  <c r="J65" i="1"/>
  <c r="J66" i="1" a="1"/>
  <c r="J66" i="1" s="1"/>
  <c r="J67" i="1" a="1"/>
  <c r="J67" i="1" s="1"/>
  <c r="J68" i="1" a="1"/>
  <c r="J68" i="1"/>
  <c r="J69" i="1" a="1"/>
  <c r="J69" i="1" s="1"/>
  <c r="J70" i="1" a="1"/>
  <c r="J70" i="1" s="1"/>
  <c r="J71" i="1" a="1"/>
  <c r="J71" i="1"/>
  <c r="J72" i="1" a="1"/>
  <c r="J72" i="1" s="1"/>
  <c r="J73" i="1" a="1"/>
  <c r="J73" i="1" s="1"/>
  <c r="J74" i="1" a="1"/>
  <c r="J74" i="1"/>
  <c r="J75" i="1" a="1"/>
  <c r="J75" i="1" s="1"/>
  <c r="J76" i="1" a="1"/>
  <c r="J76" i="1" s="1"/>
  <c r="J77" i="1" a="1"/>
  <c r="J77" i="1"/>
  <c r="J78" i="1" a="1"/>
  <c r="J78" i="1" s="1"/>
  <c r="J79" i="1" a="1"/>
  <c r="J79" i="1" s="1"/>
  <c r="J80" i="1" a="1"/>
  <c r="J80" i="1"/>
  <c r="J81" i="1" a="1"/>
  <c r="J81" i="1" s="1"/>
  <c r="J82" i="1" a="1"/>
  <c r="J82" i="1" s="1"/>
  <c r="J83" i="1" a="1"/>
  <c r="J83" i="1"/>
  <c r="J84" i="1" a="1"/>
  <c r="J84" i="1" s="1"/>
  <c r="J85" i="1" a="1"/>
  <c r="J85" i="1" s="1"/>
  <c r="J86" i="1" a="1"/>
  <c r="J86" i="1"/>
  <c r="J87" i="1" a="1"/>
  <c r="J87" i="1" s="1"/>
  <c r="J88" i="1" a="1"/>
  <c r="J88" i="1" s="1"/>
  <c r="J89" i="1" a="1"/>
  <c r="J89" i="1"/>
  <c r="J90" i="1" a="1"/>
  <c r="J90" i="1" s="1"/>
  <c r="J91" i="1" a="1"/>
  <c r="J91" i="1" s="1"/>
  <c r="J92" i="1" a="1"/>
  <c r="J92" i="1"/>
  <c r="J93" i="1" a="1"/>
  <c r="J93" i="1" s="1"/>
  <c r="J94" i="1" a="1"/>
  <c r="J94" i="1" s="1"/>
  <c r="J95" i="1" a="1"/>
  <c r="J95" i="1"/>
  <c r="J96" i="1" a="1"/>
  <c r="J96" i="1" s="1"/>
  <c r="J97" i="1" a="1"/>
  <c r="J97" i="1" s="1"/>
  <c r="J98" i="1" a="1"/>
  <c r="J98" i="1"/>
  <c r="J99" i="1" a="1"/>
  <c r="J99" i="1" s="1"/>
  <c r="J100" i="1" a="1"/>
  <c r="J100" i="1" s="1"/>
  <c r="J101" i="1" a="1"/>
  <c r="J101" i="1"/>
  <c r="J102" i="1" a="1"/>
  <c r="J102" i="1" s="1"/>
  <c r="J103" i="1" a="1"/>
  <c r="J103" i="1" s="1"/>
  <c r="J104" i="1" a="1"/>
  <c r="J104" i="1"/>
  <c r="J105" i="1" a="1"/>
  <c r="J105" i="1" s="1"/>
  <c r="J106" i="1" a="1"/>
  <c r="J106" i="1" s="1"/>
  <c r="J107" i="1" a="1"/>
  <c r="J107" i="1"/>
  <c r="J108" i="1" a="1"/>
  <c r="J108" i="1" s="1"/>
  <c r="J109" i="1" a="1"/>
  <c r="J109" i="1" s="1"/>
  <c r="J110" i="1" a="1"/>
  <c r="J110" i="1"/>
  <c r="J111" i="1" a="1"/>
  <c r="J111" i="1" s="1"/>
  <c r="J112" i="1" a="1"/>
  <c r="J112" i="1" s="1"/>
  <c r="J113" i="1" a="1"/>
  <c r="J113" i="1"/>
  <c r="J114" i="1" a="1"/>
  <c r="J114" i="1" s="1"/>
  <c r="J115" i="1" a="1"/>
  <c r="J115" i="1" s="1"/>
  <c r="J116" i="1" a="1"/>
  <c r="J116" i="1"/>
  <c r="J117" i="1" a="1"/>
  <c r="J117" i="1" s="1"/>
  <c r="J118" i="1" a="1"/>
  <c r="J118" i="1" s="1"/>
  <c r="J119" i="1" a="1"/>
  <c r="J119" i="1"/>
  <c r="J120" i="1" a="1"/>
  <c r="J120" i="1" s="1"/>
  <c r="J121" i="1" a="1"/>
  <c r="J121" i="1" s="1"/>
  <c r="J122" i="1" a="1"/>
  <c r="J122" i="1"/>
  <c r="J123" i="1" a="1"/>
  <c r="J123" i="1" s="1"/>
  <c r="J124" i="1" a="1"/>
  <c r="J124" i="1" s="1"/>
  <c r="J125" i="1" a="1"/>
  <c r="J125" i="1"/>
  <c r="J126" i="1" a="1"/>
  <c r="J126" i="1" s="1"/>
  <c r="J127" i="1" a="1"/>
  <c r="J127" i="1" s="1"/>
  <c r="J128" i="1" a="1"/>
  <c r="J128" i="1"/>
  <c r="J129" i="1" a="1"/>
  <c r="J129" i="1" s="1"/>
  <c r="J130" i="1" a="1"/>
  <c r="J130" i="1" s="1"/>
  <c r="J131" i="1" a="1"/>
  <c r="J131" i="1"/>
  <c r="J132" i="1" a="1"/>
  <c r="J132" i="1" s="1"/>
  <c r="J133" i="1" a="1"/>
  <c r="J133" i="1" s="1"/>
  <c r="J134" i="1" a="1"/>
  <c r="J134" i="1"/>
  <c r="J135" i="1" a="1"/>
  <c r="J135" i="1" s="1"/>
  <c r="J136" i="1" a="1"/>
  <c r="J136" i="1" s="1"/>
  <c r="J137" i="1" a="1"/>
  <c r="J137" i="1"/>
  <c r="J138" i="1" a="1"/>
  <c r="J138" i="1" s="1"/>
  <c r="J139" i="1" a="1"/>
  <c r="J139" i="1" s="1"/>
  <c r="J140" i="1" a="1"/>
  <c r="J140" i="1"/>
  <c r="J141" i="1" a="1"/>
  <c r="J141" i="1" s="1"/>
  <c r="J142" i="1" a="1"/>
  <c r="J142" i="1" s="1"/>
  <c r="J143" i="1" a="1"/>
  <c r="J143" i="1"/>
  <c r="J144" i="1" a="1"/>
  <c r="J144" i="1" s="1"/>
  <c r="J145" i="1" a="1"/>
  <c r="J145" i="1" s="1"/>
  <c r="J146" i="1" a="1"/>
  <c r="J146" i="1"/>
  <c r="J147" i="1" a="1"/>
  <c r="J147" i="1" s="1"/>
  <c r="J148" i="1" a="1"/>
  <c r="J148" i="1" s="1"/>
  <c r="J149" i="1" a="1"/>
  <c r="J149" i="1"/>
  <c r="J150" i="1" a="1"/>
  <c r="J150" i="1" s="1"/>
  <c r="J151" i="1" a="1"/>
  <c r="J151" i="1" s="1"/>
  <c r="J152" i="1" a="1"/>
  <c r="J152" i="1"/>
  <c r="J153" i="1" a="1"/>
  <c r="J153" i="1" s="1"/>
  <c r="J154" i="1" a="1"/>
  <c r="J154" i="1" s="1"/>
  <c r="J155" i="1" a="1"/>
  <c r="J155" i="1"/>
  <c r="J156" i="1" a="1"/>
  <c r="J156" i="1" s="1"/>
  <c r="J157" i="1" a="1"/>
  <c r="J157" i="1" s="1"/>
  <c r="J158" i="1" a="1"/>
  <c r="J158" i="1"/>
  <c r="J159" i="1" a="1"/>
  <c r="J159" i="1" s="1"/>
  <c r="J160" i="1" a="1"/>
  <c r="J160" i="1" s="1"/>
  <c r="J161" i="1" a="1"/>
  <c r="J161" i="1"/>
  <c r="J162" i="1" a="1"/>
  <c r="J162" i="1" s="1"/>
  <c r="J163" i="1" a="1"/>
  <c r="J163" i="1" s="1"/>
  <c r="J164" i="1" a="1"/>
  <c r="J164" i="1"/>
  <c r="J165" i="1" a="1"/>
  <c r="J165" i="1" s="1"/>
  <c r="J166" i="1" a="1"/>
  <c r="J166" i="1" s="1"/>
  <c r="J167" i="1" a="1"/>
  <c r="J167" i="1"/>
  <c r="J168" i="1" a="1"/>
  <c r="J168" i="1" s="1"/>
  <c r="J169" i="1" a="1"/>
  <c r="J169" i="1" s="1"/>
  <c r="J170" i="1" a="1"/>
  <c r="J170" i="1"/>
  <c r="J171" i="1" a="1"/>
  <c r="J171" i="1" s="1"/>
  <c r="J172" i="1" a="1"/>
  <c r="J172" i="1" s="1"/>
  <c r="J173" i="1" a="1"/>
  <c r="J173" i="1"/>
  <c r="J174" i="1" a="1"/>
  <c r="J174" i="1" s="1"/>
  <c r="J175" i="1" a="1"/>
  <c r="J175" i="1" s="1"/>
  <c r="J176" i="1" a="1"/>
  <c r="J176" i="1"/>
  <c r="J177" i="1" a="1"/>
  <c r="J177" i="1" s="1"/>
  <c r="J178" i="1" a="1"/>
  <c r="J178" i="1" s="1"/>
  <c r="J179" i="1" a="1"/>
  <c r="J179" i="1"/>
  <c r="J180" i="1" a="1"/>
  <c r="J180" i="1" s="1"/>
  <c r="J181" i="1" a="1"/>
  <c r="J181" i="1" s="1"/>
  <c r="J182" i="1" a="1"/>
  <c r="J182" i="1"/>
  <c r="J183" i="1" a="1"/>
  <c r="J183" i="1" s="1"/>
  <c r="J184" i="1" a="1"/>
  <c r="J184" i="1" s="1"/>
  <c r="J185" i="1" a="1"/>
  <c r="J185" i="1"/>
  <c r="J186" i="1" a="1"/>
  <c r="J186" i="1" s="1"/>
  <c r="J187" i="1" a="1"/>
  <c r="J187" i="1" s="1"/>
  <c r="J188" i="1" a="1"/>
  <c r="J188" i="1"/>
  <c r="J189" i="1" a="1"/>
  <c r="J189" i="1" s="1"/>
  <c r="J190" i="1" a="1"/>
  <c r="J190" i="1" s="1"/>
  <c r="J191" i="1" a="1"/>
  <c r="J191" i="1"/>
  <c r="J192" i="1" a="1"/>
  <c r="J192" i="1" s="1"/>
  <c r="J193" i="1" a="1"/>
  <c r="J193" i="1" s="1"/>
  <c r="J194" i="1" a="1"/>
  <c r="J194" i="1"/>
  <c r="J195" i="1" a="1"/>
  <c r="J195" i="1" s="1"/>
  <c r="J196" i="1" a="1"/>
  <c r="J196" i="1" s="1"/>
  <c r="J197" i="1" a="1"/>
  <c r="J197" i="1"/>
  <c r="J198" i="1" a="1"/>
  <c r="J198" i="1" s="1"/>
  <c r="J199" i="1" a="1"/>
  <c r="J199" i="1" s="1"/>
  <c r="J200" i="1" a="1"/>
  <c r="J200" i="1"/>
  <c r="J201" i="1" a="1"/>
  <c r="J201" i="1" s="1"/>
  <c r="J202" i="1" a="1"/>
  <c r="J202" i="1" s="1"/>
  <c r="J203" i="1" a="1"/>
  <c r="J203" i="1"/>
  <c r="J204" i="1" a="1"/>
  <c r="J204" i="1" s="1"/>
  <c r="J205" i="1" a="1"/>
  <c r="J205" i="1" s="1"/>
  <c r="J206" i="1" a="1"/>
  <c r="J206" i="1"/>
  <c r="J207" i="1" a="1"/>
  <c r="J207" i="1" s="1"/>
  <c r="J208" i="1" a="1"/>
  <c r="J208" i="1" s="1"/>
  <c r="J209" i="1" a="1"/>
  <c r="J209" i="1"/>
  <c r="J210" i="1" a="1"/>
  <c r="J210" i="1" s="1"/>
  <c r="J211" i="1" a="1"/>
  <c r="J211" i="1" s="1"/>
  <c r="J212" i="1" a="1"/>
  <c r="J212" i="1" s="1"/>
  <c r="J213" i="1" a="1"/>
  <c r="J213" i="1" s="1"/>
  <c r="J214" i="1" a="1"/>
  <c r="J214" i="1" s="1"/>
  <c r="J2" i="1" a="1"/>
  <c r="J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<sst xmlns="http://schemas.openxmlformats.org/spreadsheetml/2006/main" count="222" uniqueCount="221">
  <si>
    <t>Employee</t>
  </si>
  <si>
    <t>Сотрудник</t>
  </si>
  <si>
    <t>Таб.номер</t>
  </si>
  <si>
    <t>Начало</t>
  </si>
  <si>
    <t>Окончание</t>
  </si>
  <si>
    <t>Дата документа</t>
  </si>
  <si>
    <t>Номер документа</t>
  </si>
  <si>
    <t>ФИО1</t>
  </si>
  <si>
    <t>ФИО2</t>
  </si>
  <si>
    <t>ФИО3</t>
  </si>
  <si>
    <t>ФИО4</t>
  </si>
  <si>
    <t>ФИО5</t>
  </si>
  <si>
    <t>N в системе</t>
  </si>
  <si>
    <t>Q4</t>
  </si>
  <si>
    <t>ФИО6</t>
  </si>
  <si>
    <t>ФИО7</t>
  </si>
  <si>
    <t>ФИО8</t>
  </si>
  <si>
    <t>ФИО9</t>
  </si>
  <si>
    <t>ФИО10</t>
  </si>
  <si>
    <t>ФИО11</t>
  </si>
  <si>
    <t>ФИО12</t>
  </si>
  <si>
    <t>ФИО13</t>
  </si>
  <si>
    <t>ФИО14</t>
  </si>
  <si>
    <t>ФИО15</t>
  </si>
  <si>
    <t>ФИО16</t>
  </si>
  <si>
    <t>ФИО17</t>
  </si>
  <si>
    <t>ФИО18</t>
  </si>
  <si>
    <t>ФИО19</t>
  </si>
  <si>
    <t>ФИО20</t>
  </si>
  <si>
    <t>ФИО21</t>
  </si>
  <si>
    <t>ФИО22</t>
  </si>
  <si>
    <t>ФИО23</t>
  </si>
  <si>
    <t>ФИО24</t>
  </si>
  <si>
    <t>ФИО25</t>
  </si>
  <si>
    <t>ФИО26</t>
  </si>
  <si>
    <t>ФИО27</t>
  </si>
  <si>
    <t>ФИО28</t>
  </si>
  <si>
    <t>ФИО29</t>
  </si>
  <si>
    <t>ФИО30</t>
  </si>
  <si>
    <t>ФИО31</t>
  </si>
  <si>
    <t>ФИО32</t>
  </si>
  <si>
    <t>ФИО33</t>
  </si>
  <si>
    <t>ФИО34</t>
  </si>
  <si>
    <t>ФИО35</t>
  </si>
  <si>
    <t>ФИО36</t>
  </si>
  <si>
    <t>ФИО37</t>
  </si>
  <si>
    <t>ФИО38</t>
  </si>
  <si>
    <t>ФИО39</t>
  </si>
  <si>
    <t>ФИО40</t>
  </si>
  <si>
    <t>ФИО41</t>
  </si>
  <si>
    <t>ФИО42</t>
  </si>
  <si>
    <t>ФИО43</t>
  </si>
  <si>
    <t>ФИО44</t>
  </si>
  <si>
    <t>ФИО45</t>
  </si>
  <si>
    <t>ФИО46</t>
  </si>
  <si>
    <t>ФИО47</t>
  </si>
  <si>
    <t>ФИО48</t>
  </si>
  <si>
    <t>ФИО49</t>
  </si>
  <si>
    <t>ФИО50</t>
  </si>
  <si>
    <t>ФИО51</t>
  </si>
  <si>
    <t>ФИО52</t>
  </si>
  <si>
    <t>ФИО53</t>
  </si>
  <si>
    <t>ФИО54</t>
  </si>
  <si>
    <t>ФИО55</t>
  </si>
  <si>
    <t>ФИО56</t>
  </si>
  <si>
    <t>ФИО57</t>
  </si>
  <si>
    <t>ФИО58</t>
  </si>
  <si>
    <t>ФИО59</t>
  </si>
  <si>
    <t>ФИО60</t>
  </si>
  <si>
    <t>ФИО61</t>
  </si>
  <si>
    <t>ФИО62</t>
  </si>
  <si>
    <t>ФИО63</t>
  </si>
  <si>
    <t>ФИО64</t>
  </si>
  <si>
    <t>ФИО65</t>
  </si>
  <si>
    <t>ФИО66</t>
  </si>
  <si>
    <t>ФИО67</t>
  </si>
  <si>
    <t>ФИО68</t>
  </si>
  <si>
    <t>ФИО69</t>
  </si>
  <si>
    <t>ФИО70</t>
  </si>
  <si>
    <t>ФИО71</t>
  </si>
  <si>
    <t>ФИО72</t>
  </si>
  <si>
    <t>ФИО73</t>
  </si>
  <si>
    <t>ФИО74</t>
  </si>
  <si>
    <t>ФИО75</t>
  </si>
  <si>
    <t>ФИО76</t>
  </si>
  <si>
    <t>ФИО77</t>
  </si>
  <si>
    <t>ФИО78</t>
  </si>
  <si>
    <t>ФИО79</t>
  </si>
  <si>
    <t>ФИО80</t>
  </si>
  <si>
    <t>ФИО81</t>
  </si>
  <si>
    <t>ФИО82</t>
  </si>
  <si>
    <t>ФИО83</t>
  </si>
  <si>
    <t>ФИО84</t>
  </si>
  <si>
    <t>ФИО85</t>
  </si>
  <si>
    <t>ФИО86</t>
  </si>
  <si>
    <t>ФИО87</t>
  </si>
  <si>
    <t>ФИО88</t>
  </si>
  <si>
    <t>ФИО89</t>
  </si>
  <si>
    <t>ФИО90</t>
  </si>
  <si>
    <t>ФИО91</t>
  </si>
  <si>
    <t>ФИО92</t>
  </si>
  <si>
    <t>ФИО93</t>
  </si>
  <si>
    <t>ФИО94</t>
  </si>
  <si>
    <t>ФИО95</t>
  </si>
  <si>
    <t>ФИО96</t>
  </si>
  <si>
    <t>ФИО97</t>
  </si>
  <si>
    <t>ФИО98</t>
  </si>
  <si>
    <t>ФИО99</t>
  </si>
  <si>
    <t>ФИО100</t>
  </si>
  <si>
    <t>ФИО101</t>
  </si>
  <si>
    <t>ФИО102</t>
  </si>
  <si>
    <t>ФИО103</t>
  </si>
  <si>
    <t>ФИО104</t>
  </si>
  <si>
    <t>ФИО105</t>
  </si>
  <si>
    <t>ФИО106</t>
  </si>
  <si>
    <t>ФИО107</t>
  </si>
  <si>
    <t>ФИО108</t>
  </si>
  <si>
    <t>ФИО109</t>
  </si>
  <si>
    <t>ФИО110</t>
  </si>
  <si>
    <t>ФИО111</t>
  </si>
  <si>
    <t>ФИО112</t>
  </si>
  <si>
    <t>ФИО113</t>
  </si>
  <si>
    <t>ФИО114</t>
  </si>
  <si>
    <t>ФИО115</t>
  </si>
  <si>
    <t>ФИО116</t>
  </si>
  <si>
    <t>ФИО117</t>
  </si>
  <si>
    <t>ФИО118</t>
  </si>
  <si>
    <t>ФИО119</t>
  </si>
  <si>
    <t>ФИО120</t>
  </si>
  <si>
    <t>ФИО121</t>
  </si>
  <si>
    <t>ФИО122</t>
  </si>
  <si>
    <t>ФИО123</t>
  </si>
  <si>
    <t>ФИО124</t>
  </si>
  <si>
    <t>ФИО125</t>
  </si>
  <si>
    <t>ФИО126</t>
  </si>
  <si>
    <t>ФИО127</t>
  </si>
  <si>
    <t>ФИО128</t>
  </si>
  <si>
    <t>ФИО129</t>
  </si>
  <si>
    <t>ФИО130</t>
  </si>
  <si>
    <t>ФИО131</t>
  </si>
  <si>
    <t>ФИО132</t>
  </si>
  <si>
    <t>ФИО133</t>
  </si>
  <si>
    <t>ФИО134</t>
  </si>
  <si>
    <t>ФИО135</t>
  </si>
  <si>
    <t>ФИО136</t>
  </si>
  <si>
    <t>ФИО137</t>
  </si>
  <si>
    <t>ФИО138</t>
  </si>
  <si>
    <t>ФИО139</t>
  </si>
  <si>
    <t>ФИО140</t>
  </si>
  <si>
    <t>ФИО141</t>
  </si>
  <si>
    <t>ФИО142</t>
  </si>
  <si>
    <t>ФИО143</t>
  </si>
  <si>
    <t>ФИО144</t>
  </si>
  <si>
    <t>ФИО145</t>
  </si>
  <si>
    <t>ФИО146</t>
  </si>
  <si>
    <t>ФИО147</t>
  </si>
  <si>
    <t>ФИО148</t>
  </si>
  <si>
    <t>ФИО149</t>
  </si>
  <si>
    <t>ФИО150</t>
  </si>
  <si>
    <t>ФИО151</t>
  </si>
  <si>
    <t>ФИО152</t>
  </si>
  <si>
    <t>ФИО153</t>
  </si>
  <si>
    <t>ФИО154</t>
  </si>
  <si>
    <t>ФИО155</t>
  </si>
  <si>
    <t>ФИО156</t>
  </si>
  <si>
    <t>ФИО157</t>
  </si>
  <si>
    <t>ФИО158</t>
  </si>
  <si>
    <t>ФИО159</t>
  </si>
  <si>
    <t>ФИО160</t>
  </si>
  <si>
    <t>ФИО161</t>
  </si>
  <si>
    <t>ФИО162</t>
  </si>
  <si>
    <t>ФИО163</t>
  </si>
  <si>
    <t>ФИО164</t>
  </si>
  <si>
    <t>ФИО165</t>
  </si>
  <si>
    <t>ФИО166</t>
  </si>
  <si>
    <t>ФИО167</t>
  </si>
  <si>
    <t>ФИО168</t>
  </si>
  <si>
    <t>ФИО169</t>
  </si>
  <si>
    <t>ФИО170</t>
  </si>
  <si>
    <t>ФИО171</t>
  </si>
  <si>
    <t>ФИО172</t>
  </si>
  <si>
    <t>ФИО173</t>
  </si>
  <si>
    <t>ФИО174</t>
  </si>
  <si>
    <t>ФИО175</t>
  </si>
  <si>
    <t>ФИО176</t>
  </si>
  <si>
    <t>ФИО177</t>
  </si>
  <si>
    <t>ФИО178</t>
  </si>
  <si>
    <t>ФИО179</t>
  </si>
  <si>
    <t>ФИО180</t>
  </si>
  <si>
    <t>ФИО181</t>
  </si>
  <si>
    <t>ФИО182</t>
  </si>
  <si>
    <t>ФИО183</t>
  </si>
  <si>
    <t>ФИО184</t>
  </si>
  <si>
    <t>ФИО185</t>
  </si>
  <si>
    <t>ФИО186</t>
  </si>
  <si>
    <t>ФИО187</t>
  </si>
  <si>
    <t>ФИО188</t>
  </si>
  <si>
    <t>ФИО189</t>
  </si>
  <si>
    <t>ФИО190</t>
  </si>
  <si>
    <t>ФИО191</t>
  </si>
  <si>
    <t>ФИО192</t>
  </si>
  <si>
    <t>ФИО193</t>
  </si>
  <si>
    <t>ФИО194</t>
  </si>
  <si>
    <t>ФИО195</t>
  </si>
  <si>
    <t>ФИО196</t>
  </si>
  <si>
    <t>ФИО197</t>
  </si>
  <si>
    <t>ФИО198</t>
  </si>
  <si>
    <t>ФИО199</t>
  </si>
  <si>
    <t>ФИО200</t>
  </si>
  <si>
    <t>ФИО201</t>
  </si>
  <si>
    <t>ФИО202</t>
  </si>
  <si>
    <t>ФИО203</t>
  </si>
  <si>
    <t>ФИО204</t>
  </si>
  <si>
    <t>ФИО205</t>
  </si>
  <si>
    <t>ФИО206</t>
  </si>
  <si>
    <t>ФИО207</t>
  </si>
  <si>
    <t>ФИО208</t>
  </si>
  <si>
    <t>ФИО209</t>
  </si>
  <si>
    <t>ФИО210</t>
  </si>
  <si>
    <t>ФИО211</t>
  </si>
  <si>
    <t>ФИО212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</si>
</sst>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14" fontId="2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top"/>
    </xf>
    <xf numFmtId="14" fontId="0" fillId="0" borderId="0" xfId="0" applyNumberFormat="1" applyAlignment="1"/>
  </cellXfs>
  <cellStyles count="2">
    <cellStyle name="Обычный" xfId="0" builtinId="0"/>
    <cellStyle name="Обычный_Лист1" xfId="1" xr:uid="{FA2F5220-B6DA-478B-8154-7C9AA1F19D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31A1E-D72F-4B11-9207-5EEBF2C0B8C7}">
  <dimension ref="A1:N214"/>
  <sheetViews>
    <sheetView tabSelected="1" zoomScale="90" zoomScaleNormal="90" workbookViewId="0">
      <selection activeCell="I2" sqref="I2"/>
    </sheetView>
  </sheetViews>
  <sheetFormatPr defaultColWidth="8.7109375" defaultRowHeight="15" x14ac:dyDescent="0.25"/>
  <cols>
    <col min="1" max="1" width="17.140625" style="1" bestFit="1" customWidth="1"/>
    <col min="2" max="2" width="10.42578125" style="1" customWidth="1"/>
    <col min="3" max="3" width="10.5703125" style="1" bestFit="1" customWidth="1"/>
    <col min="4" max="4" width="12.28515625" style="1" bestFit="1" customWidth="1"/>
    <col min="5" max="5" width="10.7109375" style="1" bestFit="1" customWidth="1"/>
    <col min="6" max="6" width="10.85546875" style="1" bestFit="1" customWidth="1"/>
    <col min="7" max="7" width="15.28515625" style="1" bestFit="1" customWidth="1"/>
    <col min="8" max="8" width="20.140625" style="1" customWidth="1"/>
    <col min="9" max="9" width="12.140625" style="1" customWidth="1"/>
    <col min="10" max="10" width="11.5703125" style="1" customWidth="1"/>
    <col min="11" max="13" width="8.7109375" style="1"/>
    <col min="14" max="14" width="11" style="1" bestFit="1" customWidth="1"/>
    <col min="15" max="16384" width="8.7109375" style="1"/>
  </cols>
  <sheetData>
    <row r="1" spans="1:10" x14ac:dyDescent="0.25">
      <c r="A1" s="2" t="s">
        <v>0</v>
      </c>
      <c r="B1" s="3" t="s">
        <v>1</v>
      </c>
      <c r="C1" s="4" t="s">
        <v>2</v>
      </c>
      <c r="D1" s="4" t="s">
        <v>12</v>
      </c>
      <c r="E1" s="4" t="s">
        <v>3</v>
      </c>
      <c r="F1" s="4" t="s">
        <v>4</v>
      </c>
      <c r="G1" s="4" t="s">
        <v>5</v>
      </c>
      <c r="H1" s="5" t="s">
        <v>6</v>
      </c>
      <c r="I1" s="6" t="s">
        <v>13</v>
      </c>
      <c r="J1" s="7">
        <v>2021</v>
      </c>
    </row>
    <row r="2" spans="1:10" x14ac:dyDescent="0.25">
      <c r="A2" s="8" t="s">
        <v>7</v>
      </c>
      <c r="B2" s="9"/>
      <c r="C2" s="10"/>
      <c r="D2" s="10"/>
      <c r="E2" s="11">
        <v>44204</v>
      </c>
      <c r="F2" s="11">
        <v>44214</v>
      </c>
      <c r="G2" s="10"/>
      <c r="H2" s="10"/>
      <c r="I2" s="12" cm="1">
        <f t="array" ref="I2">SUMPRODUCT(($A$2:$A$214=A2)*TEXT("31/12/2021"-TEXT("31/12/2021"-$F$2:$F$214,"0;\0")-($E$2:$E$214+TEXT("01/10/2021"-$E$2:$E$214,"0;\0"))+1,"0;\0"))</f>
        <v>0</v>
      </c>
      <c r="J2" s="12" cm="1">
        <f t="array" ref="J2">SUMPRODUCT(($F$2:$F$214-$E$2:$E$214+1)*($A$2:$A$214=A2))</f>
        <v>19</v>
      </c>
    </row>
    <row r="3" spans="1:10" x14ac:dyDescent="0.25">
      <c r="A3" s="8" t="s">
        <v>7</v>
      </c>
      <c r="B3" s="9"/>
      <c r="C3" s="10"/>
      <c r="D3" s="10"/>
      <c r="E3" s="11">
        <v>44205</v>
      </c>
      <c r="F3" s="11">
        <v>44212</v>
      </c>
      <c r="G3" s="10"/>
      <c r="H3" s="10"/>
      <c r="I3" s="12" cm="1">
        <f t="array" ref="I3">SUMPRODUCT(($A$2:$A$214=A3)*TEXT("31/12/2021"-TEXT("31/12/2021"-$F$2:$F$214,"0;\0")-($E$2:$E$214+TEXT("01/10/2021"-$E$2:$E$214,"0;\0"))+1,"0;\0"))</f>
        <v>0</v>
      </c>
      <c r="J3" s="12" cm="1">
        <f t="array" ref="J3">SUMPRODUCT(($F$2:$F$214-$E$2:$E$214+1)*($A$2:$A$214=A3))</f>
        <v>19</v>
      </c>
    </row>
    <row r="4" spans="1:10" x14ac:dyDescent="0.25">
      <c r="A4" s="8" t="s">
        <v>8</v>
      </c>
      <c r="B4" s="9"/>
      <c r="C4" s="10"/>
      <c r="D4" s="10"/>
      <c r="E4" s="11">
        <v>44214</v>
      </c>
      <c r="F4" s="11">
        <v>44218</v>
      </c>
      <c r="G4" s="10"/>
      <c r="H4" s="10"/>
      <c r="I4" s="12" cm="1">
        <f t="array" ref="I4">SUMPRODUCT(($A$2:$A$214=A4)*TEXT("31/12/2021"-TEXT("31/12/2021"-$F$2:$F$214,"0;\0")-($E$2:$E$214+TEXT("01/10/2021"-$E$2:$E$214,"0;\0"))+1,"0;\0"))</f>
        <v>0</v>
      </c>
      <c r="J4" s="12" cm="1">
        <f t="array" ref="J4">SUMPRODUCT(($F$2:$F$214-$E$2:$E$214+1)*($A$2:$A$214=A4))</f>
        <v>5</v>
      </c>
    </row>
    <row r="5" spans="1:10" x14ac:dyDescent="0.25">
      <c r="A5" s="8" t="s">
        <v>9</v>
      </c>
      <c r="B5" s="9"/>
      <c r="C5" s="10"/>
      <c r="D5" s="10"/>
      <c r="E5" s="11">
        <v>44214</v>
      </c>
      <c r="F5" s="11">
        <v>44219</v>
      </c>
      <c r="G5" s="10"/>
      <c r="H5" s="10"/>
      <c r="I5" s="12" cm="1">
        <f t="array" ref="I5">SUMPRODUCT(($A$2:$A$214=A5)*TEXT("31/12/2021"-TEXT("31/12/2021"-$F$2:$F$214,"0;\0")-($E$2:$E$214+TEXT("01/10/2021"-$E$2:$E$214,"0;\0"))+1,"0;\0"))</f>
        <v>0</v>
      </c>
      <c r="J5" s="12" cm="1">
        <f t="array" ref="J5">SUMPRODUCT(($F$2:$F$214-$E$2:$E$214+1)*($A$2:$A$214=A5))</f>
        <v>6</v>
      </c>
    </row>
    <row r="6" spans="1:10" x14ac:dyDescent="0.25">
      <c r="A6" s="8" t="s">
        <v>10</v>
      </c>
      <c r="B6" s="9"/>
      <c r="C6" s="10"/>
      <c r="D6" s="10"/>
      <c r="E6" s="11">
        <v>44224</v>
      </c>
      <c r="F6" s="11">
        <v>44226</v>
      </c>
      <c r="G6" s="10"/>
      <c r="H6" s="10"/>
      <c r="I6" s="12" cm="1">
        <f t="array" ref="I6">SUMPRODUCT(($A$2:$A$214=A6)*TEXT("31/12/2021"-TEXT("31/12/2021"-$F$2:$F$214,"0;\0")-($E$2:$E$214+TEXT("01/10/2021"-$E$2:$E$214,"0;\0"))+1,"0;\0"))</f>
        <v>0</v>
      </c>
      <c r="J6" s="12" cm="1">
        <f t="array" ref="J6">SUMPRODUCT(($F$2:$F$214-$E$2:$E$214+1)*($A$2:$A$214=A6))</f>
        <v>3</v>
      </c>
    </row>
    <row r="7" spans="1:10" x14ac:dyDescent="0.25">
      <c r="A7" s="8" t="s">
        <v>11</v>
      </c>
      <c r="B7" s="9"/>
      <c r="C7" s="10"/>
      <c r="D7" s="10"/>
      <c r="E7" s="11">
        <v>44207</v>
      </c>
      <c r="F7" s="11">
        <v>44213</v>
      </c>
      <c r="G7" s="10"/>
      <c r="H7" s="10"/>
      <c r="I7" s="12" cm="1">
        <f t="array" ref="I7">SUMPRODUCT(($A$2:$A$214=A7)*TEXT("31/12/2021"-TEXT("31/12/2021"-$F$2:$F$214,"0;\0")-($E$2:$E$214+TEXT("01/10/2021"-$E$2:$E$214,"0;\0"))+1,"0;\0"))</f>
        <v>0</v>
      </c>
      <c r="J7" s="12" cm="1">
        <f t="array" ref="J7">SUMPRODUCT(($F$2:$F$214-$E$2:$E$214+1)*($A$2:$A$214=A7))</f>
        <v>7</v>
      </c>
    </row>
    <row r="8" spans="1:10" x14ac:dyDescent="0.25">
      <c r="A8" s="8" t="s">
        <v>14</v>
      </c>
      <c r="B8" s="9"/>
      <c r="C8" s="10"/>
      <c r="D8" s="10"/>
      <c r="E8" s="11">
        <v>44214</v>
      </c>
      <c r="F8" s="11">
        <v>44232</v>
      </c>
      <c r="G8" s="10"/>
      <c r="H8" s="10"/>
      <c r="I8" s="12" cm="1">
        <f t="array" ref="I8">SUMPRODUCT(($A$2:$A$214=A8)*TEXT("31/12/2021"-TEXT("31/12/2021"-$F$2:$F$214,"0;\0")-($E$2:$E$214+TEXT("01/10/2021"-$E$2:$E$214,"0;\0"))+1,"0;\0"))</f>
        <v>0</v>
      </c>
      <c r="J8" s="12" cm="1">
        <f t="array" ref="J8">SUMPRODUCT(($F$2:$F$214-$E$2:$E$214+1)*($A$2:$A$214=A8))</f>
        <v>19</v>
      </c>
    </row>
    <row r="9" spans="1:10" x14ac:dyDescent="0.25">
      <c r="A9" s="8" t="s">
        <v>15</v>
      </c>
      <c r="B9" s="9"/>
      <c r="C9" s="10"/>
      <c r="D9" s="10"/>
      <c r="E9" s="11">
        <v>44212</v>
      </c>
      <c r="F9" s="11">
        <v>44224</v>
      </c>
      <c r="G9" s="10"/>
      <c r="H9" s="10"/>
      <c r="I9" s="12" cm="1">
        <f t="array" ref="I9">SUMPRODUCT(($A$2:$A$214=A9)*TEXT("31/12/2021"-TEXT("31/12/2021"-$F$2:$F$214,"0;\0")-($E$2:$E$214+TEXT("01/10/2021"-$E$2:$E$214,"0;\0"))+1,"0;\0"))</f>
        <v>0</v>
      </c>
      <c r="J9" s="12" cm="1">
        <f t="array" ref="J9">SUMPRODUCT(($F$2:$F$214-$E$2:$E$214+1)*($A$2:$A$214=A9))</f>
        <v>13</v>
      </c>
    </row>
    <row r="10" spans="1:10" x14ac:dyDescent="0.25">
      <c r="A10" s="8" t="s">
        <v>16</v>
      </c>
      <c r="B10" s="9"/>
      <c r="C10" s="10"/>
      <c r="D10" s="10"/>
      <c r="E10" s="11">
        <v>44207</v>
      </c>
      <c r="F10" s="11">
        <v>44211</v>
      </c>
      <c r="G10" s="10"/>
      <c r="H10" s="10"/>
      <c r="I10" s="12" cm="1">
        <f t="array" ref="I10">SUMPRODUCT(($A$2:$A$214=A10)*TEXT("31/12/2021"-TEXT("31/12/2021"-$F$2:$F$214,"0;\0")-($E$2:$E$214+TEXT("01/10/2021"-$E$2:$E$214,"0;\0"))+1,"0;\0"))</f>
        <v>0</v>
      </c>
      <c r="J10" s="12" cm="1">
        <f t="array" ref="J10">SUMPRODUCT(($F$2:$F$214-$E$2:$E$214+1)*($A$2:$A$214=A10))</f>
        <v>5</v>
      </c>
    </row>
    <row r="11" spans="1:10" x14ac:dyDescent="0.25">
      <c r="A11" s="8" t="s">
        <v>17</v>
      </c>
      <c r="B11" s="9"/>
      <c r="C11" s="10"/>
      <c r="D11" s="10"/>
      <c r="E11" s="11">
        <v>44224</v>
      </c>
      <c r="F11" s="11">
        <v>44229</v>
      </c>
      <c r="G11" s="10"/>
      <c r="H11" s="10"/>
      <c r="I11" s="12" cm="1">
        <f t="array" ref="I11">SUMPRODUCT(($A$2:$A$214=A11)*TEXT("31/12/2021"-TEXT("31/12/2021"-$F$2:$F$214,"0;\0")-($E$2:$E$214+TEXT("01/10/2021"-$E$2:$E$214,"0;\0"))+1,"0;\0"))</f>
        <v>0</v>
      </c>
      <c r="J11" s="12" cm="1">
        <f t="array" ref="J11">SUMPRODUCT(($F$2:$F$214-$E$2:$E$214+1)*($A$2:$A$214=A11))</f>
        <v>6</v>
      </c>
    </row>
    <row r="12" spans="1:10" x14ac:dyDescent="0.25">
      <c r="A12" s="8" t="s">
        <v>18</v>
      </c>
      <c r="B12" s="9"/>
      <c r="C12" s="10"/>
      <c r="D12" s="10"/>
      <c r="E12" s="11">
        <v>44215</v>
      </c>
      <c r="F12" s="11">
        <v>44224</v>
      </c>
      <c r="G12" s="10"/>
      <c r="H12" s="10"/>
      <c r="I12" s="12" cm="1">
        <f t="array" ref="I12">SUMPRODUCT(($A$2:$A$214=A12)*TEXT("31/12/2021"-TEXT("31/12/2021"-$F$2:$F$214,"0;\0")-($E$2:$E$214+TEXT("01/10/2021"-$E$2:$E$214,"0;\0"))+1,"0;\0"))</f>
        <v>0</v>
      </c>
      <c r="J12" s="12" cm="1">
        <f t="array" ref="J12">SUMPRODUCT(($F$2:$F$214-$E$2:$E$214+1)*($A$2:$A$214=A12))</f>
        <v>10</v>
      </c>
    </row>
    <row r="13" spans="1:10" x14ac:dyDescent="0.25">
      <c r="A13" s="8" t="s">
        <v>19</v>
      </c>
      <c r="B13" s="9"/>
      <c r="C13" s="10"/>
      <c r="D13" s="10"/>
      <c r="E13" s="11">
        <v>44228</v>
      </c>
      <c r="F13" s="11">
        <v>44232</v>
      </c>
      <c r="G13" s="10"/>
      <c r="H13" s="10"/>
      <c r="I13" s="12" cm="1">
        <f t="array" ref="I13">SUMPRODUCT(($A$2:$A$214=A13)*TEXT("31/12/2021"-TEXT("31/12/2021"-$F$2:$F$214,"0;\0")-($E$2:$E$214+TEXT("01/10/2021"-$E$2:$E$214,"0;\0"))+1,"0;\0"))</f>
        <v>0</v>
      </c>
      <c r="J13" s="12" cm="1">
        <f t="array" ref="J13">SUMPRODUCT(($F$2:$F$214-$E$2:$E$214+1)*($A$2:$A$214=A13))</f>
        <v>5</v>
      </c>
    </row>
    <row r="14" spans="1:10" x14ac:dyDescent="0.25">
      <c r="A14" s="8" t="s">
        <v>20</v>
      </c>
      <c r="B14" s="9"/>
      <c r="C14" s="10"/>
      <c r="D14" s="10"/>
      <c r="E14" s="11">
        <v>44228</v>
      </c>
      <c r="F14" s="11">
        <v>44232</v>
      </c>
      <c r="G14" s="10"/>
      <c r="H14" s="10"/>
      <c r="I14" s="12" cm="1">
        <f t="array" ref="I14">SUMPRODUCT(($A$2:$A$214=A14)*TEXT("31/12/2021"-TEXT("31/12/2021"-$F$2:$F$214,"0;\0")-($E$2:$E$214+TEXT("01/10/2021"-$E$2:$E$214,"0;\0"))+1,"0;\0"))</f>
        <v>0</v>
      </c>
      <c r="J14" s="12" cm="1">
        <f t="array" ref="J14">SUMPRODUCT(($F$2:$F$214-$E$2:$E$214+1)*($A$2:$A$214=A14))</f>
        <v>5</v>
      </c>
    </row>
    <row r="15" spans="1:10" x14ac:dyDescent="0.25">
      <c r="A15" s="8" t="s">
        <v>21</v>
      </c>
      <c r="B15" s="9"/>
      <c r="C15" s="10"/>
      <c r="D15" s="10"/>
      <c r="E15" s="11">
        <v>44230</v>
      </c>
      <c r="F15" s="11">
        <v>44235</v>
      </c>
      <c r="G15" s="10"/>
      <c r="H15" s="10"/>
      <c r="I15" s="12" cm="1">
        <f t="array" ref="I15">SUMPRODUCT(($A$2:$A$214=A15)*TEXT("31/12/2021"-TEXT("31/12/2021"-$F$2:$F$214,"0;\0")-($E$2:$E$214+TEXT("01/10/2021"-$E$2:$E$214,"0;\0"))+1,"0;\0"))</f>
        <v>0</v>
      </c>
      <c r="J15" s="12" cm="1">
        <f t="array" ref="J15">SUMPRODUCT(($F$2:$F$214-$E$2:$E$214+1)*($A$2:$A$214=A15))</f>
        <v>6</v>
      </c>
    </row>
    <row r="16" spans="1:10" x14ac:dyDescent="0.25">
      <c r="A16" s="8" t="s">
        <v>22</v>
      </c>
      <c r="B16" s="9"/>
      <c r="C16" s="10"/>
      <c r="D16" s="10"/>
      <c r="E16" s="11">
        <v>44210</v>
      </c>
      <c r="F16" s="11">
        <v>44225</v>
      </c>
      <c r="G16" s="10"/>
      <c r="H16" s="10"/>
      <c r="I16" s="12" cm="1">
        <f t="array" ref="I16">SUMPRODUCT(($A$2:$A$214=A16)*TEXT("31/12/2021"-TEXT("31/12/2021"-$F$2:$F$214,"0;\0")-($E$2:$E$214+TEXT("01/10/2021"-$E$2:$E$214,"0;\0"))+1,"0;\0"))</f>
        <v>0</v>
      </c>
      <c r="J16" s="12" cm="1">
        <f t="array" ref="J16">SUMPRODUCT(($F$2:$F$214-$E$2:$E$214+1)*($A$2:$A$214=A16))</f>
        <v>16</v>
      </c>
    </row>
    <row r="17" spans="1:10" x14ac:dyDescent="0.25">
      <c r="A17" s="8" t="s">
        <v>23</v>
      </c>
      <c r="B17" s="9"/>
      <c r="C17" s="10"/>
      <c r="D17" s="10"/>
      <c r="E17" s="11">
        <v>44228</v>
      </c>
      <c r="F17" s="11">
        <v>44242</v>
      </c>
      <c r="G17" s="10"/>
      <c r="H17" s="10"/>
      <c r="I17" s="12" cm="1">
        <f t="array" ref="I17">SUMPRODUCT(($A$2:$A$214=A17)*TEXT("31/12/2021"-TEXT("31/12/2021"-$F$2:$F$214,"0;\0")-($E$2:$E$214+TEXT("01/10/2021"-$E$2:$E$214,"0;\0"))+1,"0;\0"))</f>
        <v>0</v>
      </c>
      <c r="J17" s="12" cm="1">
        <f t="array" ref="J17">SUMPRODUCT(($F$2:$F$214-$E$2:$E$214+1)*($A$2:$A$214=A17))</f>
        <v>15</v>
      </c>
    </row>
    <row r="18" spans="1:10" x14ac:dyDescent="0.25">
      <c r="A18" s="8" t="s">
        <v>24</v>
      </c>
      <c r="B18" s="9"/>
      <c r="C18" s="10"/>
      <c r="D18" s="10"/>
      <c r="E18" s="11">
        <v>44242</v>
      </c>
      <c r="F18" s="11">
        <v>44381</v>
      </c>
      <c r="G18" s="10"/>
      <c r="H18" s="10"/>
      <c r="I18" s="12" cm="1">
        <f t="array" ref="I18">SUMPRODUCT(($A$2:$A$214=A18)*TEXT("31/12/2021"-TEXT("31/12/2021"-$F$2:$F$214,"0;\0")-($E$2:$E$214+TEXT("01/10/2021"-$E$2:$E$214,"0;\0"))+1,"0;\0"))</f>
        <v>0</v>
      </c>
      <c r="J18" s="12" cm="1">
        <f t="array" ref="J18">SUMPRODUCT(($F$2:$F$214-$E$2:$E$214+1)*($A$2:$A$214=A18))</f>
        <v>140</v>
      </c>
    </row>
    <row r="19" spans="1:10" x14ac:dyDescent="0.25">
      <c r="A19" s="8" t="s">
        <v>25</v>
      </c>
      <c r="B19" s="9"/>
      <c r="C19" s="10"/>
      <c r="D19" s="10"/>
      <c r="E19" s="11">
        <v>44242</v>
      </c>
      <c r="F19" s="11">
        <v>44244</v>
      </c>
      <c r="G19" s="10"/>
      <c r="H19" s="10"/>
      <c r="I19" s="12" cm="1">
        <f t="array" ref="I19">SUMPRODUCT(($A$2:$A$214=A19)*TEXT("31/12/2021"-TEXT("31/12/2021"-$F$2:$F$214,"0;\0")-($E$2:$E$214+TEXT("01/10/2021"-$E$2:$E$214,"0;\0"))+1,"0;\0"))</f>
        <v>0</v>
      </c>
      <c r="J19" s="12" cm="1">
        <f t="array" ref="J19">SUMPRODUCT(($F$2:$F$214-$E$2:$E$214+1)*($A$2:$A$214=A19))</f>
        <v>3</v>
      </c>
    </row>
    <row r="20" spans="1:10" x14ac:dyDescent="0.25">
      <c r="A20" s="8" t="s">
        <v>26</v>
      </c>
      <c r="B20" s="9"/>
      <c r="C20" s="10"/>
      <c r="D20" s="10"/>
      <c r="E20" s="11">
        <v>44235</v>
      </c>
      <c r="F20" s="11">
        <v>44237</v>
      </c>
      <c r="G20" s="10"/>
      <c r="H20" s="10"/>
      <c r="I20" s="12" cm="1">
        <f t="array" ref="I20">SUMPRODUCT(($A$2:$A$214=A20)*TEXT("31/12/2021"-TEXT("31/12/2021"-$F$2:$F$214,"0;\0")-($E$2:$E$214+TEXT("01/10/2021"-$E$2:$E$214,"0;\0"))+1,"0;\0"))</f>
        <v>0</v>
      </c>
      <c r="J20" s="12" cm="1">
        <f t="array" ref="J20">SUMPRODUCT(($F$2:$F$214-$E$2:$E$214+1)*($A$2:$A$214=A20))</f>
        <v>3</v>
      </c>
    </row>
    <row r="21" spans="1:10" x14ac:dyDescent="0.25">
      <c r="A21" s="8" t="s">
        <v>27</v>
      </c>
      <c r="B21" s="9"/>
      <c r="C21" s="10"/>
      <c r="D21" s="10"/>
      <c r="E21" s="11">
        <v>44256</v>
      </c>
      <c r="F21" s="11">
        <v>44257</v>
      </c>
      <c r="G21" s="10"/>
      <c r="H21" s="10"/>
      <c r="I21" s="12" cm="1">
        <f t="array" ref="I21">SUMPRODUCT(($A$2:$A$214=A21)*TEXT("31/12/2021"-TEXT("31/12/2021"-$F$2:$F$214,"0;\0")-($E$2:$E$214+TEXT("01/10/2021"-$E$2:$E$214,"0;\0"))+1,"0;\0"))</f>
        <v>0</v>
      </c>
      <c r="J21" s="12" cm="1">
        <f t="array" ref="J21">SUMPRODUCT(($F$2:$F$214-$E$2:$E$214+1)*($A$2:$A$214=A21))</f>
        <v>2</v>
      </c>
    </row>
    <row r="22" spans="1:10" x14ac:dyDescent="0.25">
      <c r="A22" s="8" t="s">
        <v>28</v>
      </c>
      <c r="B22" s="9"/>
      <c r="C22" s="10"/>
      <c r="D22" s="10"/>
      <c r="E22" s="11">
        <v>44238</v>
      </c>
      <c r="F22" s="11">
        <v>44252</v>
      </c>
      <c r="G22" s="10"/>
      <c r="H22" s="10"/>
      <c r="I22" s="12" cm="1">
        <f t="array" ref="I22">SUMPRODUCT(($A$2:$A$214=A22)*TEXT("31/12/2021"-TEXT("31/12/2021"-$F$2:$F$214,"0;\0")-($E$2:$E$214+TEXT("01/10/2021"-$E$2:$E$214,"0;\0"))+1,"0;\0"))</f>
        <v>0</v>
      </c>
      <c r="J22" s="12" cm="1">
        <f t="array" ref="J22">SUMPRODUCT(($F$2:$F$214-$E$2:$E$214+1)*($A$2:$A$214=A22))</f>
        <v>15</v>
      </c>
    </row>
    <row r="23" spans="1:10" x14ac:dyDescent="0.25">
      <c r="A23" s="8" t="s">
        <v>29</v>
      </c>
      <c r="B23" s="9"/>
      <c r="C23" s="10"/>
      <c r="D23" s="10"/>
      <c r="E23" s="11">
        <v>44243</v>
      </c>
      <c r="F23" s="11">
        <v>44251</v>
      </c>
      <c r="G23" s="10"/>
      <c r="H23" s="10"/>
      <c r="I23" s="12" cm="1">
        <f t="array" ref="I23">SUMPRODUCT(($A$2:$A$214=A23)*TEXT("31/12/2021"-TEXT("31/12/2021"-$F$2:$F$214,"0;\0")-($E$2:$E$214+TEXT("01/10/2021"-$E$2:$E$214,"0;\0"))+1,"0;\0"))</f>
        <v>0</v>
      </c>
      <c r="J23" s="12" cm="1">
        <f t="array" ref="J23">SUMPRODUCT(($F$2:$F$214-$E$2:$E$214+1)*($A$2:$A$214=A23))</f>
        <v>9</v>
      </c>
    </row>
    <row r="24" spans="1:10" x14ac:dyDescent="0.25">
      <c r="A24" s="8" t="s">
        <v>30</v>
      </c>
      <c r="B24" s="9"/>
      <c r="C24" s="10"/>
      <c r="D24" s="10"/>
      <c r="E24" s="11">
        <v>44221</v>
      </c>
      <c r="F24" s="11">
        <v>44242</v>
      </c>
      <c r="G24" s="10"/>
      <c r="H24" s="10"/>
      <c r="I24" s="12" cm="1">
        <f t="array" ref="I24">SUMPRODUCT(($A$2:$A$214=A24)*TEXT("31/12/2021"-TEXT("31/12/2021"-$F$2:$F$214,"0;\0")-($E$2:$E$214+TEXT("01/10/2021"-$E$2:$E$214,"0;\0"))+1,"0;\0"))</f>
        <v>0</v>
      </c>
      <c r="J24" s="12" cm="1">
        <f t="array" ref="J24">SUMPRODUCT(($F$2:$F$214-$E$2:$E$214+1)*($A$2:$A$214=A24))</f>
        <v>22</v>
      </c>
    </row>
    <row r="25" spans="1:10" x14ac:dyDescent="0.25">
      <c r="A25" s="8" t="s">
        <v>31</v>
      </c>
      <c r="B25" s="9"/>
      <c r="C25" s="10"/>
      <c r="D25" s="10"/>
      <c r="E25" s="11">
        <v>44258</v>
      </c>
      <c r="F25" s="11">
        <v>44264</v>
      </c>
      <c r="G25" s="10"/>
      <c r="H25" s="10"/>
      <c r="I25" s="12" cm="1">
        <f t="array" ref="I25">SUMPRODUCT(($A$2:$A$214=A25)*TEXT("31/12/2021"-TEXT("31/12/2021"-$F$2:$F$214,"0;\0")-($E$2:$E$214+TEXT("01/10/2021"-$E$2:$E$214,"0;\0"))+1,"0;\0"))</f>
        <v>0</v>
      </c>
      <c r="J25" s="12" cm="1">
        <f t="array" ref="J25">SUMPRODUCT(($F$2:$F$214-$E$2:$E$214+1)*($A$2:$A$214=A25))</f>
        <v>7</v>
      </c>
    </row>
    <row r="26" spans="1:10" x14ac:dyDescent="0.25">
      <c r="A26" s="8" t="s">
        <v>32</v>
      </c>
      <c r="B26" s="9"/>
      <c r="C26" s="10"/>
      <c r="D26" s="10"/>
      <c r="E26" s="11">
        <v>44245</v>
      </c>
      <c r="F26" s="11">
        <v>44251</v>
      </c>
      <c r="G26" s="10"/>
      <c r="H26" s="10"/>
      <c r="I26" s="12" cm="1">
        <f t="array" ref="I26">SUMPRODUCT(($A$2:$A$214=A26)*TEXT("31/12/2021"-TEXT("31/12/2021"-$F$2:$F$214,"0;\0")-($E$2:$E$214+TEXT("01/10/2021"-$E$2:$E$214,"0;\0"))+1,"0;\0"))</f>
        <v>0</v>
      </c>
      <c r="J26" s="12" cm="1">
        <f t="array" ref="J26">SUMPRODUCT(($F$2:$F$214-$E$2:$E$214+1)*($A$2:$A$214=A26))</f>
        <v>7</v>
      </c>
    </row>
    <row r="27" spans="1:10" x14ac:dyDescent="0.25">
      <c r="A27" s="8" t="s">
        <v>33</v>
      </c>
      <c r="B27" s="9"/>
      <c r="C27" s="10"/>
      <c r="D27" s="10"/>
      <c r="E27" s="11">
        <v>44253</v>
      </c>
      <c r="F27" s="11">
        <v>44267</v>
      </c>
      <c r="G27" s="10"/>
      <c r="H27" s="10"/>
      <c r="I27" s="12" cm="1">
        <f t="array" ref="I27">SUMPRODUCT(($A$2:$A$214=A27)*TEXT("31/12/2021"-TEXT("31/12/2021"-$F$2:$F$214,"0;\0")-($E$2:$E$214+TEXT("01/10/2021"-$E$2:$E$214,"0;\0"))+1,"0;\0"))</f>
        <v>0</v>
      </c>
      <c r="J27" s="12" cm="1">
        <f t="array" ref="J27">SUMPRODUCT(($F$2:$F$214-$E$2:$E$214+1)*($A$2:$A$214=A27))</f>
        <v>15</v>
      </c>
    </row>
    <row r="28" spans="1:10" x14ac:dyDescent="0.25">
      <c r="A28" s="8" t="s">
        <v>34</v>
      </c>
      <c r="B28" s="9"/>
      <c r="C28" s="10"/>
      <c r="D28" s="10"/>
      <c r="E28" s="11">
        <v>44257</v>
      </c>
      <c r="F28" s="11">
        <v>44260</v>
      </c>
      <c r="G28" s="10"/>
      <c r="H28" s="10"/>
      <c r="I28" s="12" cm="1">
        <f t="array" ref="I28">SUMPRODUCT(($A$2:$A$214=A28)*TEXT("31/12/2021"-TEXT("31/12/2021"-$F$2:$F$214,"0;\0")-($E$2:$E$214+TEXT("01/10/2021"-$E$2:$E$214,"0;\0"))+1,"0;\0"))</f>
        <v>0</v>
      </c>
      <c r="J28" s="12" cm="1">
        <f t="array" ref="J28">SUMPRODUCT(($F$2:$F$214-$E$2:$E$214+1)*($A$2:$A$214=A28))</f>
        <v>4</v>
      </c>
    </row>
    <row r="29" spans="1:10" x14ac:dyDescent="0.25">
      <c r="A29" s="8" t="s">
        <v>35</v>
      </c>
      <c r="B29" s="9"/>
      <c r="C29" s="10"/>
      <c r="D29" s="10"/>
      <c r="E29" s="11">
        <v>44270</v>
      </c>
      <c r="F29" s="11">
        <v>44274</v>
      </c>
      <c r="G29" s="10"/>
      <c r="H29" s="10"/>
      <c r="I29" s="12" cm="1">
        <f t="array" ref="I29">SUMPRODUCT(($A$2:$A$214=A29)*TEXT("31/12/2021"-TEXT("31/12/2021"-$F$2:$F$214,"0;\0")-($E$2:$E$214+TEXT("01/10/2021"-$E$2:$E$214,"0;\0"))+1,"0;\0"))</f>
        <v>0</v>
      </c>
      <c r="J29" s="12" cm="1">
        <f t="array" ref="J29">SUMPRODUCT(($F$2:$F$214-$E$2:$E$214+1)*($A$2:$A$214=A29))</f>
        <v>5</v>
      </c>
    </row>
    <row r="30" spans="1:10" x14ac:dyDescent="0.25">
      <c r="A30" s="8" t="s">
        <v>36</v>
      </c>
      <c r="B30" s="9"/>
      <c r="C30" s="10"/>
      <c r="D30" s="10"/>
      <c r="E30" s="11">
        <v>44221</v>
      </c>
      <c r="F30" s="11">
        <v>44232</v>
      </c>
      <c r="G30" s="10"/>
      <c r="H30" s="10"/>
      <c r="I30" s="12" cm="1">
        <f t="array" ref="I30">SUMPRODUCT(($A$2:$A$214=A30)*TEXT("31/12/2021"-TEXT("31/12/2021"-$F$2:$F$214,"0;\0")-($E$2:$E$214+TEXT("01/10/2021"-$E$2:$E$214,"0;\0"))+1,"0;\0"))</f>
        <v>0</v>
      </c>
      <c r="J30" s="12" cm="1">
        <f t="array" ref="J30">SUMPRODUCT(($F$2:$F$214-$E$2:$E$214+1)*($A$2:$A$214=A30))</f>
        <v>12</v>
      </c>
    </row>
    <row r="31" spans="1:10" x14ac:dyDescent="0.25">
      <c r="A31" s="8" t="s">
        <v>37</v>
      </c>
      <c r="B31" s="9"/>
      <c r="C31" s="10"/>
      <c r="D31" s="10"/>
      <c r="E31" s="11">
        <v>44264</v>
      </c>
      <c r="F31" s="11">
        <v>44270</v>
      </c>
      <c r="G31" s="10"/>
      <c r="H31" s="10"/>
      <c r="I31" s="12" cm="1">
        <f t="array" ref="I31">SUMPRODUCT(($A$2:$A$214=A31)*TEXT("31/12/2021"-TEXT("31/12/2021"-$F$2:$F$214,"0;\0")-($E$2:$E$214+TEXT("01/10/2021"-$E$2:$E$214,"0;\0"))+1,"0;\0"))</f>
        <v>0</v>
      </c>
      <c r="J31" s="12" cm="1">
        <f t="array" ref="J31">SUMPRODUCT(($F$2:$F$214-$E$2:$E$214+1)*($A$2:$A$214=A31))</f>
        <v>7</v>
      </c>
    </row>
    <row r="32" spans="1:10" x14ac:dyDescent="0.25">
      <c r="A32" s="8" t="s">
        <v>38</v>
      </c>
      <c r="B32" s="9"/>
      <c r="C32" s="10"/>
      <c r="D32" s="10"/>
      <c r="E32" s="11">
        <v>44265</v>
      </c>
      <c r="F32" s="11">
        <v>44274</v>
      </c>
      <c r="G32" s="10"/>
      <c r="H32" s="10"/>
      <c r="I32" s="12" cm="1">
        <f t="array" ref="I32">SUMPRODUCT(($A$2:$A$214=A32)*TEXT("31/12/2021"-TEXT("31/12/2021"-$F$2:$F$214,"0;\0")-($E$2:$E$214+TEXT("01/10/2021"-$E$2:$E$214,"0;\0"))+1,"0;\0"))</f>
        <v>0</v>
      </c>
      <c r="J32" s="12" cm="1">
        <f t="array" ref="J32">SUMPRODUCT(($F$2:$F$214-$E$2:$E$214+1)*($A$2:$A$214=A32))</f>
        <v>10</v>
      </c>
    </row>
    <row r="33" spans="1:10" x14ac:dyDescent="0.25">
      <c r="A33" s="8" t="s">
        <v>39</v>
      </c>
      <c r="B33" s="9"/>
      <c r="C33" s="10"/>
      <c r="D33" s="10"/>
      <c r="E33" s="11">
        <v>44269</v>
      </c>
      <c r="F33" s="11">
        <v>44274</v>
      </c>
      <c r="G33" s="10"/>
      <c r="H33" s="10"/>
      <c r="I33" s="12" cm="1">
        <f t="array" ref="I33">SUMPRODUCT(($A$2:$A$214=A33)*TEXT("31/12/2021"-TEXT("31/12/2021"-$F$2:$F$214,"0;\0")-($E$2:$E$214+TEXT("01/10/2021"-$E$2:$E$214,"0;\0"))+1,"0;\0"))</f>
        <v>0</v>
      </c>
      <c r="J33" s="12" cm="1">
        <f t="array" ref="J33">SUMPRODUCT(($F$2:$F$214-$E$2:$E$214+1)*($A$2:$A$214=A33))</f>
        <v>6</v>
      </c>
    </row>
    <row r="34" spans="1:10" x14ac:dyDescent="0.25">
      <c r="A34" s="8" t="s">
        <v>40</v>
      </c>
      <c r="B34" s="9"/>
      <c r="C34" s="10"/>
      <c r="D34" s="10"/>
      <c r="E34" s="11">
        <v>44253</v>
      </c>
      <c r="F34" s="11">
        <v>44260</v>
      </c>
      <c r="G34" s="10"/>
      <c r="H34" s="10"/>
      <c r="I34" s="12" cm="1">
        <f t="array" ref="I34">SUMPRODUCT(($A$2:$A$214=A34)*TEXT("31/12/2021"-TEXT("31/12/2021"-$F$2:$F$214,"0;\0")-($E$2:$E$214+TEXT("01/10/2021"-$E$2:$E$214,"0;\0"))+1,"0;\0"))</f>
        <v>0</v>
      </c>
      <c r="J34" s="12" cm="1">
        <f t="array" ref="J34">SUMPRODUCT(($F$2:$F$214-$E$2:$E$214+1)*($A$2:$A$214=A34))</f>
        <v>8</v>
      </c>
    </row>
    <row r="35" spans="1:10" x14ac:dyDescent="0.25">
      <c r="A35" s="8" t="s">
        <v>41</v>
      </c>
      <c r="B35" s="9"/>
      <c r="C35" s="10"/>
      <c r="D35" s="10"/>
      <c r="E35" s="11">
        <v>44264</v>
      </c>
      <c r="F35" s="11">
        <v>44268</v>
      </c>
      <c r="G35" s="10"/>
      <c r="H35" s="10"/>
      <c r="I35" s="12" cm="1">
        <f t="array" ref="I35">SUMPRODUCT(($A$2:$A$214=A35)*TEXT("31/12/2021"-TEXT("31/12/2021"-$F$2:$F$214,"0;\0")-($E$2:$E$214+TEXT("01/10/2021"-$E$2:$E$214,"0;\0"))+1,"0;\0"))</f>
        <v>0</v>
      </c>
      <c r="J35" s="12" cm="1">
        <f t="array" ref="J35">SUMPRODUCT(($F$2:$F$214-$E$2:$E$214+1)*($A$2:$A$214=A35))</f>
        <v>5</v>
      </c>
    </row>
    <row r="36" spans="1:10" x14ac:dyDescent="0.25">
      <c r="A36" s="8" t="s">
        <v>42</v>
      </c>
      <c r="B36" s="9"/>
      <c r="C36" s="10"/>
      <c r="D36" s="10"/>
      <c r="E36" s="11">
        <v>44291</v>
      </c>
      <c r="F36" s="11">
        <v>44298</v>
      </c>
      <c r="G36" s="10"/>
      <c r="H36" s="10"/>
      <c r="I36" s="12" cm="1">
        <f t="array" ref="I36">SUMPRODUCT(($A$2:$A$214=A36)*TEXT("31/12/2021"-TEXT("31/12/2021"-$F$2:$F$214,"0;\0")-($E$2:$E$214+TEXT("01/10/2021"-$E$2:$E$214,"0;\0"))+1,"0;\0"))</f>
        <v>0</v>
      </c>
      <c r="J36" s="12" cm="1">
        <f t="array" ref="J36">SUMPRODUCT(($F$2:$F$214-$E$2:$E$214+1)*($A$2:$A$214=A36))</f>
        <v>8</v>
      </c>
    </row>
    <row r="37" spans="1:10" x14ac:dyDescent="0.25">
      <c r="A37" s="8" t="s">
        <v>43</v>
      </c>
      <c r="B37" s="9"/>
      <c r="C37" s="10"/>
      <c r="D37" s="10"/>
      <c r="E37" s="11">
        <v>44290</v>
      </c>
      <c r="F37" s="11">
        <v>44298</v>
      </c>
      <c r="G37" s="10"/>
      <c r="H37" s="10"/>
      <c r="I37" s="12" cm="1">
        <f t="array" ref="I37">SUMPRODUCT(($A$2:$A$214=A37)*TEXT("31/12/2021"-TEXT("31/12/2021"-$F$2:$F$214,"0;\0")-($E$2:$E$214+TEXT("01/10/2021"-$E$2:$E$214,"0;\0"))+1,"0;\0"))</f>
        <v>0</v>
      </c>
      <c r="J37" s="12" cm="1">
        <f t="array" ref="J37">SUMPRODUCT(($F$2:$F$214-$E$2:$E$214+1)*($A$2:$A$214=A37))</f>
        <v>9</v>
      </c>
    </row>
    <row r="38" spans="1:10" x14ac:dyDescent="0.25">
      <c r="A38" s="8" t="s">
        <v>44</v>
      </c>
      <c r="B38" s="9"/>
      <c r="C38" s="10"/>
      <c r="D38" s="10"/>
      <c r="E38" s="11">
        <v>44292</v>
      </c>
      <c r="F38" s="11">
        <v>44294</v>
      </c>
      <c r="G38" s="10"/>
      <c r="H38" s="10"/>
      <c r="I38" s="12" cm="1">
        <f t="array" ref="I38">SUMPRODUCT(($A$2:$A$214=A38)*TEXT("31/12/2021"-TEXT("31/12/2021"-$F$2:$F$214,"0;\0")-($E$2:$E$214+TEXT("01/10/2021"-$E$2:$E$214,"0;\0"))+1,"0;\0"))</f>
        <v>0</v>
      </c>
      <c r="J38" s="12" cm="1">
        <f t="array" ref="J38">SUMPRODUCT(($F$2:$F$214-$E$2:$E$214+1)*($A$2:$A$214=A38))</f>
        <v>3</v>
      </c>
    </row>
    <row r="39" spans="1:10" x14ac:dyDescent="0.25">
      <c r="A39" s="8" t="s">
        <v>45</v>
      </c>
      <c r="B39" s="9"/>
      <c r="C39" s="10"/>
      <c r="D39" s="10"/>
      <c r="E39" s="11">
        <v>44292</v>
      </c>
      <c r="F39" s="11">
        <v>44298</v>
      </c>
      <c r="G39" s="10"/>
      <c r="H39" s="10"/>
      <c r="I39" s="12" cm="1">
        <f t="array" ref="I39">SUMPRODUCT(($A$2:$A$214=A39)*TEXT("31/12/2021"-TEXT("31/12/2021"-$F$2:$F$214,"0;\0")-($E$2:$E$214+TEXT("01/10/2021"-$E$2:$E$214,"0;\0"))+1,"0;\0"))</f>
        <v>0</v>
      </c>
      <c r="J39" s="12" cm="1">
        <f t="array" ref="J39">SUMPRODUCT(($F$2:$F$214-$E$2:$E$214+1)*($A$2:$A$214=A39))</f>
        <v>7</v>
      </c>
    </row>
    <row r="40" spans="1:10" x14ac:dyDescent="0.25">
      <c r="A40" s="8" t="s">
        <v>46</v>
      </c>
      <c r="B40" s="9"/>
      <c r="C40" s="10"/>
      <c r="D40" s="10"/>
      <c r="E40" s="11">
        <v>44265</v>
      </c>
      <c r="F40" s="11">
        <v>44291</v>
      </c>
      <c r="G40" s="10"/>
      <c r="H40" s="10"/>
      <c r="I40" s="12" cm="1">
        <f t="array" ref="I40">SUMPRODUCT(($A$2:$A$214=A40)*TEXT("31/12/2021"-TEXT("31/12/2021"-$F$2:$F$214,"0;\0")-($E$2:$E$214+TEXT("01/10/2021"-$E$2:$E$214,"0;\0"))+1,"0;\0"))</f>
        <v>0</v>
      </c>
      <c r="J40" s="12" cm="1">
        <f t="array" ref="J40">SUMPRODUCT(($F$2:$F$214-$E$2:$E$214+1)*($A$2:$A$214=A40))</f>
        <v>27</v>
      </c>
    </row>
    <row r="41" spans="1:10" x14ac:dyDescent="0.25">
      <c r="A41" s="8" t="s">
        <v>47</v>
      </c>
      <c r="B41" s="9"/>
      <c r="C41" s="10"/>
      <c r="D41" s="10"/>
      <c r="E41" s="11">
        <v>44237</v>
      </c>
      <c r="F41" s="11">
        <v>44264</v>
      </c>
      <c r="G41" s="10"/>
      <c r="H41" s="10"/>
      <c r="I41" s="12" cm="1">
        <f t="array" ref="I41">SUMPRODUCT(($A$2:$A$214=A41)*TEXT("31/12/2021"-TEXT("31/12/2021"-$F$2:$F$214,"0;\0")-($E$2:$E$214+TEXT("01/10/2021"-$E$2:$E$214,"0;\0"))+1,"0;\0"))</f>
        <v>0</v>
      </c>
      <c r="J41" s="12" cm="1">
        <f t="array" ref="J41">SUMPRODUCT(($F$2:$F$214-$E$2:$E$214+1)*($A$2:$A$214=A41))</f>
        <v>28</v>
      </c>
    </row>
    <row r="42" spans="1:10" x14ac:dyDescent="0.25">
      <c r="A42" s="8" t="s">
        <v>48</v>
      </c>
      <c r="B42" s="9"/>
      <c r="C42" s="10"/>
      <c r="D42" s="10"/>
      <c r="E42" s="11">
        <v>44295</v>
      </c>
      <c r="F42" s="11">
        <v>44413</v>
      </c>
      <c r="G42" s="10"/>
      <c r="H42" s="10"/>
      <c r="I42" s="12" cm="1">
        <f t="array" ref="I42">SUMPRODUCT(($A$2:$A$214=A42)*TEXT("31/12/2021"-TEXT("31/12/2021"-$F$2:$F$214,"0;\0")-($E$2:$E$214+TEXT("01/10/2021"-$E$2:$E$214,"0;\0"))+1,"0;\0"))</f>
        <v>0</v>
      </c>
      <c r="J42" s="12" cm="1">
        <f t="array" ref="J42">SUMPRODUCT(($F$2:$F$214-$E$2:$E$214+1)*($A$2:$A$214=A42))</f>
        <v>119</v>
      </c>
    </row>
    <row r="43" spans="1:10" x14ac:dyDescent="0.25">
      <c r="A43" s="8" t="s">
        <v>49</v>
      </c>
      <c r="B43" s="9"/>
      <c r="C43" s="10"/>
      <c r="D43" s="10"/>
      <c r="E43" s="11">
        <v>44307</v>
      </c>
      <c r="F43" s="11">
        <v>44312</v>
      </c>
      <c r="G43" s="10"/>
      <c r="H43" s="10"/>
      <c r="I43" s="12" cm="1">
        <f t="array" ref="I43">SUMPRODUCT(($A$2:$A$214=A43)*TEXT("31/12/2021"-TEXT("31/12/2021"-$F$2:$F$214,"0;\0")-($E$2:$E$214+TEXT("01/10/2021"-$E$2:$E$214,"0;\0"))+1,"0;\0"))</f>
        <v>0</v>
      </c>
      <c r="J43" s="12" cm="1">
        <f t="array" ref="J43">SUMPRODUCT(($F$2:$F$214-$E$2:$E$214+1)*($A$2:$A$214=A43))</f>
        <v>6</v>
      </c>
    </row>
    <row r="44" spans="1:10" x14ac:dyDescent="0.25">
      <c r="A44" s="8" t="s">
        <v>50</v>
      </c>
      <c r="B44" s="9"/>
      <c r="C44" s="10"/>
      <c r="D44" s="10"/>
      <c r="E44" s="11">
        <v>44252</v>
      </c>
      <c r="F44" s="11">
        <v>44261</v>
      </c>
      <c r="G44" s="10"/>
      <c r="H44" s="10"/>
      <c r="I44" s="12" cm="1">
        <f t="array" ref="I44">SUMPRODUCT(($A$2:$A$214=A44)*TEXT("31/12/2021"-TEXT("31/12/2021"-$F$2:$F$214,"0;\0")-($E$2:$E$214+TEXT("01/10/2021"-$E$2:$E$214,"0;\0"))+1,"0;\0"))</f>
        <v>0</v>
      </c>
      <c r="J44" s="12" cm="1">
        <f t="array" ref="J44">SUMPRODUCT(($F$2:$F$214-$E$2:$E$214+1)*($A$2:$A$214=A44))</f>
        <v>10</v>
      </c>
    </row>
    <row r="45" spans="1:10" x14ac:dyDescent="0.25">
      <c r="A45" s="8" t="s">
        <v>51</v>
      </c>
      <c r="B45" s="9"/>
      <c r="C45" s="10"/>
      <c r="D45" s="10"/>
      <c r="E45" s="11">
        <v>44262</v>
      </c>
      <c r="F45" s="11">
        <v>44280</v>
      </c>
      <c r="G45" s="10"/>
      <c r="H45" s="10"/>
      <c r="I45" s="12" cm="1">
        <f t="array" ref="I45">SUMPRODUCT(($A$2:$A$214=A45)*TEXT("31/12/2021"-TEXT("31/12/2021"-$F$2:$F$214,"0;\0")-($E$2:$E$214+TEXT("01/10/2021"-$E$2:$E$214,"0;\0"))+1,"0;\0"))</f>
        <v>0</v>
      </c>
      <c r="J45" s="12" cm="1">
        <f t="array" ref="J45">SUMPRODUCT(($F$2:$F$214-$E$2:$E$214+1)*($A$2:$A$214=A45))</f>
        <v>19</v>
      </c>
    </row>
    <row r="46" spans="1:10" x14ac:dyDescent="0.25">
      <c r="A46" s="8" t="s">
        <v>52</v>
      </c>
      <c r="B46" s="9"/>
      <c r="C46" s="10"/>
      <c r="D46" s="10"/>
      <c r="E46" s="11">
        <v>44281</v>
      </c>
      <c r="F46" s="11">
        <v>44292</v>
      </c>
      <c r="G46" s="10"/>
      <c r="H46" s="10"/>
      <c r="I46" s="12" cm="1">
        <f t="array" ref="I46">SUMPRODUCT(($A$2:$A$214=A46)*TEXT("31/12/2021"-TEXT("31/12/2021"-$F$2:$F$214,"0;\0")-($E$2:$E$214+TEXT("01/10/2021"-$E$2:$E$214,"0;\0"))+1,"0;\0"))</f>
        <v>0</v>
      </c>
      <c r="J46" s="12" cm="1">
        <f t="array" ref="J46">SUMPRODUCT(($F$2:$F$214-$E$2:$E$214+1)*($A$2:$A$214=A46))</f>
        <v>12</v>
      </c>
    </row>
    <row r="47" spans="1:10" x14ac:dyDescent="0.25">
      <c r="A47" s="8" t="s">
        <v>53</v>
      </c>
      <c r="B47" s="9"/>
      <c r="C47" s="10"/>
      <c r="D47" s="10"/>
      <c r="E47" s="11">
        <v>44306</v>
      </c>
      <c r="F47" s="11">
        <v>44310</v>
      </c>
      <c r="G47" s="10"/>
      <c r="H47" s="10"/>
      <c r="I47" s="12" cm="1">
        <f t="array" ref="I47">SUMPRODUCT(($A$2:$A$214=A47)*TEXT("31/12/2021"-TEXT("31/12/2021"-$F$2:$F$214,"0;\0")-($E$2:$E$214+TEXT("01/10/2021"-$E$2:$E$214,"0;\0"))+1,"0;\0"))</f>
        <v>0</v>
      </c>
      <c r="J47" s="12" cm="1">
        <f t="array" ref="J47">SUMPRODUCT(($F$2:$F$214-$E$2:$E$214+1)*($A$2:$A$214=A47))</f>
        <v>5</v>
      </c>
    </row>
    <row r="48" spans="1:10" x14ac:dyDescent="0.25">
      <c r="A48" s="8" t="s">
        <v>54</v>
      </c>
      <c r="B48" s="9"/>
      <c r="C48" s="10"/>
      <c r="D48" s="10"/>
      <c r="E48" s="11">
        <v>44293</v>
      </c>
      <c r="F48" s="11">
        <v>44305</v>
      </c>
      <c r="G48" s="10"/>
      <c r="H48" s="10"/>
      <c r="I48" s="12" cm="1">
        <f t="array" ref="I48">SUMPRODUCT(($A$2:$A$214=A48)*TEXT("31/12/2021"-TEXT("31/12/2021"-$F$2:$F$214,"0;\0")-($E$2:$E$214+TEXT("01/10/2021"-$E$2:$E$214,"0;\0"))+1,"0;\0"))</f>
        <v>0</v>
      </c>
      <c r="J48" s="12" cm="1">
        <f t="array" ref="J48">SUMPRODUCT(($F$2:$F$214-$E$2:$E$214+1)*($A$2:$A$214=A48))</f>
        <v>13</v>
      </c>
    </row>
    <row r="49" spans="1:10" x14ac:dyDescent="0.25">
      <c r="A49" s="8" t="s">
        <v>55</v>
      </c>
      <c r="B49" s="9"/>
      <c r="C49" s="10"/>
      <c r="D49" s="10"/>
      <c r="E49" s="11">
        <v>44306</v>
      </c>
      <c r="F49" s="11">
        <v>44309</v>
      </c>
      <c r="G49" s="10"/>
      <c r="H49" s="10"/>
      <c r="I49" s="12" cm="1">
        <f t="array" ref="I49">SUMPRODUCT(($A$2:$A$214=A49)*TEXT("31/12/2021"-TEXT("31/12/2021"-$F$2:$F$214,"0;\0")-($E$2:$E$214+TEXT("01/10/2021"-$E$2:$E$214,"0;\0"))+1,"0;\0"))</f>
        <v>0</v>
      </c>
      <c r="J49" s="12" cm="1">
        <f t="array" ref="J49">SUMPRODUCT(($F$2:$F$214-$E$2:$E$214+1)*($A$2:$A$214=A49))</f>
        <v>4</v>
      </c>
    </row>
    <row r="50" spans="1:10" x14ac:dyDescent="0.25">
      <c r="A50" s="8" t="s">
        <v>56</v>
      </c>
      <c r="B50" s="9"/>
      <c r="C50" s="10"/>
      <c r="D50" s="10"/>
      <c r="E50" s="11">
        <v>44305</v>
      </c>
      <c r="F50" s="11">
        <v>44309</v>
      </c>
      <c r="G50" s="10"/>
      <c r="H50" s="10"/>
      <c r="I50" s="12" cm="1">
        <f t="array" ref="I50">SUMPRODUCT(($A$2:$A$214=A50)*TEXT("31/12/2021"-TEXT("31/12/2021"-$F$2:$F$214,"0;\0")-($E$2:$E$214+TEXT("01/10/2021"-$E$2:$E$214,"0;\0"))+1,"0;\0"))</f>
        <v>0</v>
      </c>
      <c r="J50" s="12" cm="1">
        <f t="array" ref="J50">SUMPRODUCT(($F$2:$F$214-$E$2:$E$214+1)*($A$2:$A$214=A50))</f>
        <v>5</v>
      </c>
    </row>
    <row r="51" spans="1:10" x14ac:dyDescent="0.25">
      <c r="A51" s="8" t="s">
        <v>57</v>
      </c>
      <c r="B51" s="9"/>
      <c r="C51" s="10"/>
      <c r="D51" s="10"/>
      <c r="E51" s="11">
        <v>44287</v>
      </c>
      <c r="F51" s="11">
        <v>44296</v>
      </c>
      <c r="G51" s="10"/>
      <c r="H51" s="10"/>
      <c r="I51" s="12" cm="1">
        <f t="array" ref="I51">SUMPRODUCT(($A$2:$A$214=A51)*TEXT("31/12/2021"-TEXT("31/12/2021"-$F$2:$F$214,"0;\0")-($E$2:$E$214+TEXT("01/10/2021"-$E$2:$E$214,"0;\0"))+1,"0;\0"))</f>
        <v>0</v>
      </c>
      <c r="J51" s="12" cm="1">
        <f t="array" ref="J51">SUMPRODUCT(($F$2:$F$214-$E$2:$E$214+1)*($A$2:$A$214=A51))</f>
        <v>10</v>
      </c>
    </row>
    <row r="52" spans="1:10" x14ac:dyDescent="0.25">
      <c r="A52" s="8" t="s">
        <v>58</v>
      </c>
      <c r="B52" s="9"/>
      <c r="C52" s="10"/>
      <c r="D52" s="10"/>
      <c r="E52" s="11">
        <v>44271</v>
      </c>
      <c r="F52" s="11">
        <v>44284</v>
      </c>
      <c r="G52" s="10"/>
      <c r="H52" s="10"/>
      <c r="I52" s="12" cm="1">
        <f t="array" ref="I52">SUMPRODUCT(($A$2:$A$214=A52)*TEXT("31/12/2021"-TEXT("31/12/2021"-$F$2:$F$214,"0;\0")-($E$2:$E$214+TEXT("01/10/2021"-$E$2:$E$214,"0;\0"))+1,"0;\0"))</f>
        <v>0</v>
      </c>
      <c r="J52" s="12" cm="1">
        <f t="array" ref="J52">SUMPRODUCT(($F$2:$F$214-$E$2:$E$214+1)*($A$2:$A$214=A52))</f>
        <v>14</v>
      </c>
    </row>
    <row r="53" spans="1:10" x14ac:dyDescent="0.25">
      <c r="A53" s="8" t="s">
        <v>59</v>
      </c>
      <c r="B53" s="9"/>
      <c r="C53" s="10"/>
      <c r="D53" s="10"/>
      <c r="E53" s="11">
        <v>44304</v>
      </c>
      <c r="F53" s="11">
        <v>44309</v>
      </c>
      <c r="G53" s="10"/>
      <c r="H53" s="10"/>
      <c r="I53" s="12" cm="1">
        <f t="array" ref="I53">SUMPRODUCT(($A$2:$A$214=A53)*TEXT("31/12/2021"-TEXT("31/12/2021"-$F$2:$F$214,"0;\0")-($E$2:$E$214+TEXT("01/10/2021"-$E$2:$E$214,"0;\0"))+1,"0;\0"))</f>
        <v>0</v>
      </c>
      <c r="J53" s="12" cm="1">
        <f t="array" ref="J53">SUMPRODUCT(($F$2:$F$214-$E$2:$E$214+1)*($A$2:$A$214=A53))</f>
        <v>6</v>
      </c>
    </row>
    <row r="54" spans="1:10" x14ac:dyDescent="0.25">
      <c r="A54" s="8" t="s">
        <v>60</v>
      </c>
      <c r="B54" s="9"/>
      <c r="C54" s="10"/>
      <c r="D54" s="10"/>
      <c r="E54" s="11">
        <v>44287</v>
      </c>
      <c r="F54" s="11">
        <v>44296</v>
      </c>
      <c r="G54" s="10"/>
      <c r="H54" s="10"/>
      <c r="I54" s="12" cm="1">
        <f t="array" ref="I54">SUMPRODUCT(($A$2:$A$214=A54)*TEXT("31/12/2021"-TEXT("31/12/2021"-$F$2:$F$214,"0;\0")-($E$2:$E$214+TEXT("01/10/2021"-$E$2:$E$214,"0;\0"))+1,"0;\0"))</f>
        <v>0</v>
      </c>
      <c r="J54" s="12" cm="1">
        <f t="array" ref="J54">SUMPRODUCT(($F$2:$F$214-$E$2:$E$214+1)*($A$2:$A$214=A54))</f>
        <v>10</v>
      </c>
    </row>
    <row r="55" spans="1:10" x14ac:dyDescent="0.25">
      <c r="A55" s="8" t="s">
        <v>61</v>
      </c>
      <c r="B55" s="9"/>
      <c r="C55" s="10"/>
      <c r="D55" s="10"/>
      <c r="E55" s="11">
        <v>44312</v>
      </c>
      <c r="F55" s="11">
        <v>44314</v>
      </c>
      <c r="G55" s="10"/>
      <c r="H55" s="10"/>
      <c r="I55" s="12" cm="1">
        <f t="array" ref="I55">SUMPRODUCT(($A$2:$A$214=A55)*TEXT("31/12/2021"-TEXT("31/12/2021"-$F$2:$F$214,"0;\0")-($E$2:$E$214+TEXT("01/10/2021"-$E$2:$E$214,"0;\0"))+1,"0;\0"))</f>
        <v>0</v>
      </c>
      <c r="J55" s="12" cm="1">
        <f t="array" ref="J55">SUMPRODUCT(($F$2:$F$214-$E$2:$E$214+1)*($A$2:$A$214=A55))</f>
        <v>3</v>
      </c>
    </row>
    <row r="56" spans="1:10" x14ac:dyDescent="0.25">
      <c r="A56" s="8" t="s">
        <v>62</v>
      </c>
      <c r="B56" s="9"/>
      <c r="C56" s="10"/>
      <c r="D56" s="10"/>
      <c r="E56" s="11">
        <v>44307</v>
      </c>
      <c r="F56" s="11">
        <v>44313</v>
      </c>
      <c r="G56" s="10"/>
      <c r="H56" s="10"/>
      <c r="I56" s="12" cm="1">
        <f t="array" ref="I56">SUMPRODUCT(($A$2:$A$214=A56)*TEXT("31/12/2021"-TEXT("31/12/2021"-$F$2:$F$214,"0;\0")-($E$2:$E$214+TEXT("01/10/2021"-$E$2:$E$214,"0;\0"))+1,"0;\0"))</f>
        <v>0</v>
      </c>
      <c r="J56" s="12" cm="1">
        <f t="array" ref="J56">SUMPRODUCT(($F$2:$F$214-$E$2:$E$214+1)*($A$2:$A$214=A56))</f>
        <v>7</v>
      </c>
    </row>
    <row r="57" spans="1:10" x14ac:dyDescent="0.25">
      <c r="A57" s="8" t="s">
        <v>63</v>
      </c>
      <c r="B57" s="9"/>
      <c r="C57" s="10"/>
      <c r="D57" s="10"/>
      <c r="E57" s="11">
        <v>44307</v>
      </c>
      <c r="F57" s="11">
        <v>44314</v>
      </c>
      <c r="G57" s="10"/>
      <c r="H57" s="10"/>
      <c r="I57" s="12" cm="1">
        <f t="array" ref="I57">SUMPRODUCT(($A$2:$A$214=A57)*TEXT("31/12/2021"-TEXT("31/12/2021"-$F$2:$F$214,"0;\0")-($E$2:$E$214+TEXT("01/10/2021"-$E$2:$E$214,"0;\0"))+1,"0;\0"))</f>
        <v>0</v>
      </c>
      <c r="J57" s="12" cm="1">
        <f t="array" ref="J57">SUMPRODUCT(($F$2:$F$214-$E$2:$E$214+1)*($A$2:$A$214=A57))</f>
        <v>8</v>
      </c>
    </row>
    <row r="58" spans="1:10" x14ac:dyDescent="0.25">
      <c r="A58" s="8" t="s">
        <v>64</v>
      </c>
      <c r="B58" s="9"/>
      <c r="C58" s="10"/>
      <c r="D58" s="10"/>
      <c r="E58" s="11">
        <v>44307</v>
      </c>
      <c r="F58" s="11">
        <v>44314</v>
      </c>
      <c r="G58" s="10"/>
      <c r="H58" s="10"/>
      <c r="I58" s="12" cm="1">
        <f t="array" ref="I58">SUMPRODUCT(($A$2:$A$214=A58)*TEXT("31/12/2021"-TEXT("31/12/2021"-$F$2:$F$214,"0;\0")-($E$2:$E$214+TEXT("01/10/2021"-$E$2:$E$214,"0;\0"))+1,"0;\0"))</f>
        <v>0</v>
      </c>
      <c r="J58" s="12" cm="1">
        <f t="array" ref="J58">SUMPRODUCT(($F$2:$F$214-$E$2:$E$214+1)*($A$2:$A$214=A58))</f>
        <v>8</v>
      </c>
    </row>
    <row r="59" spans="1:10" x14ac:dyDescent="0.25">
      <c r="A59" s="8" t="s">
        <v>65</v>
      </c>
      <c r="B59" s="9"/>
      <c r="C59" s="10"/>
      <c r="D59" s="10"/>
      <c r="E59" s="11">
        <v>44309</v>
      </c>
      <c r="F59" s="11">
        <v>44316</v>
      </c>
      <c r="G59" s="10"/>
      <c r="H59" s="10"/>
      <c r="I59" s="12" cm="1">
        <f t="array" ref="I59">SUMPRODUCT(($A$2:$A$214=A59)*TEXT("31/12/2021"-TEXT("31/12/2021"-$F$2:$F$214,"0;\0")-($E$2:$E$214+TEXT("01/10/2021"-$E$2:$E$214,"0;\0"))+1,"0;\0"))</f>
        <v>0</v>
      </c>
      <c r="J59" s="12" cm="1">
        <f t="array" ref="J59">SUMPRODUCT(($F$2:$F$214-$E$2:$E$214+1)*($A$2:$A$214=A59))</f>
        <v>8</v>
      </c>
    </row>
    <row r="60" spans="1:10" x14ac:dyDescent="0.25">
      <c r="A60" s="8" t="s">
        <v>66</v>
      </c>
      <c r="B60" s="9"/>
      <c r="C60" s="10"/>
      <c r="D60" s="10"/>
      <c r="E60" s="11">
        <v>44311</v>
      </c>
      <c r="F60" s="11">
        <v>44317</v>
      </c>
      <c r="G60" s="10"/>
      <c r="H60" s="10"/>
      <c r="I60" s="12" cm="1">
        <f t="array" ref="I60">SUMPRODUCT(($A$2:$A$214=A60)*TEXT("31/12/2021"-TEXT("31/12/2021"-$F$2:$F$214,"0;\0")-($E$2:$E$214+TEXT("01/10/2021"-$E$2:$E$214,"0;\0"))+1,"0;\0"))</f>
        <v>0</v>
      </c>
      <c r="J60" s="12" cm="1">
        <f t="array" ref="J60">SUMPRODUCT(($F$2:$F$214-$E$2:$E$214+1)*($A$2:$A$214=A60))</f>
        <v>7</v>
      </c>
    </row>
    <row r="61" spans="1:10" x14ac:dyDescent="0.25">
      <c r="A61" s="8" t="s">
        <v>67</v>
      </c>
      <c r="B61" s="9"/>
      <c r="C61" s="10"/>
      <c r="D61" s="10"/>
      <c r="E61" s="11">
        <v>44296</v>
      </c>
      <c r="F61" s="11">
        <v>44303</v>
      </c>
      <c r="G61" s="10"/>
      <c r="H61" s="10"/>
      <c r="I61" s="12" cm="1">
        <f t="array" ref="I61">SUMPRODUCT(($A$2:$A$214=A61)*TEXT("31/12/2021"-TEXT("31/12/2021"-$F$2:$F$214,"0;\0")-($E$2:$E$214+TEXT("01/10/2021"-$E$2:$E$214,"0;\0"))+1,"0;\0"))</f>
        <v>0</v>
      </c>
      <c r="J61" s="12" cm="1">
        <f t="array" ref="J61">SUMPRODUCT(($F$2:$F$214-$E$2:$E$214+1)*($A$2:$A$214=A61))</f>
        <v>8</v>
      </c>
    </row>
    <row r="62" spans="1:10" x14ac:dyDescent="0.25">
      <c r="A62" s="8" t="s">
        <v>68</v>
      </c>
      <c r="B62" s="9"/>
      <c r="C62" s="10"/>
      <c r="D62" s="10"/>
      <c r="E62" s="11">
        <v>44304</v>
      </c>
      <c r="F62" s="11">
        <v>44309</v>
      </c>
      <c r="G62" s="10"/>
      <c r="H62" s="10"/>
      <c r="I62" s="12" cm="1">
        <f t="array" ref="I62">SUMPRODUCT(($A$2:$A$214=A62)*TEXT("31/12/2021"-TEXT("31/12/2021"-$F$2:$F$214,"0;\0")-($E$2:$E$214+TEXT("01/10/2021"-$E$2:$E$214,"0;\0"))+1,"0;\0"))</f>
        <v>0</v>
      </c>
      <c r="J62" s="12" cm="1">
        <f t="array" ref="J62">SUMPRODUCT(($F$2:$F$214-$E$2:$E$214+1)*($A$2:$A$214=A62))</f>
        <v>6</v>
      </c>
    </row>
    <row r="63" spans="1:10" x14ac:dyDescent="0.25">
      <c r="A63" s="8" t="s">
        <v>69</v>
      </c>
      <c r="B63" s="9"/>
      <c r="C63" s="10"/>
      <c r="D63" s="10"/>
      <c r="E63" s="11">
        <v>44306</v>
      </c>
      <c r="F63" s="11">
        <v>44309</v>
      </c>
      <c r="G63" s="10"/>
      <c r="H63" s="10"/>
      <c r="I63" s="12" cm="1">
        <f t="array" ref="I63">SUMPRODUCT(($A$2:$A$214=A63)*TEXT("31/12/2021"-TEXT("31/12/2021"-$F$2:$F$214,"0;\0")-($E$2:$E$214+TEXT("01/10/2021"-$E$2:$E$214,"0;\0"))+1,"0;\0"))</f>
        <v>0</v>
      </c>
      <c r="J63" s="12" cm="1">
        <f t="array" ref="J63">SUMPRODUCT(($F$2:$F$214-$E$2:$E$214+1)*($A$2:$A$214=A63))</f>
        <v>4</v>
      </c>
    </row>
    <row r="64" spans="1:10" x14ac:dyDescent="0.25">
      <c r="A64" s="8" t="s">
        <v>70</v>
      </c>
      <c r="B64" s="9"/>
      <c r="C64" s="10"/>
      <c r="D64" s="10"/>
      <c r="E64" s="11">
        <v>44298</v>
      </c>
      <c r="F64" s="11">
        <v>44309</v>
      </c>
      <c r="G64" s="10"/>
      <c r="H64" s="10"/>
      <c r="I64" s="12" cm="1">
        <f t="array" ref="I64">SUMPRODUCT(($A$2:$A$214=A64)*TEXT("31/12/2021"-TEXT("31/12/2021"-$F$2:$F$214,"0;\0")-($E$2:$E$214+TEXT("01/10/2021"-$E$2:$E$214,"0;\0"))+1,"0;\0"))</f>
        <v>0</v>
      </c>
      <c r="J64" s="12" cm="1">
        <f t="array" ref="J64">SUMPRODUCT(($F$2:$F$214-$E$2:$E$214+1)*($A$2:$A$214=A64))</f>
        <v>12</v>
      </c>
    </row>
    <row r="65" spans="1:10" x14ac:dyDescent="0.25">
      <c r="A65" s="8" t="s">
        <v>71</v>
      </c>
      <c r="B65" s="9"/>
      <c r="C65" s="10"/>
      <c r="D65" s="10"/>
      <c r="E65" s="11">
        <v>44330</v>
      </c>
      <c r="F65" s="11">
        <v>44333</v>
      </c>
      <c r="G65" s="10"/>
      <c r="H65" s="10"/>
      <c r="I65" s="12" cm="1">
        <f t="array" ref="I65">SUMPRODUCT(($A$2:$A$214=A65)*TEXT("31/12/2021"-TEXT("31/12/2021"-$F$2:$F$214,"0;\0")-($E$2:$E$214+TEXT("01/10/2021"-$E$2:$E$214,"0;\0"))+1,"0;\0"))</f>
        <v>0</v>
      </c>
      <c r="J65" s="12" cm="1">
        <f t="array" ref="J65">SUMPRODUCT(($F$2:$F$214-$E$2:$E$214+1)*($A$2:$A$214=A65))</f>
        <v>4</v>
      </c>
    </row>
    <row r="66" spans="1:10" x14ac:dyDescent="0.25">
      <c r="A66" s="8" t="s">
        <v>72</v>
      </c>
      <c r="B66" s="9"/>
      <c r="C66" s="10"/>
      <c r="D66" s="10"/>
      <c r="E66" s="11">
        <v>44329</v>
      </c>
      <c r="F66" s="11">
        <v>44333</v>
      </c>
      <c r="G66" s="10"/>
      <c r="H66" s="10"/>
      <c r="I66" s="12" cm="1">
        <f t="array" ref="I66">SUMPRODUCT(($A$2:$A$214=A66)*TEXT("31/12/2021"-TEXT("31/12/2021"-$F$2:$F$214,"0;\0")-($E$2:$E$214+TEXT("01/10/2021"-$E$2:$E$214,"0;\0"))+1,"0;\0"))</f>
        <v>0</v>
      </c>
      <c r="J66" s="12" cm="1">
        <f t="array" ref="J66">SUMPRODUCT(($F$2:$F$214-$E$2:$E$214+1)*($A$2:$A$214=A66))</f>
        <v>5</v>
      </c>
    </row>
    <row r="67" spans="1:10" x14ac:dyDescent="0.25">
      <c r="A67" s="8" t="s">
        <v>73</v>
      </c>
      <c r="B67" s="9"/>
      <c r="C67" s="10"/>
      <c r="D67" s="10"/>
      <c r="E67" s="11">
        <v>44290</v>
      </c>
      <c r="F67" s="11">
        <v>44298</v>
      </c>
      <c r="G67" s="10"/>
      <c r="H67" s="10"/>
      <c r="I67" s="12" cm="1">
        <f t="array" ref="I67">SUMPRODUCT(($A$2:$A$214=A67)*TEXT("31/12/2021"-TEXT("31/12/2021"-$F$2:$F$214,"0;\0")-($E$2:$E$214+TEXT("01/10/2021"-$E$2:$E$214,"0;\0"))+1,"0;\0"))</f>
        <v>0</v>
      </c>
      <c r="J67" s="12" cm="1">
        <f t="array" ref="J67">SUMPRODUCT(($F$2:$F$214-$E$2:$E$214+1)*($A$2:$A$214=A67))</f>
        <v>9</v>
      </c>
    </row>
    <row r="68" spans="1:10" x14ac:dyDescent="0.25">
      <c r="A68" s="8" t="s">
        <v>74</v>
      </c>
      <c r="B68" s="9"/>
      <c r="C68" s="10"/>
      <c r="D68" s="10"/>
      <c r="E68" s="11">
        <v>44299</v>
      </c>
      <c r="F68" s="11">
        <v>44316</v>
      </c>
      <c r="G68" s="10"/>
      <c r="H68" s="10"/>
      <c r="I68" s="12" cm="1">
        <f t="array" ref="I68">SUMPRODUCT(($A$2:$A$214=A68)*TEXT("31/12/2021"-TEXT("31/12/2021"-$F$2:$F$214,"0;\0")-($E$2:$E$214+TEXT("01/10/2021"-$E$2:$E$214,"0;\0"))+1,"0;\0"))</f>
        <v>0</v>
      </c>
      <c r="J68" s="12" cm="1">
        <f t="array" ref="J68">SUMPRODUCT(($F$2:$F$214-$E$2:$E$214+1)*($A$2:$A$214=A68))</f>
        <v>18</v>
      </c>
    </row>
    <row r="69" spans="1:10" x14ac:dyDescent="0.25">
      <c r="A69" s="8" t="s">
        <v>75</v>
      </c>
      <c r="B69" s="9"/>
      <c r="C69" s="10"/>
      <c r="D69" s="10"/>
      <c r="E69" s="11">
        <v>44382</v>
      </c>
      <c r="F69" s="11">
        <v>44397</v>
      </c>
      <c r="G69" s="10"/>
      <c r="H69" s="10"/>
      <c r="I69" s="12" cm="1">
        <f t="array" ref="I69">SUMPRODUCT(($A$2:$A$214=A69)*TEXT("31/12/2021"-TEXT("31/12/2021"-$F$2:$F$214,"0;\0")-($E$2:$E$214+TEXT("01/10/2021"-$E$2:$E$214,"0;\0"))+1,"0;\0"))</f>
        <v>0</v>
      </c>
      <c r="J69" s="12" cm="1">
        <f t="array" ref="J69">SUMPRODUCT(($F$2:$F$214-$E$2:$E$214+1)*($A$2:$A$214=A69))</f>
        <v>16</v>
      </c>
    </row>
    <row r="70" spans="1:10" x14ac:dyDescent="0.25">
      <c r="A70" s="8" t="s">
        <v>76</v>
      </c>
      <c r="B70" s="9"/>
      <c r="C70" s="10"/>
      <c r="D70" s="10"/>
      <c r="E70" s="11">
        <v>44335</v>
      </c>
      <c r="F70" s="11">
        <v>44340</v>
      </c>
      <c r="G70" s="10"/>
      <c r="H70" s="10"/>
      <c r="I70" s="12" cm="1">
        <f t="array" ref="I70">SUMPRODUCT(($A$2:$A$214=A70)*TEXT("31/12/2021"-TEXT("31/12/2021"-$F$2:$F$214,"0;\0")-($E$2:$E$214+TEXT("01/10/2021"-$E$2:$E$214,"0;\0"))+1,"0;\0"))</f>
        <v>0</v>
      </c>
      <c r="J70" s="12" cm="1">
        <f t="array" ref="J70">SUMPRODUCT(($F$2:$F$214-$E$2:$E$214+1)*($A$2:$A$214=A70))</f>
        <v>6</v>
      </c>
    </row>
    <row r="71" spans="1:10" x14ac:dyDescent="0.25">
      <c r="A71" s="8" t="s">
        <v>77</v>
      </c>
      <c r="B71" s="9"/>
      <c r="C71" s="10"/>
      <c r="D71" s="10"/>
      <c r="E71" s="11">
        <v>44333</v>
      </c>
      <c r="F71" s="11">
        <v>44340</v>
      </c>
      <c r="G71" s="10"/>
      <c r="H71" s="10"/>
      <c r="I71" s="12" cm="1">
        <f t="array" ref="I71">SUMPRODUCT(($A$2:$A$214=A71)*TEXT("31/12/2021"-TEXT("31/12/2021"-$F$2:$F$214,"0;\0")-($E$2:$E$214+TEXT("01/10/2021"-$E$2:$E$214,"0;\0"))+1,"0;\0"))</f>
        <v>0</v>
      </c>
      <c r="J71" s="12" cm="1">
        <f t="array" ref="J71">SUMPRODUCT(($F$2:$F$214-$E$2:$E$214+1)*($A$2:$A$214=A71))</f>
        <v>8</v>
      </c>
    </row>
    <row r="72" spans="1:10" x14ac:dyDescent="0.25">
      <c r="A72" s="8" t="s">
        <v>78</v>
      </c>
      <c r="B72" s="9"/>
      <c r="C72" s="10"/>
      <c r="D72" s="10"/>
      <c r="E72" s="11">
        <v>44334</v>
      </c>
      <c r="F72" s="11">
        <v>44341</v>
      </c>
      <c r="G72" s="10"/>
      <c r="H72" s="10"/>
      <c r="I72" s="12" cm="1">
        <f t="array" ref="I72">SUMPRODUCT(($A$2:$A$214=A72)*TEXT("31/12/2021"-TEXT("31/12/2021"-$F$2:$F$214,"0;\0")-($E$2:$E$214+TEXT("01/10/2021"-$E$2:$E$214,"0;\0"))+1,"0;\0"))</f>
        <v>0</v>
      </c>
      <c r="J72" s="12" cm="1">
        <f t="array" ref="J72">SUMPRODUCT(($F$2:$F$214-$E$2:$E$214+1)*($A$2:$A$214=A72))</f>
        <v>8</v>
      </c>
    </row>
    <row r="73" spans="1:10" x14ac:dyDescent="0.25">
      <c r="A73" s="8" t="s">
        <v>79</v>
      </c>
      <c r="B73" s="9"/>
      <c r="C73" s="10"/>
      <c r="D73" s="10"/>
      <c r="E73" s="11">
        <v>44335</v>
      </c>
      <c r="F73" s="11">
        <v>44341</v>
      </c>
      <c r="G73" s="10"/>
      <c r="H73" s="10"/>
      <c r="I73" s="12" cm="1">
        <f t="array" ref="I73">SUMPRODUCT(($A$2:$A$214=A73)*TEXT("31/12/2021"-TEXT("31/12/2021"-$F$2:$F$214,"0;\0")-($E$2:$E$214+TEXT("01/10/2021"-$E$2:$E$214,"0;\0"))+1,"0;\0"))</f>
        <v>0</v>
      </c>
      <c r="J73" s="12" cm="1">
        <f t="array" ref="J73">SUMPRODUCT(($F$2:$F$214-$E$2:$E$214+1)*($A$2:$A$214=A73))</f>
        <v>7</v>
      </c>
    </row>
    <row r="74" spans="1:10" x14ac:dyDescent="0.25">
      <c r="A74" s="8" t="s">
        <v>80</v>
      </c>
      <c r="B74" s="9"/>
      <c r="C74" s="10"/>
      <c r="D74" s="10"/>
      <c r="E74" s="11">
        <v>44342</v>
      </c>
      <c r="F74" s="11">
        <v>44348</v>
      </c>
      <c r="G74" s="10"/>
      <c r="H74" s="10"/>
      <c r="I74" s="12" cm="1">
        <f t="array" ref="I74">SUMPRODUCT(($A$2:$A$214=A74)*TEXT("31/12/2021"-TEXT("31/12/2021"-$F$2:$F$214,"0;\0")-($E$2:$E$214+TEXT("01/10/2021"-$E$2:$E$214,"0;\0"))+1,"0;\0"))</f>
        <v>0</v>
      </c>
      <c r="J74" s="12" cm="1">
        <f t="array" ref="J74">SUMPRODUCT(($F$2:$F$214-$E$2:$E$214+1)*($A$2:$A$214=A74))</f>
        <v>7</v>
      </c>
    </row>
    <row r="75" spans="1:10" x14ac:dyDescent="0.25">
      <c r="A75" s="8" t="s">
        <v>81</v>
      </c>
      <c r="B75" s="9"/>
      <c r="C75" s="10"/>
      <c r="D75" s="10"/>
      <c r="E75" s="11">
        <v>44347</v>
      </c>
      <c r="F75" s="11">
        <v>44349</v>
      </c>
      <c r="G75" s="10"/>
      <c r="H75" s="10"/>
      <c r="I75" s="12" cm="1">
        <f t="array" ref="I75">SUMPRODUCT(($A$2:$A$214=A75)*TEXT("31/12/2021"-TEXT("31/12/2021"-$F$2:$F$214,"0;\0")-($E$2:$E$214+TEXT("01/10/2021"-$E$2:$E$214,"0;\0"))+1,"0;\0"))</f>
        <v>0</v>
      </c>
      <c r="J75" s="12" cm="1">
        <f t="array" ref="J75">SUMPRODUCT(($F$2:$F$214-$E$2:$E$214+1)*($A$2:$A$214=A75))</f>
        <v>3</v>
      </c>
    </row>
    <row r="76" spans="1:10" x14ac:dyDescent="0.25">
      <c r="A76" s="8" t="s">
        <v>82</v>
      </c>
      <c r="B76" s="9"/>
      <c r="C76" s="10"/>
      <c r="D76" s="10"/>
      <c r="E76" s="11">
        <v>44340</v>
      </c>
      <c r="F76" s="11">
        <v>44351</v>
      </c>
      <c r="G76" s="10"/>
      <c r="H76" s="10"/>
      <c r="I76" s="12" cm="1">
        <f t="array" ref="I76">SUMPRODUCT(($A$2:$A$214=A76)*TEXT("31/12/2021"-TEXT("31/12/2021"-$F$2:$F$214,"0;\0")-($E$2:$E$214+TEXT("01/10/2021"-$E$2:$E$214,"0;\0"))+1,"0;\0"))</f>
        <v>0</v>
      </c>
      <c r="J76" s="12" cm="1">
        <f t="array" ref="J76">SUMPRODUCT(($F$2:$F$214-$E$2:$E$214+1)*($A$2:$A$214=A76))</f>
        <v>12</v>
      </c>
    </row>
    <row r="77" spans="1:10" x14ac:dyDescent="0.25">
      <c r="A77" s="8" t="s">
        <v>83</v>
      </c>
      <c r="B77" s="9"/>
      <c r="C77" s="10"/>
      <c r="D77" s="10"/>
      <c r="E77" s="11">
        <v>44342</v>
      </c>
      <c r="F77" s="11">
        <v>44344</v>
      </c>
      <c r="G77" s="10"/>
      <c r="H77" s="10"/>
      <c r="I77" s="12" cm="1">
        <f t="array" ref="I77">SUMPRODUCT(($A$2:$A$214=A77)*TEXT("31/12/2021"-TEXT("31/12/2021"-$F$2:$F$214,"0;\0")-($E$2:$E$214+TEXT("01/10/2021"-$E$2:$E$214,"0;\0"))+1,"0;\0"))</f>
        <v>0</v>
      </c>
      <c r="J77" s="12" cm="1">
        <f t="array" ref="J77">SUMPRODUCT(($F$2:$F$214-$E$2:$E$214+1)*($A$2:$A$214=A77))</f>
        <v>3</v>
      </c>
    </row>
    <row r="78" spans="1:10" x14ac:dyDescent="0.25">
      <c r="A78" s="8" t="s">
        <v>84</v>
      </c>
      <c r="B78" s="9"/>
      <c r="C78" s="10"/>
      <c r="D78" s="10"/>
      <c r="E78" s="11">
        <v>44348</v>
      </c>
      <c r="F78" s="11">
        <v>44361</v>
      </c>
      <c r="G78" s="10"/>
      <c r="H78" s="10"/>
      <c r="I78" s="12" cm="1">
        <f t="array" ref="I78">SUMPRODUCT(($A$2:$A$214=A78)*TEXT("31/12/2021"-TEXT("31/12/2021"-$F$2:$F$214,"0;\0")-($E$2:$E$214+TEXT("01/10/2021"-$E$2:$E$214,"0;\0"))+1,"0;\0"))</f>
        <v>0</v>
      </c>
      <c r="J78" s="12" cm="1">
        <f t="array" ref="J78">SUMPRODUCT(($F$2:$F$214-$E$2:$E$214+1)*($A$2:$A$214=A78))</f>
        <v>14</v>
      </c>
    </row>
    <row r="79" spans="1:10" x14ac:dyDescent="0.25">
      <c r="A79" s="8" t="s">
        <v>85</v>
      </c>
      <c r="B79" s="9"/>
      <c r="C79" s="10"/>
      <c r="D79" s="10"/>
      <c r="E79" s="11">
        <v>44362</v>
      </c>
      <c r="F79" s="11">
        <v>44366</v>
      </c>
      <c r="G79" s="10"/>
      <c r="H79" s="10"/>
      <c r="I79" s="12" cm="1">
        <f t="array" ref="I79">SUMPRODUCT(($A$2:$A$214=A79)*TEXT("31/12/2021"-TEXT("31/12/2021"-$F$2:$F$214,"0;\0")-($E$2:$E$214+TEXT("01/10/2021"-$E$2:$E$214,"0;\0"))+1,"0;\0"))</f>
        <v>0</v>
      </c>
      <c r="J79" s="12" cm="1">
        <f t="array" ref="J79">SUMPRODUCT(($F$2:$F$214-$E$2:$E$214+1)*($A$2:$A$214=A79))</f>
        <v>5</v>
      </c>
    </row>
    <row r="80" spans="1:10" x14ac:dyDescent="0.25">
      <c r="A80" s="8" t="s">
        <v>86</v>
      </c>
      <c r="B80" s="9"/>
      <c r="C80" s="10"/>
      <c r="D80" s="10"/>
      <c r="E80" s="11">
        <v>44362</v>
      </c>
      <c r="F80" s="11">
        <v>44370</v>
      </c>
      <c r="G80" s="10"/>
      <c r="H80" s="10"/>
      <c r="I80" s="12" cm="1">
        <f t="array" ref="I80">SUMPRODUCT(($A$2:$A$214=A80)*TEXT("31/12/2021"-TEXT("31/12/2021"-$F$2:$F$214,"0;\0")-($E$2:$E$214+TEXT("01/10/2021"-$E$2:$E$214,"0;\0"))+1,"0;\0"))</f>
        <v>0</v>
      </c>
      <c r="J80" s="12" cm="1">
        <f t="array" ref="J80">SUMPRODUCT(($F$2:$F$214-$E$2:$E$214+1)*($A$2:$A$214=A80))</f>
        <v>9</v>
      </c>
    </row>
    <row r="81" spans="1:10" x14ac:dyDescent="0.25">
      <c r="A81" s="8" t="s">
        <v>87</v>
      </c>
      <c r="B81" s="9"/>
      <c r="C81" s="10"/>
      <c r="D81" s="10"/>
      <c r="E81" s="11">
        <v>44354</v>
      </c>
      <c r="F81" s="11">
        <v>44358</v>
      </c>
      <c r="G81" s="10"/>
      <c r="H81" s="10"/>
      <c r="I81" s="12" cm="1">
        <f t="array" ref="I81">SUMPRODUCT(($A$2:$A$214=A81)*TEXT("31/12/2021"-TEXT("31/12/2021"-$F$2:$F$214,"0;\0")-($E$2:$E$214+TEXT("01/10/2021"-$E$2:$E$214,"0;\0"))+1,"0;\0"))</f>
        <v>0</v>
      </c>
      <c r="J81" s="12" cm="1">
        <f t="array" ref="J81">SUMPRODUCT(($F$2:$F$214-$E$2:$E$214+1)*($A$2:$A$214=A81))</f>
        <v>5</v>
      </c>
    </row>
    <row r="82" spans="1:10" x14ac:dyDescent="0.25">
      <c r="A82" s="8" t="s">
        <v>88</v>
      </c>
      <c r="B82" s="9"/>
      <c r="C82" s="10"/>
      <c r="D82" s="10"/>
      <c r="E82" s="11">
        <v>44364</v>
      </c>
      <c r="F82" s="11">
        <v>44370</v>
      </c>
      <c r="G82" s="10"/>
      <c r="H82" s="10"/>
      <c r="I82" s="12" cm="1">
        <f t="array" ref="I82">SUMPRODUCT(($A$2:$A$214=A82)*TEXT("31/12/2021"-TEXT("31/12/2021"-$F$2:$F$214,"0;\0")-($E$2:$E$214+TEXT("01/10/2021"-$E$2:$E$214,"0;\0"))+1,"0;\0"))</f>
        <v>0</v>
      </c>
      <c r="J82" s="12" cm="1">
        <f t="array" ref="J82">SUMPRODUCT(($F$2:$F$214-$E$2:$E$214+1)*($A$2:$A$214=A82))</f>
        <v>7</v>
      </c>
    </row>
    <row r="83" spans="1:10" x14ac:dyDescent="0.25">
      <c r="A83" s="8" t="s">
        <v>89</v>
      </c>
      <c r="B83" s="9"/>
      <c r="C83" s="10"/>
      <c r="D83" s="10"/>
      <c r="E83" s="11">
        <v>44347</v>
      </c>
      <c r="F83" s="11">
        <v>44349</v>
      </c>
      <c r="G83" s="10"/>
      <c r="H83" s="10"/>
      <c r="I83" s="12" cm="1">
        <f t="array" ref="I83">SUMPRODUCT(($A$2:$A$214=A83)*TEXT("31/12/2021"-TEXT("31/12/2021"-$F$2:$F$214,"0;\0")-($E$2:$E$214+TEXT("01/10/2021"-$E$2:$E$214,"0;\0"))+1,"0;\0"))</f>
        <v>0</v>
      </c>
      <c r="J83" s="12" cm="1">
        <f t="array" ref="J83">SUMPRODUCT(($F$2:$F$214-$E$2:$E$214+1)*($A$2:$A$214=A83))</f>
        <v>3</v>
      </c>
    </row>
    <row r="84" spans="1:10" x14ac:dyDescent="0.25">
      <c r="A84" s="8" t="s">
        <v>90</v>
      </c>
      <c r="B84" s="9"/>
      <c r="C84" s="10"/>
      <c r="D84" s="10"/>
      <c r="E84" s="11">
        <v>44362</v>
      </c>
      <c r="F84" s="11">
        <v>44372</v>
      </c>
      <c r="G84" s="10"/>
      <c r="H84" s="10"/>
      <c r="I84" s="12" cm="1">
        <f t="array" ref="I84">SUMPRODUCT(($A$2:$A$214=A84)*TEXT("31/12/2021"-TEXT("31/12/2021"-$F$2:$F$214,"0;\0")-($E$2:$E$214+TEXT("01/10/2021"-$E$2:$E$214,"0;\0"))+1,"0;\0"))</f>
        <v>0</v>
      </c>
      <c r="J84" s="12" cm="1">
        <f t="array" ref="J84">SUMPRODUCT(($F$2:$F$214-$E$2:$E$214+1)*($A$2:$A$214=A84))</f>
        <v>11</v>
      </c>
    </row>
    <row r="85" spans="1:10" x14ac:dyDescent="0.25">
      <c r="A85" s="8" t="s">
        <v>91</v>
      </c>
      <c r="B85" s="9"/>
      <c r="C85" s="10"/>
      <c r="D85" s="10"/>
      <c r="E85" s="11">
        <v>44370</v>
      </c>
      <c r="F85" s="11">
        <v>44375</v>
      </c>
      <c r="G85" s="10"/>
      <c r="H85" s="10"/>
      <c r="I85" s="12" cm="1">
        <f t="array" ref="I85">SUMPRODUCT(($A$2:$A$214=A85)*TEXT("31/12/2021"-TEXT("31/12/2021"-$F$2:$F$214,"0;\0")-($E$2:$E$214+TEXT("01/10/2021"-$E$2:$E$214,"0;\0"))+1,"0;\0"))</f>
        <v>0</v>
      </c>
      <c r="J85" s="12" cm="1">
        <f t="array" ref="J85">SUMPRODUCT(($F$2:$F$214-$E$2:$E$214+1)*($A$2:$A$214=A85))</f>
        <v>6</v>
      </c>
    </row>
    <row r="86" spans="1:10" x14ac:dyDescent="0.25">
      <c r="A86" s="8" t="s">
        <v>92</v>
      </c>
      <c r="B86" s="9"/>
      <c r="C86" s="10"/>
      <c r="D86" s="10"/>
      <c r="E86" s="11">
        <v>44364</v>
      </c>
      <c r="F86" s="11">
        <v>44377</v>
      </c>
      <c r="G86" s="10"/>
      <c r="H86" s="10"/>
      <c r="I86" s="12" cm="1">
        <f t="array" ref="I86">SUMPRODUCT(($A$2:$A$214=A86)*TEXT("31/12/2021"-TEXT("31/12/2021"-$F$2:$F$214,"0;\0")-($E$2:$E$214+TEXT("01/10/2021"-$E$2:$E$214,"0;\0"))+1,"0;\0"))</f>
        <v>0</v>
      </c>
      <c r="J86" s="12" cm="1">
        <f t="array" ref="J86">SUMPRODUCT(($F$2:$F$214-$E$2:$E$214+1)*($A$2:$A$214=A86))</f>
        <v>14</v>
      </c>
    </row>
    <row r="87" spans="1:10" x14ac:dyDescent="0.25">
      <c r="A87" s="8" t="s">
        <v>93</v>
      </c>
      <c r="B87" s="9"/>
      <c r="C87" s="10"/>
      <c r="D87" s="10"/>
      <c r="E87" s="11">
        <v>44363</v>
      </c>
      <c r="F87" s="11">
        <v>44376</v>
      </c>
      <c r="G87" s="10"/>
      <c r="H87" s="10"/>
      <c r="I87" s="12" cm="1">
        <f t="array" ref="I87">SUMPRODUCT(($A$2:$A$214=A87)*TEXT("31/12/2021"-TEXT("31/12/2021"-$F$2:$F$214,"0;\0")-($E$2:$E$214+TEXT("01/10/2021"-$E$2:$E$214,"0;\0"))+1,"0;\0"))</f>
        <v>0</v>
      </c>
      <c r="J87" s="12" cm="1">
        <f t="array" ref="J87">SUMPRODUCT(($F$2:$F$214-$E$2:$E$214+1)*($A$2:$A$214=A87))</f>
        <v>14</v>
      </c>
    </row>
    <row r="88" spans="1:10" x14ac:dyDescent="0.25">
      <c r="A88" s="8" t="s">
        <v>94</v>
      </c>
      <c r="B88" s="9"/>
      <c r="C88" s="10"/>
      <c r="D88" s="10"/>
      <c r="E88" s="11">
        <v>44350</v>
      </c>
      <c r="F88" s="11">
        <v>44370</v>
      </c>
      <c r="G88" s="10"/>
      <c r="H88" s="10"/>
      <c r="I88" s="12" cm="1">
        <f t="array" ref="I88">SUMPRODUCT(($A$2:$A$214=A88)*TEXT("31/12/2021"-TEXT("31/12/2021"-$F$2:$F$214,"0;\0")-($E$2:$E$214+TEXT("01/10/2021"-$E$2:$E$214,"0;\0"))+1,"0;\0"))</f>
        <v>0</v>
      </c>
      <c r="J88" s="12" cm="1">
        <f t="array" ref="J88">SUMPRODUCT(($F$2:$F$214-$E$2:$E$214+1)*($A$2:$A$214=A88))</f>
        <v>21</v>
      </c>
    </row>
    <row r="89" spans="1:10" x14ac:dyDescent="0.25">
      <c r="A89" s="8" t="s">
        <v>95</v>
      </c>
      <c r="B89" s="9"/>
      <c r="C89" s="10"/>
      <c r="D89" s="10"/>
      <c r="E89" s="11">
        <v>44375</v>
      </c>
      <c r="F89" s="11">
        <v>44379</v>
      </c>
      <c r="G89" s="10"/>
      <c r="H89" s="10"/>
      <c r="I89" s="12" cm="1">
        <f t="array" ref="I89">SUMPRODUCT(($A$2:$A$214=A89)*TEXT("31/12/2021"-TEXT("31/12/2021"-$F$2:$F$214,"0;\0")-($E$2:$E$214+TEXT("01/10/2021"-$E$2:$E$214,"0;\0"))+1,"0;\0"))</f>
        <v>0</v>
      </c>
      <c r="J89" s="12" cm="1">
        <f t="array" ref="J89">SUMPRODUCT(($F$2:$F$214-$E$2:$E$214+1)*($A$2:$A$214=A89))</f>
        <v>5</v>
      </c>
    </row>
    <row r="90" spans="1:10" x14ac:dyDescent="0.25">
      <c r="A90" s="8" t="s">
        <v>96</v>
      </c>
      <c r="B90" s="9"/>
      <c r="C90" s="10"/>
      <c r="D90" s="10"/>
      <c r="E90" s="11">
        <v>44375</v>
      </c>
      <c r="F90" s="11">
        <v>44379</v>
      </c>
      <c r="G90" s="10"/>
      <c r="H90" s="10"/>
      <c r="I90" s="12" cm="1">
        <f t="array" ref="I90">SUMPRODUCT(($A$2:$A$214=A90)*TEXT("31/12/2021"-TEXT("31/12/2021"-$F$2:$F$214,"0;\0")-($E$2:$E$214+TEXT("01/10/2021"-$E$2:$E$214,"0;\0"))+1,"0;\0"))</f>
        <v>0</v>
      </c>
      <c r="J90" s="12" cm="1">
        <f t="array" ref="J90">SUMPRODUCT(($F$2:$F$214-$E$2:$E$214+1)*($A$2:$A$214=A90))</f>
        <v>5</v>
      </c>
    </row>
    <row r="91" spans="1:10" x14ac:dyDescent="0.25">
      <c r="A91" s="8" t="s">
        <v>97</v>
      </c>
      <c r="B91" s="9"/>
      <c r="C91" s="10"/>
      <c r="D91" s="10"/>
      <c r="E91" s="11">
        <v>44379</v>
      </c>
      <c r="F91" s="11">
        <v>44518</v>
      </c>
      <c r="G91" s="10"/>
      <c r="H91" s="10"/>
      <c r="I91" s="12" cm="1">
        <f t="array" ref="I91">SUMPRODUCT(($A$2:$A$214=A91)*TEXT("31/12/2021"-TEXT("31/12/2021"-$F$2:$F$214,"0;\0")-($E$2:$E$214+TEXT("01/10/2021"-$E$2:$E$214,"0;\0"))+1,"0;\0"))</f>
        <v>49</v>
      </c>
      <c r="J91" s="12" cm="1">
        <f t="array" ref="J91">SUMPRODUCT(($F$2:$F$214-$E$2:$E$214+1)*($A$2:$A$214=A91))</f>
        <v>140</v>
      </c>
    </row>
    <row r="92" spans="1:10" x14ac:dyDescent="0.25">
      <c r="A92" s="8" t="s">
        <v>98</v>
      </c>
      <c r="B92" s="9"/>
      <c r="C92" s="10"/>
      <c r="D92" s="10"/>
      <c r="E92" s="11">
        <v>44371</v>
      </c>
      <c r="F92" s="11">
        <v>44380</v>
      </c>
      <c r="G92" s="10"/>
      <c r="H92" s="10"/>
      <c r="I92" s="12" cm="1">
        <f t="array" ref="I92">SUMPRODUCT(($A$2:$A$214=A92)*TEXT("31/12/2021"-TEXT("31/12/2021"-$F$2:$F$214,"0;\0")-($E$2:$E$214+TEXT("01/10/2021"-$E$2:$E$214,"0;\0"))+1,"0;\0"))</f>
        <v>0</v>
      </c>
      <c r="J92" s="12" cm="1">
        <f t="array" ref="J92">SUMPRODUCT(($F$2:$F$214-$E$2:$E$214+1)*($A$2:$A$214=A92))</f>
        <v>10</v>
      </c>
    </row>
    <row r="93" spans="1:10" x14ac:dyDescent="0.25">
      <c r="A93" s="8" t="s">
        <v>99</v>
      </c>
      <c r="B93" s="9"/>
      <c r="C93" s="10"/>
      <c r="D93" s="10"/>
      <c r="E93" s="11">
        <v>44368</v>
      </c>
      <c r="F93" s="11">
        <v>44380</v>
      </c>
      <c r="G93" s="10"/>
      <c r="H93" s="10"/>
      <c r="I93" s="12" cm="1">
        <f t="array" ref="I93">SUMPRODUCT(($A$2:$A$214=A93)*TEXT("31/12/2021"-TEXT("31/12/2021"-$F$2:$F$214,"0;\0")-($E$2:$E$214+TEXT("01/10/2021"-$E$2:$E$214,"0;\0"))+1,"0;\0"))</f>
        <v>0</v>
      </c>
      <c r="J93" s="12" cm="1">
        <f t="array" ref="J93">SUMPRODUCT(($F$2:$F$214-$E$2:$E$214+1)*($A$2:$A$214=A93))</f>
        <v>13</v>
      </c>
    </row>
    <row r="94" spans="1:10" x14ac:dyDescent="0.25">
      <c r="A94" s="8" t="s">
        <v>100</v>
      </c>
      <c r="B94" s="9"/>
      <c r="C94" s="10"/>
      <c r="D94" s="10"/>
      <c r="E94" s="11">
        <v>44383</v>
      </c>
      <c r="F94" s="11">
        <v>44385</v>
      </c>
      <c r="G94" s="10"/>
      <c r="H94" s="10"/>
      <c r="I94" s="12" cm="1">
        <f t="array" ref="I94">SUMPRODUCT(($A$2:$A$214=A94)*TEXT("31/12/2021"-TEXT("31/12/2021"-$F$2:$F$214,"0;\0")-($E$2:$E$214+TEXT("01/10/2021"-$E$2:$E$214,"0;\0"))+1,"0;\0"))</f>
        <v>0</v>
      </c>
      <c r="J94" s="12" cm="1">
        <f t="array" ref="J94">SUMPRODUCT(($F$2:$F$214-$E$2:$E$214+1)*($A$2:$A$214=A94))</f>
        <v>3</v>
      </c>
    </row>
    <row r="95" spans="1:10" x14ac:dyDescent="0.25">
      <c r="A95" s="8" t="s">
        <v>101</v>
      </c>
      <c r="B95" s="9"/>
      <c r="C95" s="10"/>
      <c r="D95" s="10"/>
      <c r="E95" s="11">
        <v>44378</v>
      </c>
      <c r="F95" s="11">
        <v>44386</v>
      </c>
      <c r="G95" s="10"/>
      <c r="H95" s="10"/>
      <c r="I95" s="12" cm="1">
        <f t="array" ref="I95">SUMPRODUCT(($A$2:$A$214=A95)*TEXT("31/12/2021"-TEXT("31/12/2021"-$F$2:$F$214,"0;\0")-($E$2:$E$214+TEXT("01/10/2021"-$E$2:$E$214,"0;\0"))+1,"0;\0"))</f>
        <v>0</v>
      </c>
      <c r="J95" s="12" cm="1">
        <f t="array" ref="J95">SUMPRODUCT(($F$2:$F$214-$E$2:$E$214+1)*($A$2:$A$214=A95))</f>
        <v>9</v>
      </c>
    </row>
    <row r="96" spans="1:10" x14ac:dyDescent="0.25">
      <c r="A96" s="8" t="s">
        <v>102</v>
      </c>
      <c r="B96" s="9"/>
      <c r="C96" s="10"/>
      <c r="D96" s="10"/>
      <c r="E96" s="11">
        <v>44376</v>
      </c>
      <c r="F96" s="11">
        <v>44386</v>
      </c>
      <c r="G96" s="10"/>
      <c r="H96" s="10"/>
      <c r="I96" s="12" cm="1">
        <f t="array" ref="I96">SUMPRODUCT(($A$2:$A$214=A96)*TEXT("31/12/2021"-TEXT("31/12/2021"-$F$2:$F$214,"0;\0")-($E$2:$E$214+TEXT("01/10/2021"-$E$2:$E$214,"0;\0"))+1,"0;\0"))</f>
        <v>0</v>
      </c>
      <c r="J96" s="12" cm="1">
        <f t="array" ref="J96">SUMPRODUCT(($F$2:$F$214-$E$2:$E$214+1)*($A$2:$A$214=A96))</f>
        <v>11</v>
      </c>
    </row>
    <row r="97" spans="1:10" x14ac:dyDescent="0.25">
      <c r="A97" s="8" t="s">
        <v>103</v>
      </c>
      <c r="B97" s="9"/>
      <c r="C97" s="10"/>
      <c r="D97" s="10"/>
      <c r="E97" s="11">
        <v>44371</v>
      </c>
      <c r="F97" s="11">
        <v>44377</v>
      </c>
      <c r="G97" s="10"/>
      <c r="H97" s="10"/>
      <c r="I97" s="12" cm="1">
        <f t="array" ref="I97">SUMPRODUCT(($A$2:$A$214=A97)*TEXT("31/12/2021"-TEXT("31/12/2021"-$F$2:$F$214,"0;\0")-($E$2:$E$214+TEXT("01/10/2021"-$E$2:$E$214,"0;\0"))+1,"0;\0"))</f>
        <v>0</v>
      </c>
      <c r="J97" s="12" cm="1">
        <f t="array" ref="J97">SUMPRODUCT(($F$2:$F$214-$E$2:$E$214+1)*($A$2:$A$214=A97))</f>
        <v>7</v>
      </c>
    </row>
    <row r="98" spans="1:10" x14ac:dyDescent="0.25">
      <c r="A98" s="8" t="s">
        <v>104</v>
      </c>
      <c r="B98" s="9"/>
      <c r="C98" s="10"/>
      <c r="D98" s="10"/>
      <c r="E98" s="11">
        <v>44358</v>
      </c>
      <c r="F98" s="11">
        <v>44371</v>
      </c>
      <c r="G98" s="10"/>
      <c r="H98" s="10"/>
      <c r="I98" s="12" cm="1">
        <f t="array" ref="I98">SUMPRODUCT(($A$2:$A$214=A98)*TEXT("31/12/2021"-TEXT("31/12/2021"-$F$2:$F$214,"0;\0")-($E$2:$E$214+TEXT("01/10/2021"-$E$2:$E$214,"0;\0"))+1,"0;\0"))</f>
        <v>0</v>
      </c>
      <c r="J98" s="12" cm="1">
        <f t="array" ref="J98">SUMPRODUCT(($F$2:$F$214-$E$2:$E$214+1)*($A$2:$A$214=A98))</f>
        <v>14</v>
      </c>
    </row>
    <row r="99" spans="1:10" x14ac:dyDescent="0.25">
      <c r="A99" s="8" t="s">
        <v>105</v>
      </c>
      <c r="B99" s="9"/>
      <c r="C99" s="10"/>
      <c r="D99" s="10"/>
      <c r="E99" s="11">
        <v>44372</v>
      </c>
      <c r="F99" s="11">
        <v>44375</v>
      </c>
      <c r="G99" s="10"/>
      <c r="H99" s="10"/>
      <c r="I99" s="12" cm="1">
        <f t="array" ref="I99">SUMPRODUCT(($A$2:$A$214=A99)*TEXT("31/12/2021"-TEXT("31/12/2021"-$F$2:$F$214,"0;\0")-($E$2:$E$214+TEXT("01/10/2021"-$E$2:$E$214,"0;\0"))+1,"0;\0"))</f>
        <v>0</v>
      </c>
      <c r="J99" s="12" cm="1">
        <f t="array" ref="J99">SUMPRODUCT(($F$2:$F$214-$E$2:$E$214+1)*($A$2:$A$214=A99))</f>
        <v>4</v>
      </c>
    </row>
    <row r="100" spans="1:10" x14ac:dyDescent="0.25">
      <c r="A100" s="8" t="s">
        <v>106</v>
      </c>
      <c r="B100" s="9"/>
      <c r="C100" s="10"/>
      <c r="D100" s="10"/>
      <c r="E100" s="11">
        <v>44392</v>
      </c>
      <c r="F100" s="11">
        <v>44396</v>
      </c>
      <c r="G100" s="10"/>
      <c r="H100" s="10"/>
      <c r="I100" s="12" cm="1">
        <f t="array" ref="I100">SUMPRODUCT(($A$2:$A$214=A100)*TEXT("31/12/2021"-TEXT("31/12/2021"-$F$2:$F$214,"0;\0")-($E$2:$E$214+TEXT("01/10/2021"-$E$2:$E$214,"0;\0"))+1,"0;\0"))</f>
        <v>0</v>
      </c>
      <c r="J100" s="12" cm="1">
        <f t="array" ref="J100">SUMPRODUCT(($F$2:$F$214-$E$2:$E$214+1)*($A$2:$A$214=A100))</f>
        <v>5</v>
      </c>
    </row>
    <row r="101" spans="1:10" x14ac:dyDescent="0.25">
      <c r="A101" s="8" t="s">
        <v>107</v>
      </c>
      <c r="B101" s="9"/>
      <c r="C101" s="10"/>
      <c r="D101" s="10"/>
      <c r="E101" s="11">
        <v>44378</v>
      </c>
      <c r="F101" s="11">
        <v>44392</v>
      </c>
      <c r="G101" s="10"/>
      <c r="H101" s="10"/>
      <c r="I101" s="12" cm="1">
        <f t="array" ref="I101">SUMPRODUCT(($A$2:$A$214=A101)*TEXT("31/12/2021"-TEXT("31/12/2021"-$F$2:$F$214,"0;\0")-($E$2:$E$214+TEXT("01/10/2021"-$E$2:$E$214,"0;\0"))+1,"0;\0"))</f>
        <v>0</v>
      </c>
      <c r="J101" s="12" cm="1">
        <f t="array" ref="J101">SUMPRODUCT(($F$2:$F$214-$E$2:$E$214+1)*($A$2:$A$214=A101))</f>
        <v>15</v>
      </c>
    </row>
    <row r="102" spans="1:10" x14ac:dyDescent="0.25">
      <c r="A102" s="8" t="s">
        <v>108</v>
      </c>
      <c r="B102" s="9"/>
      <c r="C102" s="10"/>
      <c r="D102" s="10"/>
      <c r="E102" s="11">
        <v>44362</v>
      </c>
      <c r="F102" s="11">
        <v>44365</v>
      </c>
      <c r="G102" s="10"/>
      <c r="H102" s="10"/>
      <c r="I102" s="12" cm="1">
        <f t="array" ref="I102">SUMPRODUCT(($A$2:$A$214=A102)*TEXT("31/12/2021"-TEXT("31/12/2021"-$F$2:$F$214,"0;\0")-($E$2:$E$214+TEXT("01/10/2021"-$E$2:$E$214,"0;\0"))+1,"0;\0"))</f>
        <v>0</v>
      </c>
      <c r="J102" s="12" cm="1">
        <f t="array" ref="J102">SUMPRODUCT(($F$2:$F$214-$E$2:$E$214+1)*($A$2:$A$214=A102))</f>
        <v>4</v>
      </c>
    </row>
    <row r="103" spans="1:10" x14ac:dyDescent="0.25">
      <c r="A103" s="8" t="s">
        <v>109</v>
      </c>
      <c r="B103" s="9"/>
      <c r="C103" s="10"/>
      <c r="D103" s="10"/>
      <c r="E103" s="11">
        <v>44398</v>
      </c>
      <c r="F103" s="11">
        <v>44402</v>
      </c>
      <c r="G103" s="10"/>
      <c r="H103" s="10"/>
      <c r="I103" s="12" cm="1">
        <f t="array" ref="I103">SUMPRODUCT(($A$2:$A$214=A103)*TEXT("31/12/2021"-TEXT("31/12/2021"-$F$2:$F$214,"0;\0")-($E$2:$E$214+TEXT("01/10/2021"-$E$2:$E$214,"0;\0"))+1,"0;\0"))</f>
        <v>0</v>
      </c>
      <c r="J103" s="12" cm="1">
        <f t="array" ref="J103">SUMPRODUCT(($F$2:$F$214-$E$2:$E$214+1)*($A$2:$A$214=A103))</f>
        <v>5</v>
      </c>
    </row>
    <row r="104" spans="1:10" x14ac:dyDescent="0.25">
      <c r="A104" s="8" t="s">
        <v>110</v>
      </c>
      <c r="B104" s="9"/>
      <c r="C104" s="10"/>
      <c r="D104" s="10"/>
      <c r="E104" s="11">
        <v>44398</v>
      </c>
      <c r="F104" s="11">
        <v>44404</v>
      </c>
      <c r="G104" s="10"/>
      <c r="H104" s="10"/>
      <c r="I104" s="12" cm="1">
        <f t="array" ref="I104">SUMPRODUCT(($A$2:$A$214=A104)*TEXT("31/12/2021"-TEXT("31/12/2021"-$F$2:$F$214,"0;\0")-($E$2:$E$214+TEXT("01/10/2021"-$E$2:$E$214,"0;\0"))+1,"0;\0"))</f>
        <v>0</v>
      </c>
      <c r="J104" s="12" cm="1">
        <f t="array" ref="J104">SUMPRODUCT(($F$2:$F$214-$E$2:$E$214+1)*($A$2:$A$214=A104))</f>
        <v>7</v>
      </c>
    </row>
    <row r="105" spans="1:10" x14ac:dyDescent="0.25">
      <c r="A105" s="8" t="s">
        <v>111</v>
      </c>
      <c r="B105" s="9"/>
      <c r="C105" s="10"/>
      <c r="D105" s="10"/>
      <c r="E105" s="11">
        <v>44390</v>
      </c>
      <c r="F105" s="11">
        <v>44393</v>
      </c>
      <c r="G105" s="10"/>
      <c r="H105" s="10"/>
      <c r="I105" s="12" cm="1">
        <f t="array" ref="I105">SUMPRODUCT(($A$2:$A$214=A105)*TEXT("31/12/2021"-TEXT("31/12/2021"-$F$2:$F$214,"0;\0")-($E$2:$E$214+TEXT("01/10/2021"-$E$2:$E$214,"0;\0"))+1,"0;\0"))</f>
        <v>0</v>
      </c>
      <c r="J105" s="12" cm="1">
        <f t="array" ref="J105">SUMPRODUCT(($F$2:$F$214-$E$2:$E$214+1)*($A$2:$A$214=A105))</f>
        <v>4</v>
      </c>
    </row>
    <row r="106" spans="1:10" x14ac:dyDescent="0.25">
      <c r="A106" s="8" t="s">
        <v>112</v>
      </c>
      <c r="B106" s="9"/>
      <c r="C106" s="10"/>
      <c r="D106" s="10"/>
      <c r="E106" s="11">
        <v>44394</v>
      </c>
      <c r="F106" s="11">
        <v>44398</v>
      </c>
      <c r="G106" s="10"/>
      <c r="H106" s="10"/>
      <c r="I106" s="12" cm="1">
        <f t="array" ref="I106">SUMPRODUCT(($A$2:$A$214=A106)*TEXT("31/12/2021"-TEXT("31/12/2021"-$F$2:$F$214,"0;\0")-($E$2:$E$214+TEXT("01/10/2021"-$E$2:$E$214,"0;\0"))+1,"0;\0"))</f>
        <v>0</v>
      </c>
      <c r="J106" s="12" cm="1">
        <f t="array" ref="J106">SUMPRODUCT(($F$2:$F$214-$E$2:$E$214+1)*($A$2:$A$214=A106))</f>
        <v>5</v>
      </c>
    </row>
    <row r="107" spans="1:10" x14ac:dyDescent="0.25">
      <c r="A107" s="8" t="s">
        <v>113</v>
      </c>
      <c r="B107" s="9"/>
      <c r="C107" s="10"/>
      <c r="D107" s="10"/>
      <c r="E107" s="11">
        <v>44356</v>
      </c>
      <c r="F107" s="11">
        <v>44377</v>
      </c>
      <c r="G107" s="10"/>
      <c r="H107" s="10"/>
      <c r="I107" s="12" cm="1">
        <f t="array" ref="I107">SUMPRODUCT(($A$2:$A$214=A107)*TEXT("31/12/2021"-TEXT("31/12/2021"-$F$2:$F$214,"0;\0")-($E$2:$E$214+TEXT("01/10/2021"-$E$2:$E$214,"0;\0"))+1,"0;\0"))</f>
        <v>0</v>
      </c>
      <c r="J107" s="12" cm="1">
        <f t="array" ref="J107">SUMPRODUCT(($F$2:$F$214-$E$2:$E$214+1)*($A$2:$A$214=A107))</f>
        <v>22</v>
      </c>
    </row>
    <row r="108" spans="1:10" x14ac:dyDescent="0.25">
      <c r="A108" s="8" t="s">
        <v>114</v>
      </c>
      <c r="B108" s="9"/>
      <c r="C108" s="10"/>
      <c r="D108" s="10"/>
      <c r="E108" s="11">
        <v>44396</v>
      </c>
      <c r="F108" s="11">
        <v>44407</v>
      </c>
      <c r="G108" s="10"/>
      <c r="H108" s="10"/>
      <c r="I108" s="12" cm="1">
        <f t="array" ref="I108">SUMPRODUCT(($A$2:$A$214=A108)*TEXT("31/12/2021"-TEXT("31/12/2021"-$F$2:$F$214,"0;\0")-($E$2:$E$214+TEXT("01/10/2021"-$E$2:$E$214,"0;\0"))+1,"0;\0"))</f>
        <v>0</v>
      </c>
      <c r="J108" s="12" cm="1">
        <f t="array" ref="J108">SUMPRODUCT(($F$2:$F$214-$E$2:$E$214+1)*($A$2:$A$214=A108))</f>
        <v>12</v>
      </c>
    </row>
    <row r="109" spans="1:10" x14ac:dyDescent="0.25">
      <c r="A109" s="8" t="s">
        <v>115</v>
      </c>
      <c r="B109" s="9"/>
      <c r="C109" s="10"/>
      <c r="D109" s="10"/>
      <c r="E109" s="11">
        <v>44392</v>
      </c>
      <c r="F109" s="11">
        <v>44401</v>
      </c>
      <c r="G109" s="10"/>
      <c r="H109" s="10"/>
      <c r="I109" s="12" cm="1">
        <f t="array" ref="I109">SUMPRODUCT(($A$2:$A$214=A109)*TEXT("31/12/2021"-TEXT("31/12/2021"-$F$2:$F$214,"0;\0")-($E$2:$E$214+TEXT("01/10/2021"-$E$2:$E$214,"0;\0"))+1,"0;\0"))</f>
        <v>0</v>
      </c>
      <c r="J109" s="12" cm="1">
        <f t="array" ref="J109">SUMPRODUCT(($F$2:$F$214-$E$2:$E$214+1)*($A$2:$A$214=A109))</f>
        <v>10</v>
      </c>
    </row>
    <row r="110" spans="1:10" x14ac:dyDescent="0.25">
      <c r="A110" s="8" t="s">
        <v>116</v>
      </c>
      <c r="B110" s="9"/>
      <c r="C110" s="10"/>
      <c r="D110" s="10"/>
      <c r="E110" s="11">
        <v>44406</v>
      </c>
      <c r="F110" s="11">
        <v>44409</v>
      </c>
      <c r="G110" s="10"/>
      <c r="H110" s="10"/>
      <c r="I110" s="12" cm="1">
        <f t="array" ref="I110">SUMPRODUCT(($A$2:$A$214=A110)*TEXT("31/12/2021"-TEXT("31/12/2021"-$F$2:$F$214,"0;\0")-($E$2:$E$214+TEXT("01/10/2021"-$E$2:$E$214,"0;\0"))+1,"0;\0"))</f>
        <v>0</v>
      </c>
      <c r="J110" s="12" cm="1">
        <f t="array" ref="J110">SUMPRODUCT(($F$2:$F$214-$E$2:$E$214+1)*($A$2:$A$214=A110))</f>
        <v>4</v>
      </c>
    </row>
    <row r="111" spans="1:10" x14ac:dyDescent="0.25">
      <c r="A111" s="8" t="s">
        <v>117</v>
      </c>
      <c r="B111" s="9"/>
      <c r="C111" s="10"/>
      <c r="D111" s="10"/>
      <c r="E111" s="11">
        <v>44420</v>
      </c>
      <c r="F111" s="11">
        <v>44424</v>
      </c>
      <c r="G111" s="10"/>
      <c r="H111" s="10"/>
      <c r="I111" s="12" cm="1">
        <f t="array" ref="I111">SUMPRODUCT(($A$2:$A$214=A111)*TEXT("31/12/2021"-TEXT("31/12/2021"-$F$2:$F$214,"0;\0")-($E$2:$E$214+TEXT("01/10/2021"-$E$2:$E$214,"0;\0"))+1,"0;\0"))</f>
        <v>0</v>
      </c>
      <c r="J111" s="12" cm="1">
        <f t="array" ref="J111">SUMPRODUCT(($F$2:$F$214-$E$2:$E$214+1)*($A$2:$A$214=A111))</f>
        <v>5</v>
      </c>
    </row>
    <row r="112" spans="1:10" x14ac:dyDescent="0.25">
      <c r="A112" s="8" t="s">
        <v>118</v>
      </c>
      <c r="B112" s="9"/>
      <c r="C112" s="10"/>
      <c r="D112" s="10"/>
      <c r="E112" s="11">
        <v>44420</v>
      </c>
      <c r="F112" s="11">
        <v>44433</v>
      </c>
      <c r="G112" s="10"/>
      <c r="H112" s="10"/>
      <c r="I112" s="12" cm="1">
        <f t="array" ref="I112">SUMPRODUCT(($A$2:$A$214=A112)*TEXT("31/12/2021"-TEXT("31/12/2021"-$F$2:$F$214,"0;\0")-($E$2:$E$214+TEXT("01/10/2021"-$E$2:$E$214,"0;\0"))+1,"0;\0"))</f>
        <v>0</v>
      </c>
      <c r="J112" s="12" cm="1">
        <f t="array" ref="J112">SUMPRODUCT(($F$2:$F$214-$E$2:$E$214+1)*($A$2:$A$214=A112))</f>
        <v>14</v>
      </c>
    </row>
    <row r="113" spans="1:10" x14ac:dyDescent="0.25">
      <c r="A113" s="8" t="s">
        <v>119</v>
      </c>
      <c r="B113" s="9"/>
      <c r="C113" s="10"/>
      <c r="D113" s="10"/>
      <c r="E113" s="11">
        <v>44425</v>
      </c>
      <c r="F113" s="11">
        <v>44428</v>
      </c>
      <c r="G113" s="10"/>
      <c r="H113" s="10"/>
      <c r="I113" s="12" cm="1">
        <f t="array" ref="I113">SUMPRODUCT(($A$2:$A$214=A113)*TEXT("31/12/2021"-TEXT("31/12/2021"-$F$2:$F$214,"0;\0")-($E$2:$E$214+TEXT("01/10/2021"-$E$2:$E$214,"0;\0"))+1,"0;\0"))</f>
        <v>0</v>
      </c>
      <c r="J113" s="12" cm="1">
        <f t="array" ref="J113">SUMPRODUCT(($F$2:$F$214-$E$2:$E$214+1)*($A$2:$A$214=A113))</f>
        <v>4</v>
      </c>
    </row>
    <row r="114" spans="1:10" x14ac:dyDescent="0.25">
      <c r="A114" s="8" t="s">
        <v>120</v>
      </c>
      <c r="B114" s="9"/>
      <c r="C114" s="10"/>
      <c r="D114" s="10"/>
      <c r="E114" s="11">
        <v>44417</v>
      </c>
      <c r="F114" s="11">
        <v>44422</v>
      </c>
      <c r="G114" s="10"/>
      <c r="H114" s="10"/>
      <c r="I114" s="12" cm="1">
        <f t="array" ref="I114">SUMPRODUCT(($A$2:$A$214=A114)*TEXT("31/12/2021"-TEXT("31/12/2021"-$F$2:$F$214,"0;\0")-($E$2:$E$214+TEXT("01/10/2021"-$E$2:$E$214,"0;\0"))+1,"0;\0"))</f>
        <v>0</v>
      </c>
      <c r="J114" s="12" cm="1">
        <f t="array" ref="J114">SUMPRODUCT(($F$2:$F$214-$E$2:$E$214+1)*($A$2:$A$214=A114))</f>
        <v>6</v>
      </c>
    </row>
    <row r="115" spans="1:10" x14ac:dyDescent="0.25">
      <c r="A115" s="8" t="s">
        <v>121</v>
      </c>
      <c r="B115" s="9"/>
      <c r="C115" s="10"/>
      <c r="D115" s="10"/>
      <c r="E115" s="11">
        <v>44417</v>
      </c>
      <c r="F115" s="11">
        <v>44426</v>
      </c>
      <c r="G115" s="10"/>
      <c r="H115" s="10"/>
      <c r="I115" s="12" cm="1">
        <f t="array" ref="I115">SUMPRODUCT(($A$2:$A$214=A115)*TEXT("31/12/2021"-TEXT("31/12/2021"-$F$2:$F$214,"0;\0")-($E$2:$E$214+TEXT("01/10/2021"-$E$2:$E$214,"0;\0"))+1,"0;\0"))</f>
        <v>0</v>
      </c>
      <c r="J115" s="12" cm="1">
        <f t="array" ref="J115">SUMPRODUCT(($F$2:$F$214-$E$2:$E$214+1)*($A$2:$A$214=A115))</f>
        <v>10</v>
      </c>
    </row>
    <row r="116" spans="1:10" x14ac:dyDescent="0.25">
      <c r="A116" s="8" t="s">
        <v>122</v>
      </c>
      <c r="B116" s="9"/>
      <c r="C116" s="10"/>
      <c r="D116" s="10"/>
      <c r="E116" s="11">
        <v>44418</v>
      </c>
      <c r="F116" s="11">
        <v>44428</v>
      </c>
      <c r="G116" s="10"/>
      <c r="H116" s="10"/>
      <c r="I116" s="12" cm="1">
        <f t="array" ref="I116">SUMPRODUCT(($A$2:$A$214=A116)*TEXT("31/12/2021"-TEXT("31/12/2021"-$F$2:$F$214,"0;\0")-($E$2:$E$214+TEXT("01/10/2021"-$E$2:$E$214,"0;\0"))+1,"0;\0"))</f>
        <v>0</v>
      </c>
      <c r="J116" s="12" cm="1">
        <f t="array" ref="J116">SUMPRODUCT(($F$2:$F$214-$E$2:$E$214+1)*($A$2:$A$214=A116))</f>
        <v>11</v>
      </c>
    </row>
    <row r="117" spans="1:10" x14ac:dyDescent="0.25">
      <c r="A117" s="8" t="s">
        <v>123</v>
      </c>
      <c r="B117" s="9"/>
      <c r="C117" s="10"/>
      <c r="D117" s="10"/>
      <c r="E117" s="11">
        <v>44417</v>
      </c>
      <c r="F117" s="11">
        <v>44427</v>
      </c>
      <c r="G117" s="10"/>
      <c r="H117" s="10"/>
      <c r="I117" s="12" cm="1">
        <f t="array" ref="I117">SUMPRODUCT(($A$2:$A$214=A117)*TEXT("31/12/2021"-TEXT("31/12/2021"-$F$2:$F$214,"0;\0")-($E$2:$E$214+TEXT("01/10/2021"-$E$2:$E$214,"0;\0"))+1,"0;\0"))</f>
        <v>0</v>
      </c>
      <c r="J117" s="12" cm="1">
        <f t="array" ref="J117">SUMPRODUCT(($F$2:$F$214-$E$2:$E$214+1)*($A$2:$A$214=A117))</f>
        <v>11</v>
      </c>
    </row>
    <row r="118" spans="1:10" x14ac:dyDescent="0.25">
      <c r="A118" s="8" t="s">
        <v>124</v>
      </c>
      <c r="B118" s="9"/>
      <c r="C118" s="10"/>
      <c r="D118" s="10"/>
      <c r="E118" s="11">
        <v>44293</v>
      </c>
      <c r="F118" s="11">
        <v>44295</v>
      </c>
      <c r="G118" s="10"/>
      <c r="H118" s="10"/>
      <c r="I118" s="12" cm="1">
        <f t="array" ref="I118">SUMPRODUCT(($A$2:$A$214=A118)*TEXT("31/12/2021"-TEXT("31/12/2021"-$F$2:$F$214,"0;\0")-($E$2:$E$214+TEXT("01/10/2021"-$E$2:$E$214,"0;\0"))+1,"0;\0"))</f>
        <v>0</v>
      </c>
      <c r="J118" s="12" cm="1">
        <f t="array" ref="J118">SUMPRODUCT(($F$2:$F$214-$E$2:$E$214+1)*($A$2:$A$214=A118))</f>
        <v>3</v>
      </c>
    </row>
    <row r="119" spans="1:10" x14ac:dyDescent="0.25">
      <c r="A119" s="8" t="s">
        <v>125</v>
      </c>
      <c r="B119" s="9"/>
      <c r="C119" s="10"/>
      <c r="D119" s="10"/>
      <c r="E119" s="11">
        <v>44385</v>
      </c>
      <c r="F119" s="11">
        <v>44398</v>
      </c>
      <c r="G119" s="10"/>
      <c r="H119" s="10"/>
      <c r="I119" s="12" cm="1">
        <f t="array" ref="I119">SUMPRODUCT(($A$2:$A$214=A119)*TEXT("31/12/2021"-TEXT("31/12/2021"-$F$2:$F$214,"0;\0")-($E$2:$E$214+TEXT("01/10/2021"-$E$2:$E$214,"0;\0"))+1,"0;\0"))</f>
        <v>0</v>
      </c>
      <c r="J119" s="12" cm="1">
        <f t="array" ref="J119">SUMPRODUCT(($F$2:$F$214-$E$2:$E$214+1)*($A$2:$A$214=A119))</f>
        <v>14</v>
      </c>
    </row>
    <row r="120" spans="1:10" x14ac:dyDescent="0.25">
      <c r="A120" s="8" t="s">
        <v>126</v>
      </c>
      <c r="B120" s="9"/>
      <c r="C120" s="10"/>
      <c r="D120" s="10"/>
      <c r="E120" s="11">
        <v>44399</v>
      </c>
      <c r="F120" s="11">
        <v>44419</v>
      </c>
      <c r="G120" s="10"/>
      <c r="H120" s="10"/>
      <c r="I120" s="12" cm="1">
        <f t="array" ref="I120">SUMPRODUCT(($A$2:$A$214=A120)*TEXT("31/12/2021"-TEXT("31/12/2021"-$F$2:$F$214,"0;\0")-($E$2:$E$214+TEXT("01/10/2021"-$E$2:$E$214,"0;\0"))+1,"0;\0"))</f>
        <v>0</v>
      </c>
      <c r="J120" s="12" cm="1">
        <f t="array" ref="J120">SUMPRODUCT(($F$2:$F$214-$E$2:$E$214+1)*($A$2:$A$214=A120))</f>
        <v>21</v>
      </c>
    </row>
    <row r="121" spans="1:10" x14ac:dyDescent="0.25">
      <c r="A121" s="8" t="s">
        <v>127</v>
      </c>
      <c r="B121" s="9"/>
      <c r="C121" s="10"/>
      <c r="D121" s="10"/>
      <c r="E121" s="11">
        <v>44417</v>
      </c>
      <c r="F121" s="11">
        <v>44431</v>
      </c>
      <c r="G121" s="10"/>
      <c r="H121" s="10"/>
      <c r="I121" s="12" cm="1">
        <f t="array" ref="I121">SUMPRODUCT(($A$2:$A$214=A121)*TEXT("31/12/2021"-TEXT("31/12/2021"-$F$2:$F$214,"0;\0")-($E$2:$E$214+TEXT("01/10/2021"-$E$2:$E$214,"0;\0"))+1,"0;\0"))</f>
        <v>0</v>
      </c>
      <c r="J121" s="12" cm="1">
        <f t="array" ref="J121">SUMPRODUCT(($F$2:$F$214-$E$2:$E$214+1)*($A$2:$A$214=A121))</f>
        <v>15</v>
      </c>
    </row>
    <row r="122" spans="1:10" x14ac:dyDescent="0.25">
      <c r="A122" s="8" t="s">
        <v>128</v>
      </c>
      <c r="B122" s="9"/>
      <c r="C122" s="10"/>
      <c r="D122" s="10"/>
      <c r="E122" s="11">
        <v>44417</v>
      </c>
      <c r="F122" s="11">
        <v>44422</v>
      </c>
      <c r="G122" s="10"/>
      <c r="H122" s="10"/>
      <c r="I122" s="12" cm="1">
        <f t="array" ref="I122">SUMPRODUCT(($A$2:$A$214=A122)*TEXT("31/12/2021"-TEXT("31/12/2021"-$F$2:$F$214,"0;\0")-($E$2:$E$214+TEXT("01/10/2021"-$E$2:$E$214,"0;\0"))+1,"0;\0"))</f>
        <v>0</v>
      </c>
      <c r="J122" s="12" cm="1">
        <f t="array" ref="J122">SUMPRODUCT(($F$2:$F$214-$E$2:$E$214+1)*($A$2:$A$214=A122))</f>
        <v>6</v>
      </c>
    </row>
    <row r="123" spans="1:10" x14ac:dyDescent="0.25">
      <c r="A123" s="8" t="s">
        <v>129</v>
      </c>
      <c r="B123" s="9"/>
      <c r="C123" s="10"/>
      <c r="D123" s="10"/>
      <c r="E123" s="11">
        <v>44414</v>
      </c>
      <c r="F123" s="11">
        <v>44421</v>
      </c>
      <c r="G123" s="10"/>
      <c r="H123" s="10"/>
      <c r="I123" s="12" cm="1">
        <f t="array" ref="I123">SUMPRODUCT(($A$2:$A$214=A123)*TEXT("31/12/2021"-TEXT("31/12/2021"-$F$2:$F$214,"0;\0")-($E$2:$E$214+TEXT("01/10/2021"-$E$2:$E$214,"0;\0"))+1,"0;\0"))</f>
        <v>0</v>
      </c>
      <c r="J123" s="12" cm="1">
        <f t="array" ref="J123">SUMPRODUCT(($F$2:$F$214-$E$2:$E$214+1)*($A$2:$A$214=A123))</f>
        <v>8</v>
      </c>
    </row>
    <row r="124" spans="1:10" x14ac:dyDescent="0.25">
      <c r="A124" s="8" t="s">
        <v>130</v>
      </c>
      <c r="B124" s="9"/>
      <c r="C124" s="10"/>
      <c r="D124" s="10"/>
      <c r="E124" s="11">
        <v>44423</v>
      </c>
      <c r="F124" s="11">
        <v>44430</v>
      </c>
      <c r="G124" s="10"/>
      <c r="H124" s="10"/>
      <c r="I124" s="12" cm="1">
        <f t="array" ref="I124">SUMPRODUCT(($A$2:$A$214=A124)*TEXT("31/12/2021"-TEXT("31/12/2021"-$F$2:$F$214,"0;\0")-($E$2:$E$214+TEXT("01/10/2021"-$E$2:$E$214,"0;\0"))+1,"0;\0"))</f>
        <v>0</v>
      </c>
      <c r="J124" s="12" cm="1">
        <f t="array" ref="J124">SUMPRODUCT(($F$2:$F$214-$E$2:$E$214+1)*($A$2:$A$214=A124))</f>
        <v>8</v>
      </c>
    </row>
    <row r="125" spans="1:10" x14ac:dyDescent="0.25">
      <c r="A125" s="8" t="s">
        <v>131</v>
      </c>
      <c r="B125" s="9"/>
      <c r="C125" s="10"/>
      <c r="D125" s="10"/>
      <c r="E125" s="11">
        <v>44435</v>
      </c>
      <c r="F125" s="11">
        <v>44441</v>
      </c>
      <c r="G125" s="10"/>
      <c r="H125" s="10"/>
      <c r="I125" s="12" cm="1">
        <f t="array" ref="I125">SUMPRODUCT(($A$2:$A$214=A125)*TEXT("31/12/2021"-TEXT("31/12/2021"-$F$2:$F$214,"0;\0")-($E$2:$E$214+TEXT("01/10/2021"-$E$2:$E$214,"0;\0"))+1,"0;\0"))</f>
        <v>0</v>
      </c>
      <c r="J125" s="12" cm="1">
        <f t="array" ref="J125">SUMPRODUCT(($F$2:$F$214-$E$2:$E$214+1)*($A$2:$A$214=A125))</f>
        <v>7</v>
      </c>
    </row>
    <row r="126" spans="1:10" x14ac:dyDescent="0.25">
      <c r="A126" s="8" t="s">
        <v>132</v>
      </c>
      <c r="B126" s="9"/>
      <c r="C126" s="10"/>
      <c r="D126" s="10"/>
      <c r="E126" s="11">
        <v>44428</v>
      </c>
      <c r="F126" s="11">
        <v>44438</v>
      </c>
      <c r="G126" s="10"/>
      <c r="H126" s="10"/>
      <c r="I126" s="12" cm="1">
        <f t="array" ref="I126">SUMPRODUCT(($A$2:$A$214=A126)*TEXT("31/12/2021"-TEXT("31/12/2021"-$F$2:$F$214,"0;\0")-($E$2:$E$214+TEXT("01/10/2021"-$E$2:$E$214,"0;\0"))+1,"0;\0"))</f>
        <v>0</v>
      </c>
      <c r="J126" s="12" cm="1">
        <f t="array" ref="J126">SUMPRODUCT(($F$2:$F$214-$E$2:$E$214+1)*($A$2:$A$214=A126))</f>
        <v>11</v>
      </c>
    </row>
    <row r="127" spans="1:10" x14ac:dyDescent="0.25">
      <c r="A127" s="8" t="s">
        <v>133</v>
      </c>
      <c r="B127" s="9"/>
      <c r="C127" s="10"/>
      <c r="D127" s="10"/>
      <c r="E127" s="11">
        <v>44393</v>
      </c>
      <c r="F127" s="11">
        <v>44405</v>
      </c>
      <c r="G127" s="10"/>
      <c r="H127" s="10"/>
      <c r="I127" s="12" cm="1">
        <f t="array" ref="I127">SUMPRODUCT(($A$2:$A$214=A127)*TEXT("31/12/2021"-TEXT("31/12/2021"-$F$2:$F$214,"0;\0")-($E$2:$E$214+TEXT("01/10/2021"-$E$2:$E$214,"0;\0"))+1,"0;\0"))</f>
        <v>0</v>
      </c>
      <c r="J127" s="12" cm="1">
        <f t="array" ref="J127">SUMPRODUCT(($F$2:$F$214-$E$2:$E$214+1)*($A$2:$A$214=A127))</f>
        <v>13</v>
      </c>
    </row>
    <row r="128" spans="1:10" x14ac:dyDescent="0.25">
      <c r="A128" s="8" t="s">
        <v>134</v>
      </c>
      <c r="B128" s="9"/>
      <c r="C128" s="10"/>
      <c r="D128" s="10"/>
      <c r="E128" s="11">
        <v>44434</v>
      </c>
      <c r="F128" s="11">
        <v>44445</v>
      </c>
      <c r="G128" s="10"/>
      <c r="H128" s="10"/>
      <c r="I128" s="12" cm="1">
        <f t="array" ref="I128">SUMPRODUCT(($A$2:$A$214=A128)*TEXT("31/12/2021"-TEXT("31/12/2021"-$F$2:$F$214,"0;\0")-($E$2:$E$214+TEXT("01/10/2021"-$E$2:$E$214,"0;\0"))+1,"0;\0"))</f>
        <v>0</v>
      </c>
      <c r="J128" s="12" cm="1">
        <f t="array" ref="J128">SUMPRODUCT(($F$2:$F$214-$E$2:$E$214+1)*($A$2:$A$214=A128))</f>
        <v>12</v>
      </c>
    </row>
    <row r="129" spans="1:10" x14ac:dyDescent="0.25">
      <c r="A129" s="8" t="s">
        <v>135</v>
      </c>
      <c r="B129" s="9"/>
      <c r="C129" s="10"/>
      <c r="D129" s="10"/>
      <c r="E129" s="11">
        <v>44419</v>
      </c>
      <c r="F129" s="11">
        <v>44433</v>
      </c>
      <c r="G129" s="10"/>
      <c r="H129" s="10"/>
      <c r="I129" s="12" cm="1">
        <f t="array" ref="I129">SUMPRODUCT(($A$2:$A$214=A129)*TEXT("31/12/2021"-TEXT("31/12/2021"-$F$2:$F$214,"0;\0")-($E$2:$E$214+TEXT("01/10/2021"-$E$2:$E$214,"0;\0"))+1,"0;\0"))</f>
        <v>0</v>
      </c>
      <c r="J129" s="12" cm="1">
        <f t="array" ref="J129">SUMPRODUCT(($F$2:$F$214-$E$2:$E$214+1)*($A$2:$A$214=A129))</f>
        <v>15</v>
      </c>
    </row>
    <row r="130" spans="1:10" x14ac:dyDescent="0.25">
      <c r="A130" s="8" t="s">
        <v>136</v>
      </c>
      <c r="B130" s="9"/>
      <c r="C130" s="10"/>
      <c r="D130" s="10"/>
      <c r="E130" s="11">
        <v>44434</v>
      </c>
      <c r="F130" s="11">
        <v>44442</v>
      </c>
      <c r="G130" s="10"/>
      <c r="H130" s="10"/>
      <c r="I130" s="12" cm="1">
        <f t="array" ref="I130">SUMPRODUCT(($A$2:$A$214=A130)*TEXT("31/12/2021"-TEXT("31/12/2021"-$F$2:$F$214,"0;\0")-($E$2:$E$214+TEXT("01/10/2021"-$E$2:$E$214,"0;\0"))+1,"0;\0"))</f>
        <v>0</v>
      </c>
      <c r="J130" s="12" cm="1">
        <f t="array" ref="J130">SUMPRODUCT(($F$2:$F$214-$E$2:$E$214+1)*($A$2:$A$214=A130))</f>
        <v>9</v>
      </c>
    </row>
    <row r="131" spans="1:10" x14ac:dyDescent="0.25">
      <c r="A131" s="8" t="s">
        <v>137</v>
      </c>
      <c r="B131" s="9"/>
      <c r="C131" s="10"/>
      <c r="D131" s="10"/>
      <c r="E131" s="11">
        <v>44413</v>
      </c>
      <c r="F131" s="11">
        <v>44424</v>
      </c>
      <c r="G131" s="10"/>
      <c r="H131" s="10"/>
      <c r="I131" s="12" cm="1">
        <f t="array" ref="I131">SUMPRODUCT(($A$2:$A$214=A131)*TEXT("31/12/2021"-TEXT("31/12/2021"-$F$2:$F$214,"0;\0")-($E$2:$E$214+TEXT("01/10/2021"-$E$2:$E$214,"0;\0"))+1,"0;\0"))</f>
        <v>0</v>
      </c>
      <c r="J131" s="12" cm="1">
        <f t="array" ref="J131">SUMPRODUCT(($F$2:$F$214-$E$2:$E$214+1)*($A$2:$A$214=A131))</f>
        <v>12</v>
      </c>
    </row>
    <row r="132" spans="1:10" x14ac:dyDescent="0.25">
      <c r="A132" s="8" t="s">
        <v>138</v>
      </c>
      <c r="B132" s="9"/>
      <c r="C132" s="10"/>
      <c r="D132" s="10"/>
      <c r="E132" s="11">
        <v>44452</v>
      </c>
      <c r="F132" s="11">
        <v>44456</v>
      </c>
      <c r="G132" s="10"/>
      <c r="H132" s="10"/>
      <c r="I132" s="12" cm="1">
        <f t="array" ref="I132">SUMPRODUCT(($A$2:$A$214=A132)*TEXT("31/12/2021"-TEXT("31/12/2021"-$F$2:$F$214,"0;\0")-($E$2:$E$214+TEXT("01/10/2021"-$E$2:$E$214,"0;\0"))+1,"0;\0"))</f>
        <v>0</v>
      </c>
      <c r="J132" s="12" cm="1">
        <f t="array" ref="J132">SUMPRODUCT(($F$2:$F$214-$E$2:$E$214+1)*($A$2:$A$214=A132))</f>
        <v>5</v>
      </c>
    </row>
    <row r="133" spans="1:10" x14ac:dyDescent="0.25">
      <c r="A133" s="8" t="s">
        <v>139</v>
      </c>
      <c r="B133" s="9"/>
      <c r="C133" s="10"/>
      <c r="D133" s="10"/>
      <c r="E133" s="11">
        <v>44452</v>
      </c>
      <c r="F133" s="11">
        <v>44456</v>
      </c>
      <c r="G133" s="10"/>
      <c r="H133" s="10"/>
      <c r="I133" s="12" cm="1">
        <f t="array" ref="I133">SUMPRODUCT(($A$2:$A$214=A133)*TEXT("31/12/2021"-TEXT("31/12/2021"-$F$2:$F$214,"0;\0")-($E$2:$E$214+TEXT("01/10/2021"-$E$2:$E$214,"0;\0"))+1,"0;\0"))</f>
        <v>0</v>
      </c>
      <c r="J133" s="12" cm="1">
        <f t="array" ref="J133">SUMPRODUCT(($F$2:$F$214-$E$2:$E$214+1)*($A$2:$A$214=A133))</f>
        <v>5</v>
      </c>
    </row>
    <row r="134" spans="1:10" x14ac:dyDescent="0.25">
      <c r="A134" s="8" t="s">
        <v>140</v>
      </c>
      <c r="B134" s="9"/>
      <c r="C134" s="10"/>
      <c r="D134" s="10"/>
      <c r="E134" s="11">
        <v>44453</v>
      </c>
      <c r="F134" s="11">
        <v>44459</v>
      </c>
      <c r="G134" s="10"/>
      <c r="H134" s="10"/>
      <c r="I134" s="12" cm="1">
        <f t="array" ref="I134">SUMPRODUCT(($A$2:$A$214=A134)*TEXT("31/12/2021"-TEXT("31/12/2021"-$F$2:$F$214,"0;\0")-($E$2:$E$214+TEXT("01/10/2021"-$E$2:$E$214,"0;\0"))+1,"0;\0"))</f>
        <v>0</v>
      </c>
      <c r="J134" s="12" cm="1">
        <f t="array" ref="J134">SUMPRODUCT(($F$2:$F$214-$E$2:$E$214+1)*($A$2:$A$214=A134))</f>
        <v>7</v>
      </c>
    </row>
    <row r="135" spans="1:10" x14ac:dyDescent="0.25">
      <c r="A135" s="8" t="s">
        <v>141</v>
      </c>
      <c r="B135" s="9"/>
      <c r="C135" s="10"/>
      <c r="D135" s="10"/>
      <c r="E135" s="11">
        <v>44444</v>
      </c>
      <c r="F135" s="11">
        <v>44453</v>
      </c>
      <c r="G135" s="10"/>
      <c r="H135" s="10"/>
      <c r="I135" s="12" cm="1">
        <f t="array" ref="I135">SUMPRODUCT(($A$2:$A$214=A135)*TEXT("31/12/2021"-TEXT("31/12/2021"-$F$2:$F$214,"0;\0")-($E$2:$E$214+TEXT("01/10/2021"-$E$2:$E$214,"0;\0"))+1,"0;\0"))</f>
        <v>0</v>
      </c>
      <c r="J135" s="12" cm="1">
        <f t="array" ref="J135">SUMPRODUCT(($F$2:$F$214-$E$2:$E$214+1)*($A$2:$A$214=A135))</f>
        <v>10</v>
      </c>
    </row>
    <row r="136" spans="1:10" x14ac:dyDescent="0.25">
      <c r="A136" s="8" t="s">
        <v>142</v>
      </c>
      <c r="B136" s="9"/>
      <c r="C136" s="10"/>
      <c r="D136" s="10"/>
      <c r="E136" s="11">
        <v>44449</v>
      </c>
      <c r="F136" s="11">
        <v>44459</v>
      </c>
      <c r="G136" s="10"/>
      <c r="H136" s="10"/>
      <c r="I136" s="12" cm="1">
        <f t="array" ref="I136">SUMPRODUCT(($A$2:$A$214=A136)*TEXT("31/12/2021"-TEXT("31/12/2021"-$F$2:$F$214,"0;\0")-($E$2:$E$214+TEXT("01/10/2021"-$E$2:$E$214,"0;\0"))+1,"0;\0"))</f>
        <v>0</v>
      </c>
      <c r="J136" s="12" cm="1">
        <f t="array" ref="J136">SUMPRODUCT(($F$2:$F$214-$E$2:$E$214+1)*($A$2:$A$214=A136))</f>
        <v>11</v>
      </c>
    </row>
    <row r="137" spans="1:10" x14ac:dyDescent="0.25">
      <c r="A137" s="8" t="s">
        <v>143</v>
      </c>
      <c r="B137" s="9"/>
      <c r="C137" s="10"/>
      <c r="D137" s="10"/>
      <c r="E137" s="11">
        <v>44459</v>
      </c>
      <c r="F137" s="11">
        <v>44463</v>
      </c>
      <c r="G137" s="10"/>
      <c r="H137" s="10"/>
      <c r="I137" s="12" cm="1">
        <f t="array" ref="I137">SUMPRODUCT(($A$2:$A$214=A137)*TEXT("31/12/2021"-TEXT("31/12/2021"-$F$2:$F$214,"0;\0")-($E$2:$E$214+TEXT("01/10/2021"-$E$2:$E$214,"0;\0"))+1,"0;\0"))</f>
        <v>0</v>
      </c>
      <c r="J137" s="12" cm="1">
        <f t="array" ref="J137">SUMPRODUCT(($F$2:$F$214-$E$2:$E$214+1)*($A$2:$A$214=A137))</f>
        <v>5</v>
      </c>
    </row>
    <row r="138" spans="1:10" x14ac:dyDescent="0.25">
      <c r="A138" s="8" t="s">
        <v>144</v>
      </c>
      <c r="B138" s="9"/>
      <c r="C138" s="10"/>
      <c r="D138" s="10"/>
      <c r="E138" s="11">
        <v>44460</v>
      </c>
      <c r="F138" s="11">
        <v>44463</v>
      </c>
      <c r="G138" s="10"/>
      <c r="H138" s="10"/>
      <c r="I138" s="12" cm="1">
        <f t="array" ref="I138">SUMPRODUCT(($A$2:$A$214=A138)*TEXT("31/12/2021"-TEXT("31/12/2021"-$F$2:$F$214,"0;\0")-($E$2:$E$214+TEXT("01/10/2021"-$E$2:$E$214,"0;\0"))+1,"0;\0"))</f>
        <v>0</v>
      </c>
      <c r="J138" s="12" cm="1">
        <f t="array" ref="J138">SUMPRODUCT(($F$2:$F$214-$E$2:$E$214+1)*($A$2:$A$214=A138))</f>
        <v>4</v>
      </c>
    </row>
    <row r="139" spans="1:10" x14ac:dyDescent="0.25">
      <c r="A139" s="8" t="s">
        <v>145</v>
      </c>
      <c r="B139" s="9"/>
      <c r="C139" s="10"/>
      <c r="D139" s="10"/>
      <c r="E139" s="11">
        <v>44441</v>
      </c>
      <c r="F139" s="11">
        <v>44449</v>
      </c>
      <c r="G139" s="10"/>
      <c r="H139" s="10"/>
      <c r="I139" s="12" cm="1">
        <f t="array" ref="I139">SUMPRODUCT(($A$2:$A$214=A139)*TEXT("31/12/2021"-TEXT("31/12/2021"-$F$2:$F$214,"0;\0")-($E$2:$E$214+TEXT("01/10/2021"-$E$2:$E$214,"0;\0"))+1,"0;\0"))</f>
        <v>0</v>
      </c>
      <c r="J139" s="12" cm="1">
        <f t="array" ref="J139">SUMPRODUCT(($F$2:$F$214-$E$2:$E$214+1)*($A$2:$A$214=A139))</f>
        <v>9</v>
      </c>
    </row>
    <row r="140" spans="1:10" x14ac:dyDescent="0.25">
      <c r="A140" s="8" t="s">
        <v>146</v>
      </c>
      <c r="B140" s="9"/>
      <c r="C140" s="10"/>
      <c r="D140" s="10"/>
      <c r="E140" s="11">
        <v>44425</v>
      </c>
      <c r="F140" s="11">
        <v>44441</v>
      </c>
      <c r="G140" s="10"/>
      <c r="H140" s="10"/>
      <c r="I140" s="12" cm="1">
        <f t="array" ref="I140">SUMPRODUCT(($A$2:$A$214=A140)*TEXT("31/12/2021"-TEXT("31/12/2021"-$F$2:$F$214,"0;\0")-($E$2:$E$214+TEXT("01/10/2021"-$E$2:$E$214,"0;\0"))+1,"0;\0"))</f>
        <v>0</v>
      </c>
      <c r="J140" s="12" cm="1">
        <f t="array" ref="J140">SUMPRODUCT(($F$2:$F$214-$E$2:$E$214+1)*($A$2:$A$214=A140))</f>
        <v>17</v>
      </c>
    </row>
    <row r="141" spans="1:10" x14ac:dyDescent="0.25">
      <c r="A141" s="8" t="s">
        <v>147</v>
      </c>
      <c r="B141" s="9"/>
      <c r="C141" s="10"/>
      <c r="D141" s="10"/>
      <c r="E141" s="11">
        <v>44460</v>
      </c>
      <c r="F141" s="11">
        <v>44465</v>
      </c>
      <c r="G141" s="10"/>
      <c r="H141" s="10"/>
      <c r="I141" s="12" cm="1">
        <f t="array" ref="I141">SUMPRODUCT(($A$2:$A$214=A141)*TEXT("31/12/2021"-TEXT("31/12/2021"-$F$2:$F$214,"0;\0")-($E$2:$E$214+TEXT("01/10/2021"-$E$2:$E$214,"0;\0"))+1,"0;\0"))</f>
        <v>0</v>
      </c>
      <c r="J141" s="12" cm="1">
        <f t="array" ref="J141">SUMPRODUCT(($F$2:$F$214-$E$2:$E$214+1)*($A$2:$A$214=A141))</f>
        <v>6</v>
      </c>
    </row>
    <row r="142" spans="1:10" x14ac:dyDescent="0.25">
      <c r="A142" s="8" t="s">
        <v>148</v>
      </c>
      <c r="B142" s="9"/>
      <c r="C142" s="10"/>
      <c r="D142" s="10"/>
      <c r="E142" s="11">
        <v>44466</v>
      </c>
      <c r="F142" s="11">
        <v>44474</v>
      </c>
      <c r="G142" s="10"/>
      <c r="H142" s="10"/>
      <c r="I142" s="12" cm="1">
        <f t="array" ref="I142">SUMPRODUCT(($A$2:$A$214=A142)*TEXT("31/12/2021"-TEXT("31/12/2021"-$F$2:$F$214,"0;\0")-($E$2:$E$214+TEXT("01/10/2021"-$E$2:$E$214,"0;\0"))+1,"0;\0"))</f>
        <v>5</v>
      </c>
      <c r="J142" s="12" cm="1">
        <f t="array" ref="J142">SUMPRODUCT(($F$2:$F$214-$E$2:$E$214+1)*($A$2:$A$214=A142))</f>
        <v>9</v>
      </c>
    </row>
    <row r="143" spans="1:10" x14ac:dyDescent="0.25">
      <c r="A143" s="8" t="s">
        <v>149</v>
      </c>
      <c r="B143" s="9"/>
      <c r="C143" s="10"/>
      <c r="D143" s="10"/>
      <c r="E143" s="11">
        <v>44468</v>
      </c>
      <c r="F143" s="11">
        <v>44475</v>
      </c>
      <c r="G143" s="10"/>
      <c r="H143" s="10"/>
      <c r="I143" s="12" cm="1">
        <f t="array" ref="I143">SUMPRODUCT(($A$2:$A$214=A143)*TEXT("31/12/2021"-TEXT("31/12/2021"-$F$2:$F$214,"0;\0")-($E$2:$E$214+TEXT("01/10/2021"-$E$2:$E$214,"0;\0"))+1,"0;\0"))</f>
        <v>6</v>
      </c>
      <c r="J143" s="12" cm="1">
        <f t="array" ref="J143">SUMPRODUCT(($F$2:$F$214-$E$2:$E$214+1)*($A$2:$A$214=A143))</f>
        <v>8</v>
      </c>
    </row>
    <row r="144" spans="1:10" x14ac:dyDescent="0.25">
      <c r="A144" s="8" t="s">
        <v>150</v>
      </c>
      <c r="B144" s="9"/>
      <c r="C144" s="10"/>
      <c r="D144" s="10"/>
      <c r="E144" s="11">
        <v>44446</v>
      </c>
      <c r="F144" s="11">
        <v>44467</v>
      </c>
      <c r="G144" s="10"/>
      <c r="H144" s="10"/>
      <c r="I144" s="12" cm="1">
        <f t="array" ref="I144">SUMPRODUCT(($A$2:$A$214=A144)*TEXT("31/12/2021"-TEXT("31/12/2021"-$F$2:$F$214,"0;\0")-($E$2:$E$214+TEXT("01/10/2021"-$E$2:$E$214,"0;\0"))+1,"0;\0"))</f>
        <v>0</v>
      </c>
      <c r="J144" s="12" cm="1">
        <f t="array" ref="J144">SUMPRODUCT(($F$2:$F$214-$E$2:$E$214+1)*($A$2:$A$214=A144))</f>
        <v>22</v>
      </c>
    </row>
    <row r="145" spans="1:14" x14ac:dyDescent="0.25">
      <c r="A145" s="8" t="s">
        <v>151</v>
      </c>
      <c r="B145" s="9"/>
      <c r="C145" s="10"/>
      <c r="D145" s="10"/>
      <c r="E145" s="11">
        <v>44469</v>
      </c>
      <c r="F145" s="11">
        <v>44477</v>
      </c>
      <c r="G145" s="10"/>
      <c r="H145" s="10"/>
      <c r="I145" s="12" cm="1">
        <f t="array" ref="I145">SUMPRODUCT(($A$2:$A$214=A145)*TEXT("31/12/2021"-TEXT("31/12/2021"-$F$2:$F$214,"0;\0")-($E$2:$E$214+TEXT("01/10/2021"-$E$2:$E$214,"0;\0"))+1,"0;\0"))</f>
        <v>8</v>
      </c>
      <c r="J145" s="12" cm="1">
        <f t="array" ref="J145">SUMPRODUCT(($F$2:$F$214-$E$2:$E$214+1)*($A$2:$A$214=A145))</f>
        <v>9</v>
      </c>
    </row>
    <row r="146" spans="1:14" x14ac:dyDescent="0.25">
      <c r="A146" s="8" t="s">
        <v>152</v>
      </c>
      <c r="B146" s="9"/>
      <c r="C146" s="10"/>
      <c r="D146" s="10"/>
      <c r="E146" s="11">
        <v>44471</v>
      </c>
      <c r="F146" s="11">
        <v>44474</v>
      </c>
      <c r="G146" s="10"/>
      <c r="H146" s="10"/>
      <c r="I146" s="12" cm="1">
        <f t="array" ref="I146">SUMPRODUCT(($A$2:$A$214=A146)*TEXT("31/12/2021"-TEXT("31/12/2021"-$F$2:$F$214,"0;\0")-($E$2:$E$214+TEXT("01/10/2021"-$E$2:$E$214,"0;\0"))+1,"0;\0"))</f>
        <v>4</v>
      </c>
      <c r="J146" s="12" cm="1">
        <f t="array" ref="J146">SUMPRODUCT(($F$2:$F$214-$E$2:$E$214+1)*($A$2:$A$214=A146))</f>
        <v>4</v>
      </c>
    </row>
    <row r="147" spans="1:14" x14ac:dyDescent="0.25">
      <c r="A147" s="8" t="s">
        <v>153</v>
      </c>
      <c r="B147" s="9"/>
      <c r="C147" s="10"/>
      <c r="D147" s="10"/>
      <c r="E147" s="11">
        <v>44464</v>
      </c>
      <c r="F147" s="11">
        <v>44471</v>
      </c>
      <c r="G147" s="10"/>
      <c r="H147" s="10"/>
      <c r="I147" s="12" cm="1">
        <f t="array" ref="I147">SUMPRODUCT(($A$2:$A$214=A147)*TEXT("31/12/2021"-TEXT("31/12/2021"-$F$2:$F$214,"0;\0")-($E$2:$E$214+TEXT("01/10/2021"-$E$2:$E$214,"0;\0"))+1,"0;\0"))</f>
        <v>2</v>
      </c>
      <c r="J147" s="12" cm="1">
        <f t="array" ref="J147">SUMPRODUCT(($F$2:$F$214-$E$2:$E$214+1)*($A$2:$A$214=A147))</f>
        <v>8</v>
      </c>
      <c r="N147" s="13"/>
    </row>
    <row r="148" spans="1:14" x14ac:dyDescent="0.25">
      <c r="A148" s="8" t="s">
        <v>154</v>
      </c>
      <c r="B148" s="9"/>
      <c r="C148" s="10"/>
      <c r="D148" s="10"/>
      <c r="E148" s="11">
        <v>44473</v>
      </c>
      <c r="F148" s="11">
        <v>44612</v>
      </c>
      <c r="G148" s="10"/>
      <c r="H148" s="10"/>
      <c r="I148" s="12" cm="1">
        <f t="array" ref="I148">SUMPRODUCT(($A$2:$A$214=A148)*TEXT("31/12/2021"-TEXT("31/12/2021"-$F$2:$F$214,"0;\0")-($E$2:$E$214+TEXT("01/10/2021"-$E$2:$E$214,"0;\0"))+1,"0;\0"))</f>
        <v>89</v>
      </c>
      <c r="J148" s="12" cm="1">
        <f t="array" ref="J148">SUMPRODUCT(($F$2:$F$214-$E$2:$E$214+1)*($A$2:$A$214=A148))</f>
        <v>140</v>
      </c>
    </row>
    <row r="149" spans="1:14" x14ac:dyDescent="0.25">
      <c r="A149" s="8" t="s">
        <v>155</v>
      </c>
      <c r="B149" s="9"/>
      <c r="C149" s="10"/>
      <c r="D149" s="10"/>
      <c r="E149" s="11">
        <v>44462</v>
      </c>
      <c r="F149" s="11">
        <v>44467</v>
      </c>
      <c r="G149" s="10"/>
      <c r="H149" s="10"/>
      <c r="I149" s="12" cm="1">
        <f t="array" ref="I149">SUMPRODUCT(($A$2:$A$214=A149)*TEXT("31/12/2021"-TEXT("31/12/2021"-$F$2:$F$214,"0;\0")-($E$2:$E$214+TEXT("01/10/2021"-$E$2:$E$214,"0;\0"))+1,"0;\0"))</f>
        <v>0</v>
      </c>
      <c r="J149" s="12" cm="1">
        <f t="array" ref="J149">SUMPRODUCT(($F$2:$F$214-$E$2:$E$214+1)*($A$2:$A$214=A149))</f>
        <v>6</v>
      </c>
    </row>
    <row r="150" spans="1:14" x14ac:dyDescent="0.25">
      <c r="A150" s="8" t="s">
        <v>156</v>
      </c>
      <c r="B150" s="9"/>
      <c r="C150" s="10"/>
      <c r="D150" s="10"/>
      <c r="E150" s="11">
        <v>44487</v>
      </c>
      <c r="F150" s="11">
        <v>44626</v>
      </c>
      <c r="G150" s="10"/>
      <c r="H150" s="10"/>
      <c r="I150" s="12" cm="1">
        <f t="array" ref="I150">SUMPRODUCT(($A$2:$A$214=A150)*TEXT("31/12/2021"-TEXT("31/12/2021"-$F$2:$F$214,"0;\0")-($E$2:$E$214+TEXT("01/10/2021"-$E$2:$E$214,"0;\0"))+1,"0;\0"))</f>
        <v>75</v>
      </c>
      <c r="J150" s="12" cm="1">
        <f t="array" ref="J150">SUMPRODUCT(($F$2:$F$214-$E$2:$E$214+1)*($A$2:$A$214=A150))</f>
        <v>140</v>
      </c>
    </row>
    <row r="151" spans="1:14" x14ac:dyDescent="0.25">
      <c r="A151" s="8" t="s">
        <v>157</v>
      </c>
      <c r="B151" s="9"/>
      <c r="C151" s="10"/>
      <c r="D151" s="10"/>
      <c r="E151" s="11">
        <v>44470</v>
      </c>
      <c r="F151" s="11">
        <v>44480</v>
      </c>
      <c r="G151" s="10"/>
      <c r="H151" s="10"/>
      <c r="I151" s="12" cm="1">
        <f t="array" ref="I151">SUMPRODUCT(($A$2:$A$214=A151)*TEXT("31/12/2021"-TEXT("31/12/2021"-$F$2:$F$214,"0;\0")-($E$2:$E$214+TEXT("01/10/2021"-$E$2:$E$214,"0;\0"))+1,"0;\0"))</f>
        <v>11</v>
      </c>
      <c r="J151" s="12" cm="1">
        <f t="array" ref="J151">SUMPRODUCT(($F$2:$F$214-$E$2:$E$214+1)*($A$2:$A$214=A151))</f>
        <v>11</v>
      </c>
    </row>
    <row r="152" spans="1:14" x14ac:dyDescent="0.25">
      <c r="A152" s="8" t="s">
        <v>158</v>
      </c>
      <c r="B152" s="9"/>
      <c r="C152" s="10"/>
      <c r="D152" s="10"/>
      <c r="E152" s="11">
        <v>44480</v>
      </c>
      <c r="F152" s="11">
        <v>44482</v>
      </c>
      <c r="G152" s="10"/>
      <c r="H152" s="10"/>
      <c r="I152" s="12" cm="1">
        <f t="array" ref="I152">SUMPRODUCT(($A$2:$A$214=A152)*TEXT("31/12/2021"-TEXT("31/12/2021"-$F$2:$F$214,"0;\0")-($E$2:$E$214+TEXT("01/10/2021"-$E$2:$E$214,"0;\0"))+1,"0;\0"))</f>
        <v>3</v>
      </c>
      <c r="J152" s="12" cm="1">
        <f t="array" ref="J152">SUMPRODUCT(($F$2:$F$214-$E$2:$E$214+1)*($A$2:$A$214=A152))</f>
        <v>3</v>
      </c>
    </row>
    <row r="153" spans="1:14" x14ac:dyDescent="0.25">
      <c r="A153" s="8" t="s">
        <v>159</v>
      </c>
      <c r="B153" s="9"/>
      <c r="C153" s="10"/>
      <c r="D153" s="10"/>
      <c r="E153" s="11">
        <v>44476</v>
      </c>
      <c r="F153" s="11">
        <v>44481</v>
      </c>
      <c r="G153" s="10"/>
      <c r="H153" s="10"/>
      <c r="I153" s="12" cm="1">
        <f t="array" ref="I153">SUMPRODUCT(($A$2:$A$214=A153)*TEXT("31/12/2021"-TEXT("31/12/2021"-$F$2:$F$214,"0;\0")-($E$2:$E$214+TEXT("01/10/2021"-$E$2:$E$214,"0;\0"))+1,"0;\0"))</f>
        <v>6</v>
      </c>
      <c r="J153" s="12" cm="1">
        <f t="array" ref="J153">SUMPRODUCT(($F$2:$F$214-$E$2:$E$214+1)*($A$2:$A$214=A153))</f>
        <v>6</v>
      </c>
    </row>
    <row r="154" spans="1:14" x14ac:dyDescent="0.25">
      <c r="A154" s="8" t="s">
        <v>160</v>
      </c>
      <c r="B154" s="9"/>
      <c r="C154" s="10"/>
      <c r="D154" s="10"/>
      <c r="E154" s="11">
        <v>44484</v>
      </c>
      <c r="F154" s="11">
        <v>44489</v>
      </c>
      <c r="G154" s="10"/>
      <c r="H154" s="10"/>
      <c r="I154" s="12" cm="1">
        <f t="array" ref="I154">SUMPRODUCT(($A$2:$A$214=A154)*TEXT("31/12/2021"-TEXT("31/12/2021"-$F$2:$F$214,"0;\0")-($E$2:$E$214+TEXT("01/10/2021"-$E$2:$E$214,"0;\0"))+1,"0;\0"))</f>
        <v>6</v>
      </c>
      <c r="J154" s="12" cm="1">
        <f t="array" ref="J154">SUMPRODUCT(($F$2:$F$214-$E$2:$E$214+1)*($A$2:$A$214=A154))</f>
        <v>6</v>
      </c>
    </row>
    <row r="155" spans="1:14" x14ac:dyDescent="0.25">
      <c r="A155" s="8" t="s">
        <v>161</v>
      </c>
      <c r="B155" s="9"/>
      <c r="C155" s="10"/>
      <c r="D155" s="10"/>
      <c r="E155" s="11">
        <v>44473</v>
      </c>
      <c r="F155" s="11">
        <v>44484</v>
      </c>
      <c r="G155" s="10"/>
      <c r="H155" s="10"/>
      <c r="I155" s="12" cm="1">
        <f t="array" ref="I155">SUMPRODUCT(($A$2:$A$214=A155)*TEXT("31/12/2021"-TEXT("31/12/2021"-$F$2:$F$214,"0;\0")-($E$2:$E$214+TEXT("01/10/2021"-$E$2:$E$214,"0;\0"))+1,"0;\0"))</f>
        <v>12</v>
      </c>
      <c r="J155" s="12" cm="1">
        <f t="array" ref="J155">SUMPRODUCT(($F$2:$F$214-$E$2:$E$214+1)*($A$2:$A$214=A155))</f>
        <v>12</v>
      </c>
    </row>
    <row r="156" spans="1:14" x14ac:dyDescent="0.25">
      <c r="A156" s="8" t="s">
        <v>162</v>
      </c>
      <c r="B156" s="9"/>
      <c r="C156" s="10"/>
      <c r="D156" s="10"/>
      <c r="E156" s="11">
        <v>44469</v>
      </c>
      <c r="F156" s="11">
        <v>44473</v>
      </c>
      <c r="G156" s="10"/>
      <c r="H156" s="10"/>
      <c r="I156" s="12" cm="1">
        <f t="array" ref="I156">SUMPRODUCT(($A$2:$A$214=A156)*TEXT("31/12/2021"-TEXT("31/12/2021"-$F$2:$F$214,"0;\0")-($E$2:$E$214+TEXT("01/10/2021"-$E$2:$E$214,"0;\0"))+1,"0;\0"))</f>
        <v>4</v>
      </c>
      <c r="J156" s="12" cm="1">
        <f t="array" ref="J156">SUMPRODUCT(($F$2:$F$214-$E$2:$E$214+1)*($A$2:$A$214=A156))</f>
        <v>5</v>
      </c>
    </row>
    <row r="157" spans="1:14" x14ac:dyDescent="0.25">
      <c r="A157" s="8" t="s">
        <v>163</v>
      </c>
      <c r="B157" s="9"/>
      <c r="C157" s="10"/>
      <c r="D157" s="10"/>
      <c r="E157" s="11">
        <v>44474</v>
      </c>
      <c r="F157" s="11">
        <v>44477</v>
      </c>
      <c r="G157" s="10"/>
      <c r="H157" s="10"/>
      <c r="I157" s="12" cm="1">
        <f t="array" ref="I157">SUMPRODUCT(($A$2:$A$214=A157)*TEXT("31/12/2021"-TEXT("31/12/2021"-$F$2:$F$214,"0;\0")-($E$2:$E$214+TEXT("01/10/2021"-$E$2:$E$214,"0;\0"))+1,"0;\0"))</f>
        <v>4</v>
      </c>
      <c r="J157" s="12" cm="1">
        <f t="array" ref="J157">SUMPRODUCT(($F$2:$F$214-$E$2:$E$214+1)*($A$2:$A$214=A157))</f>
        <v>4</v>
      </c>
    </row>
    <row r="158" spans="1:14" x14ac:dyDescent="0.25">
      <c r="A158" s="8" t="s">
        <v>164</v>
      </c>
      <c r="B158" s="9"/>
      <c r="C158" s="10"/>
      <c r="D158" s="10"/>
      <c r="E158" s="11">
        <v>44468</v>
      </c>
      <c r="F158" s="11">
        <v>44473</v>
      </c>
      <c r="G158" s="10"/>
      <c r="H158" s="10"/>
      <c r="I158" s="12" cm="1">
        <f t="array" ref="I158">SUMPRODUCT(($A$2:$A$214=A158)*TEXT("31/12/2021"-TEXT("31/12/2021"-$F$2:$F$214,"0;\0")-($E$2:$E$214+TEXT("01/10/2021"-$E$2:$E$214,"0;\0"))+1,"0;\0"))</f>
        <v>4</v>
      </c>
      <c r="J158" s="12" cm="1">
        <f t="array" ref="J158">SUMPRODUCT(($F$2:$F$214-$E$2:$E$214+1)*($A$2:$A$214=A158))</f>
        <v>6</v>
      </c>
    </row>
    <row r="159" spans="1:14" x14ac:dyDescent="0.25">
      <c r="A159" s="8" t="s">
        <v>165</v>
      </c>
      <c r="B159" s="9"/>
      <c r="C159" s="10"/>
      <c r="D159" s="10"/>
      <c r="E159" s="11">
        <v>44476</v>
      </c>
      <c r="F159" s="11">
        <v>44488</v>
      </c>
      <c r="G159" s="10"/>
      <c r="H159" s="10"/>
      <c r="I159" s="12" cm="1">
        <f t="array" ref="I159">SUMPRODUCT(($A$2:$A$214=A159)*TEXT("31/12/2021"-TEXT("31/12/2021"-$F$2:$F$214,"0;\0")-($E$2:$E$214+TEXT("01/10/2021"-$E$2:$E$214,"0;\0"))+1,"0;\0"))</f>
        <v>13</v>
      </c>
      <c r="J159" s="12" cm="1">
        <f t="array" ref="J159">SUMPRODUCT(($F$2:$F$214-$E$2:$E$214+1)*($A$2:$A$214=A159))</f>
        <v>13</v>
      </c>
    </row>
    <row r="160" spans="1:14" x14ac:dyDescent="0.25">
      <c r="A160" s="8" t="s">
        <v>166</v>
      </c>
      <c r="B160" s="9"/>
      <c r="C160" s="10"/>
      <c r="D160" s="10"/>
      <c r="E160" s="11">
        <v>44481</v>
      </c>
      <c r="F160" s="11">
        <v>44491</v>
      </c>
      <c r="G160" s="10"/>
      <c r="H160" s="10"/>
      <c r="I160" s="12" cm="1">
        <f t="array" ref="I160">SUMPRODUCT(($A$2:$A$214=A160)*TEXT("31/12/2021"-TEXT("31/12/2021"-$F$2:$F$214,"0;\0")-($E$2:$E$214+TEXT("01/10/2021"-$E$2:$E$214,"0;\0"))+1,"0;\0"))</f>
        <v>11</v>
      </c>
      <c r="J160" s="12" cm="1">
        <f t="array" ref="J160">SUMPRODUCT(($F$2:$F$214-$E$2:$E$214+1)*($A$2:$A$214=A160))</f>
        <v>11</v>
      </c>
    </row>
    <row r="161" spans="1:10" x14ac:dyDescent="0.25">
      <c r="A161" s="8" t="s">
        <v>167</v>
      </c>
      <c r="B161" s="9"/>
      <c r="C161" s="10"/>
      <c r="D161" s="10"/>
      <c r="E161" s="11">
        <v>44470</v>
      </c>
      <c r="F161" s="11">
        <v>44491</v>
      </c>
      <c r="G161" s="10"/>
      <c r="H161" s="10"/>
      <c r="I161" s="12" cm="1">
        <f t="array" ref="I161">SUMPRODUCT(($A$2:$A$214=A161)*TEXT("31/12/2021"-TEXT("31/12/2021"-$F$2:$F$214,"0;\0")-($E$2:$E$214+TEXT("01/10/2021"-$E$2:$E$214,"0;\0"))+1,"0;\0"))</f>
        <v>22</v>
      </c>
      <c r="J161" s="12" cm="1">
        <f t="array" ref="J161">SUMPRODUCT(($F$2:$F$214-$E$2:$E$214+1)*($A$2:$A$214=A161))</f>
        <v>22</v>
      </c>
    </row>
    <row r="162" spans="1:10" x14ac:dyDescent="0.25">
      <c r="A162" s="8" t="s">
        <v>168</v>
      </c>
      <c r="B162" s="9"/>
      <c r="C162" s="10"/>
      <c r="D162" s="10"/>
      <c r="E162" s="11">
        <v>44481</v>
      </c>
      <c r="F162" s="11">
        <v>44491</v>
      </c>
      <c r="G162" s="10"/>
      <c r="H162" s="10"/>
      <c r="I162" s="12" cm="1">
        <f t="array" ref="I162">SUMPRODUCT(($A$2:$A$214=A162)*TEXT("31/12/2021"-TEXT("31/12/2021"-$F$2:$F$214,"0;\0")-($E$2:$E$214+TEXT("01/10/2021"-$E$2:$E$214,"0;\0"))+1,"0;\0"))</f>
        <v>11</v>
      </c>
      <c r="J162" s="12" cm="1">
        <f t="array" ref="J162">SUMPRODUCT(($F$2:$F$214-$E$2:$E$214+1)*($A$2:$A$214=A162))</f>
        <v>11</v>
      </c>
    </row>
    <row r="163" spans="1:10" x14ac:dyDescent="0.25">
      <c r="A163" s="8" t="s">
        <v>169</v>
      </c>
      <c r="B163" s="9"/>
      <c r="C163" s="10"/>
      <c r="D163" s="10"/>
      <c r="E163" s="11">
        <v>44474</v>
      </c>
      <c r="F163" s="11">
        <v>44487</v>
      </c>
      <c r="G163" s="10"/>
      <c r="H163" s="10"/>
      <c r="I163" s="12" cm="1">
        <f t="array" ref="I163">SUMPRODUCT(($A$2:$A$214=A163)*TEXT("31/12/2021"-TEXT("31/12/2021"-$F$2:$F$214,"0;\0")-($E$2:$E$214+TEXT("01/10/2021"-$E$2:$E$214,"0;\0"))+1,"0;\0"))</f>
        <v>14</v>
      </c>
      <c r="J163" s="12" cm="1">
        <f t="array" ref="J163">SUMPRODUCT(($F$2:$F$214-$E$2:$E$214+1)*($A$2:$A$214=A163))</f>
        <v>14</v>
      </c>
    </row>
    <row r="164" spans="1:10" x14ac:dyDescent="0.25">
      <c r="A164" s="8" t="s">
        <v>170</v>
      </c>
      <c r="B164" s="9"/>
      <c r="C164" s="10"/>
      <c r="D164" s="10"/>
      <c r="E164" s="11">
        <v>44489</v>
      </c>
      <c r="F164" s="11">
        <v>44496</v>
      </c>
      <c r="G164" s="10"/>
      <c r="H164" s="10"/>
      <c r="I164" s="12" cm="1">
        <f t="array" ref="I164">SUMPRODUCT(($A$2:$A$214=A164)*TEXT("31/12/2021"-TEXT("31/12/2021"-$F$2:$F$214,"0;\0")-($E$2:$E$214+TEXT("01/10/2021"-$E$2:$E$214,"0;\0"))+1,"0;\0"))</f>
        <v>8</v>
      </c>
      <c r="J164" s="12" cm="1">
        <f t="array" ref="J164">SUMPRODUCT(($F$2:$F$214-$E$2:$E$214+1)*($A$2:$A$214=A164))</f>
        <v>8</v>
      </c>
    </row>
    <row r="165" spans="1:10" x14ac:dyDescent="0.25">
      <c r="A165" s="8" t="s">
        <v>171</v>
      </c>
      <c r="B165" s="9"/>
      <c r="C165" s="10"/>
      <c r="D165" s="10"/>
      <c r="E165" s="11">
        <v>44442</v>
      </c>
      <c r="F165" s="11">
        <v>44473</v>
      </c>
      <c r="G165" s="10"/>
      <c r="H165" s="10"/>
      <c r="I165" s="12" cm="1">
        <f t="array" ref="I165">SUMPRODUCT(($A$2:$A$214=A165)*TEXT("31/12/2021"-TEXT("31/12/2021"-$F$2:$F$214,"0;\0")-($E$2:$E$214+TEXT("01/10/2021"-$E$2:$E$214,"0;\0"))+1,"0;\0"))</f>
        <v>4</v>
      </c>
      <c r="J165" s="12" cm="1">
        <f t="array" ref="J165">SUMPRODUCT(($F$2:$F$214-$E$2:$E$214+1)*($A$2:$A$214=A165))</f>
        <v>32</v>
      </c>
    </row>
    <row r="166" spans="1:10" x14ac:dyDescent="0.25">
      <c r="A166" s="8" t="s">
        <v>172</v>
      </c>
      <c r="B166" s="9"/>
      <c r="C166" s="10"/>
      <c r="D166" s="10"/>
      <c r="E166" s="11">
        <v>44485</v>
      </c>
      <c r="F166" s="11">
        <v>44499</v>
      </c>
      <c r="G166" s="10"/>
      <c r="H166" s="10"/>
      <c r="I166" s="12" cm="1">
        <f t="array" ref="I166">SUMPRODUCT(($A$2:$A$214=A166)*TEXT("31/12/2021"-TEXT("31/12/2021"-$F$2:$F$214,"0;\0")-($E$2:$E$214+TEXT("01/10/2021"-$E$2:$E$214,"0;\0"))+1,"0;\0"))</f>
        <v>15</v>
      </c>
      <c r="J166" s="12" cm="1">
        <f t="array" ref="J166">SUMPRODUCT(($F$2:$F$214-$E$2:$E$214+1)*($A$2:$A$214=A166))</f>
        <v>15</v>
      </c>
    </row>
    <row r="167" spans="1:10" x14ac:dyDescent="0.25">
      <c r="A167" s="8" t="s">
        <v>173</v>
      </c>
      <c r="B167" s="9"/>
      <c r="C167" s="10"/>
      <c r="D167" s="10"/>
      <c r="E167" s="11">
        <v>44498</v>
      </c>
      <c r="F167" s="11">
        <v>44505</v>
      </c>
      <c r="G167" s="10"/>
      <c r="H167" s="10"/>
      <c r="I167" s="12" cm="1">
        <f t="array" ref="I167">SUMPRODUCT(($A$2:$A$214=A167)*TEXT("31/12/2021"-TEXT("31/12/2021"-$F$2:$F$214,"0;\0")-($E$2:$E$214+TEXT("01/10/2021"-$E$2:$E$214,"0;\0"))+1,"0;\0"))</f>
        <v>8</v>
      </c>
      <c r="J167" s="12" cm="1">
        <f t="array" ref="J167">SUMPRODUCT(($F$2:$F$214-$E$2:$E$214+1)*($A$2:$A$214=A167))</f>
        <v>8</v>
      </c>
    </row>
    <row r="168" spans="1:10" x14ac:dyDescent="0.25">
      <c r="A168" s="8" t="s">
        <v>174</v>
      </c>
      <c r="B168" s="9"/>
      <c r="C168" s="10"/>
      <c r="D168" s="10"/>
      <c r="E168" s="11">
        <v>44498</v>
      </c>
      <c r="F168" s="11">
        <v>44503</v>
      </c>
      <c r="G168" s="10"/>
      <c r="H168" s="10"/>
      <c r="I168" s="12" cm="1">
        <f t="array" ref="I168">SUMPRODUCT(($A$2:$A$214=A168)*TEXT("31/12/2021"-TEXT("31/12/2021"-$F$2:$F$214,"0;\0")-($E$2:$E$214+TEXT("01/10/2021"-$E$2:$E$214,"0;\0"))+1,"0;\0"))</f>
        <v>6</v>
      </c>
      <c r="J168" s="12" cm="1">
        <f t="array" ref="J168">SUMPRODUCT(($F$2:$F$214-$E$2:$E$214+1)*($A$2:$A$214=A168))</f>
        <v>6</v>
      </c>
    </row>
    <row r="169" spans="1:10" x14ac:dyDescent="0.25">
      <c r="A169" s="8" t="s">
        <v>175</v>
      </c>
      <c r="B169" s="9"/>
      <c r="C169" s="10"/>
      <c r="D169" s="10"/>
      <c r="E169" s="11">
        <v>44497</v>
      </c>
      <c r="F169" s="11">
        <v>44500</v>
      </c>
      <c r="G169" s="10"/>
      <c r="H169" s="10"/>
      <c r="I169" s="12" cm="1">
        <f t="array" ref="I169">SUMPRODUCT(($A$2:$A$214=A169)*TEXT("31/12/2021"-TEXT("31/12/2021"-$F$2:$F$214,"0;\0")-($E$2:$E$214+TEXT("01/10/2021"-$E$2:$E$214,"0;\0"))+1,"0;\0"))</f>
        <v>4</v>
      </c>
      <c r="J169" s="12" cm="1">
        <f t="array" ref="J169">SUMPRODUCT(($F$2:$F$214-$E$2:$E$214+1)*($A$2:$A$214=A169))</f>
        <v>4</v>
      </c>
    </row>
    <row r="170" spans="1:10" x14ac:dyDescent="0.25">
      <c r="A170" s="8" t="s">
        <v>176</v>
      </c>
      <c r="B170" s="9"/>
      <c r="C170" s="10"/>
      <c r="D170" s="10"/>
      <c r="E170" s="11">
        <v>44502</v>
      </c>
      <c r="F170" s="11">
        <v>44508</v>
      </c>
      <c r="G170" s="10"/>
      <c r="H170" s="10"/>
      <c r="I170" s="12" cm="1">
        <f t="array" ref="I170">SUMPRODUCT(($A$2:$A$214=A170)*TEXT("31/12/2021"-TEXT("31/12/2021"-$F$2:$F$214,"0;\0")-($E$2:$E$214+TEXT("01/10/2021"-$E$2:$E$214,"0;\0"))+1,"0;\0"))</f>
        <v>7</v>
      </c>
      <c r="J170" s="12" cm="1">
        <f t="array" ref="J170">SUMPRODUCT(($F$2:$F$214-$E$2:$E$214+1)*($A$2:$A$214=A170))</f>
        <v>7</v>
      </c>
    </row>
    <row r="171" spans="1:10" x14ac:dyDescent="0.25">
      <c r="A171" s="8" t="s">
        <v>177</v>
      </c>
      <c r="B171" s="9"/>
      <c r="C171" s="10"/>
      <c r="D171" s="10"/>
      <c r="E171" s="11">
        <v>44488</v>
      </c>
      <c r="F171" s="11">
        <v>44502</v>
      </c>
      <c r="G171" s="10"/>
      <c r="H171" s="10"/>
      <c r="I171" s="12" cm="1">
        <f t="array" ref="I171">SUMPRODUCT(($A$2:$A$214=A171)*TEXT("31/12/2021"-TEXT("31/12/2021"-$F$2:$F$214,"0;\0")-($E$2:$E$214+TEXT("01/10/2021"-$E$2:$E$214,"0;\0"))+1,"0;\0"))</f>
        <v>15</v>
      </c>
      <c r="J171" s="12" cm="1">
        <f t="array" ref="J171">SUMPRODUCT(($F$2:$F$214-$E$2:$E$214+1)*($A$2:$A$214=A171))</f>
        <v>15</v>
      </c>
    </row>
    <row r="172" spans="1:10" x14ac:dyDescent="0.25">
      <c r="A172" s="8" t="s">
        <v>178</v>
      </c>
      <c r="B172" s="9"/>
      <c r="C172" s="10"/>
      <c r="D172" s="10"/>
      <c r="E172" s="11">
        <v>44503</v>
      </c>
      <c r="F172" s="11">
        <v>44509</v>
      </c>
      <c r="G172" s="10"/>
      <c r="H172" s="10"/>
      <c r="I172" s="12" cm="1">
        <f t="array" ref="I172">SUMPRODUCT(($A$2:$A$214=A172)*TEXT("31/12/2021"-TEXT("31/12/2021"-$F$2:$F$214,"0;\0")-($E$2:$E$214+TEXT("01/10/2021"-$E$2:$E$214,"0;\0"))+1,"0;\0"))</f>
        <v>7</v>
      </c>
      <c r="J172" s="12" cm="1">
        <f t="array" ref="J172">SUMPRODUCT(($F$2:$F$214-$E$2:$E$214+1)*($A$2:$A$214=A172))</f>
        <v>7</v>
      </c>
    </row>
    <row r="173" spans="1:10" x14ac:dyDescent="0.25">
      <c r="A173" s="8" t="s">
        <v>179</v>
      </c>
      <c r="B173" s="9"/>
      <c r="C173" s="10"/>
      <c r="D173" s="10"/>
      <c r="E173" s="11">
        <v>44508</v>
      </c>
      <c r="F173" s="11">
        <v>44510</v>
      </c>
      <c r="G173" s="10"/>
      <c r="H173" s="10"/>
      <c r="I173" s="12" cm="1">
        <f t="array" ref="I173">SUMPRODUCT(($A$2:$A$214=A173)*TEXT("31/12/2021"-TEXT("31/12/2021"-$F$2:$F$214,"0;\0")-($E$2:$E$214+TEXT("01/10/2021"-$E$2:$E$214,"0;\0"))+1,"0;\0"))</f>
        <v>3</v>
      </c>
      <c r="J173" s="12" cm="1">
        <f t="array" ref="J173">SUMPRODUCT(($F$2:$F$214-$E$2:$E$214+1)*($A$2:$A$214=A173))</f>
        <v>3</v>
      </c>
    </row>
    <row r="174" spans="1:10" x14ac:dyDescent="0.25">
      <c r="A174" s="8" t="s">
        <v>180</v>
      </c>
      <c r="B174" s="9"/>
      <c r="C174" s="10"/>
      <c r="D174" s="10"/>
      <c r="E174" s="11">
        <v>44497</v>
      </c>
      <c r="F174" s="11">
        <v>44503</v>
      </c>
      <c r="G174" s="10"/>
      <c r="H174" s="10"/>
      <c r="I174" s="12" cm="1">
        <f t="array" ref="I174">SUMPRODUCT(($A$2:$A$214=A174)*TEXT("31/12/2021"-TEXT("31/12/2021"-$F$2:$F$214,"0;\0")-($E$2:$E$214+TEXT("01/10/2021"-$E$2:$E$214,"0;\0"))+1,"0;\0"))</f>
        <v>7</v>
      </c>
      <c r="J174" s="12" cm="1">
        <f t="array" ref="J174">SUMPRODUCT(($F$2:$F$214-$E$2:$E$214+1)*($A$2:$A$214=A174))</f>
        <v>7</v>
      </c>
    </row>
    <row r="175" spans="1:10" x14ac:dyDescent="0.25">
      <c r="A175" s="8" t="s">
        <v>181</v>
      </c>
      <c r="B175" s="9"/>
      <c r="C175" s="10"/>
      <c r="D175" s="10"/>
      <c r="E175" s="11">
        <v>44497</v>
      </c>
      <c r="F175" s="11">
        <v>44503</v>
      </c>
      <c r="G175" s="10"/>
      <c r="H175" s="10"/>
      <c r="I175" s="12" cm="1">
        <f t="array" ref="I175">SUMPRODUCT(($A$2:$A$214=A175)*TEXT("31/12/2021"-TEXT("31/12/2021"-$F$2:$F$214,"0;\0")-($E$2:$E$214+TEXT("01/10/2021"-$E$2:$E$214,"0;\0"))+1,"0;\0"))</f>
        <v>7</v>
      </c>
      <c r="J175" s="12" cm="1">
        <f t="array" ref="J175">SUMPRODUCT(($F$2:$F$214-$E$2:$E$214+1)*($A$2:$A$214=A175))</f>
        <v>7</v>
      </c>
    </row>
    <row r="176" spans="1:10" x14ac:dyDescent="0.25">
      <c r="A176" s="8" t="s">
        <v>182</v>
      </c>
      <c r="B176" s="9"/>
      <c r="C176" s="10"/>
      <c r="D176" s="10"/>
      <c r="E176" s="11">
        <v>44498</v>
      </c>
      <c r="F176" s="11">
        <v>44511</v>
      </c>
      <c r="G176" s="10"/>
      <c r="H176" s="10"/>
      <c r="I176" s="12" cm="1">
        <f t="array" ref="I176">SUMPRODUCT(($A$2:$A$214=A176)*TEXT("31/12/2021"-TEXT("31/12/2021"-$F$2:$F$214,"0;\0")-($E$2:$E$214+TEXT("01/10/2021"-$E$2:$E$214,"0;\0"))+1,"0;\0"))</f>
        <v>14</v>
      </c>
      <c r="J176" s="12" cm="1">
        <f t="array" ref="J176">SUMPRODUCT(($F$2:$F$214-$E$2:$E$214+1)*($A$2:$A$214=A176))</f>
        <v>14</v>
      </c>
    </row>
    <row r="177" spans="1:10" x14ac:dyDescent="0.25">
      <c r="A177" s="8" t="s">
        <v>183</v>
      </c>
      <c r="B177" s="9"/>
      <c r="C177" s="10"/>
      <c r="D177" s="10"/>
      <c r="E177" s="11">
        <v>44510</v>
      </c>
      <c r="F177" s="11">
        <v>44512</v>
      </c>
      <c r="G177" s="10"/>
      <c r="H177" s="10"/>
      <c r="I177" s="12" cm="1">
        <f t="array" ref="I177">SUMPRODUCT(($A$2:$A$214=A177)*TEXT("31/12/2021"-TEXT("31/12/2021"-$F$2:$F$214,"0;\0")-($E$2:$E$214+TEXT("01/10/2021"-$E$2:$E$214,"0;\0"))+1,"0;\0"))</f>
        <v>3</v>
      </c>
      <c r="J177" s="12" cm="1">
        <f t="array" ref="J177">SUMPRODUCT(($F$2:$F$214-$E$2:$E$214+1)*($A$2:$A$214=A177))</f>
        <v>3</v>
      </c>
    </row>
    <row r="178" spans="1:10" x14ac:dyDescent="0.25">
      <c r="A178" s="8" t="s">
        <v>184</v>
      </c>
      <c r="B178" s="9"/>
      <c r="C178" s="10"/>
      <c r="D178" s="10"/>
      <c r="E178" s="11">
        <v>44514</v>
      </c>
      <c r="F178" s="11">
        <v>44521</v>
      </c>
      <c r="G178" s="10"/>
      <c r="H178" s="10"/>
      <c r="I178" s="12" cm="1">
        <f t="array" ref="I178">SUMPRODUCT(($A$2:$A$214=A178)*TEXT("31/12/2021"-TEXT("31/12/2021"-$F$2:$F$214,"0;\0")-($E$2:$E$214+TEXT("01/10/2021"-$E$2:$E$214,"0;\0"))+1,"0;\0"))</f>
        <v>8</v>
      </c>
      <c r="J178" s="12" cm="1">
        <f t="array" ref="J178">SUMPRODUCT(($F$2:$F$214-$E$2:$E$214+1)*($A$2:$A$214=A178))</f>
        <v>8</v>
      </c>
    </row>
    <row r="179" spans="1:10" x14ac:dyDescent="0.25">
      <c r="A179" s="8" t="s">
        <v>185</v>
      </c>
      <c r="B179" s="9"/>
      <c r="C179" s="10"/>
      <c r="D179" s="10"/>
      <c r="E179" s="11">
        <v>44517</v>
      </c>
      <c r="F179" s="11">
        <v>44656</v>
      </c>
      <c r="G179" s="10"/>
      <c r="H179" s="10"/>
      <c r="I179" s="12" cm="1">
        <f t="array" ref="I179">SUMPRODUCT(($A$2:$A$214=A179)*TEXT("31/12/2021"-TEXT("31/12/2021"-$F$2:$F$214,"0;\0")-($E$2:$E$214+TEXT("01/10/2021"-$E$2:$E$214,"0;\0"))+1,"0;\0"))</f>
        <v>45</v>
      </c>
      <c r="J179" s="12" cm="1">
        <f t="array" ref="J179">SUMPRODUCT(($F$2:$F$214-$E$2:$E$214+1)*($A$2:$A$214=A179))</f>
        <v>140</v>
      </c>
    </row>
    <row r="180" spans="1:10" x14ac:dyDescent="0.25">
      <c r="A180" s="8" t="s">
        <v>186</v>
      </c>
      <c r="B180" s="9"/>
      <c r="C180" s="10"/>
      <c r="D180" s="10"/>
      <c r="E180" s="11">
        <v>44516</v>
      </c>
      <c r="F180" s="11">
        <v>44526</v>
      </c>
      <c r="G180" s="10"/>
      <c r="H180" s="10"/>
      <c r="I180" s="12" cm="1">
        <f t="array" ref="I180">SUMPRODUCT(($A$2:$A$214=A180)*TEXT("31/12/2021"-TEXT("31/12/2021"-$F$2:$F$214,"0;\0")-($E$2:$E$214+TEXT("01/10/2021"-$E$2:$E$214,"0;\0"))+1,"0;\0"))</f>
        <v>11</v>
      </c>
      <c r="J180" s="12" cm="1">
        <f t="array" ref="J180">SUMPRODUCT(($F$2:$F$214-$E$2:$E$214+1)*($A$2:$A$214=A180))</f>
        <v>11</v>
      </c>
    </row>
    <row r="181" spans="1:10" x14ac:dyDescent="0.25">
      <c r="A181" s="8" t="s">
        <v>187</v>
      </c>
      <c r="B181" s="9"/>
      <c r="C181" s="10"/>
      <c r="D181" s="10"/>
      <c r="E181" s="11">
        <v>44508</v>
      </c>
      <c r="F181" s="11">
        <v>44517</v>
      </c>
      <c r="G181" s="10"/>
      <c r="H181" s="10"/>
      <c r="I181" s="12" cm="1">
        <f t="array" ref="I181">SUMPRODUCT(($A$2:$A$214=A181)*TEXT("31/12/2021"-TEXT("31/12/2021"-$F$2:$F$214,"0;\0")-($E$2:$E$214+TEXT("01/10/2021"-$E$2:$E$214,"0;\0"))+1,"0;\0"))</f>
        <v>10</v>
      </c>
      <c r="J181" s="12" cm="1">
        <f t="array" ref="J181">SUMPRODUCT(($F$2:$F$214-$E$2:$E$214+1)*($A$2:$A$214=A181))</f>
        <v>10</v>
      </c>
    </row>
    <row r="182" spans="1:10" x14ac:dyDescent="0.25">
      <c r="A182" s="8" t="s">
        <v>188</v>
      </c>
      <c r="B182" s="9"/>
      <c r="C182" s="10"/>
      <c r="D182" s="10"/>
      <c r="E182" s="11">
        <v>44515</v>
      </c>
      <c r="F182" s="11">
        <v>44519</v>
      </c>
      <c r="G182" s="10"/>
      <c r="H182" s="10"/>
      <c r="I182" s="12" cm="1">
        <f t="array" ref="I182">SUMPRODUCT(($A$2:$A$214=A182)*TEXT("31/12/2021"-TEXT("31/12/2021"-$F$2:$F$214,"0;\0")-($E$2:$E$214+TEXT("01/10/2021"-$E$2:$E$214,"0;\0"))+1,"0;\0"))</f>
        <v>5</v>
      </c>
      <c r="J182" s="12" cm="1">
        <f t="array" ref="J182">SUMPRODUCT(($F$2:$F$214-$E$2:$E$214+1)*($A$2:$A$214=A182))</f>
        <v>5</v>
      </c>
    </row>
    <row r="183" spans="1:10" x14ac:dyDescent="0.25">
      <c r="A183" s="8" t="s">
        <v>189</v>
      </c>
      <c r="B183" s="9"/>
      <c r="C183" s="10"/>
      <c r="D183" s="10"/>
      <c r="E183" s="11">
        <v>44509</v>
      </c>
      <c r="F183" s="11">
        <v>44514</v>
      </c>
      <c r="G183" s="10"/>
      <c r="H183" s="10"/>
      <c r="I183" s="12" cm="1">
        <f t="array" ref="I183">SUMPRODUCT(($A$2:$A$214=A183)*TEXT("31/12/2021"-TEXT("31/12/2021"-$F$2:$F$214,"0;\0")-($E$2:$E$214+TEXT("01/10/2021"-$E$2:$E$214,"0;\0"))+1,"0;\0"))</f>
        <v>6</v>
      </c>
      <c r="J183" s="12" cm="1">
        <f t="array" ref="J183">SUMPRODUCT(($F$2:$F$214-$E$2:$E$214+1)*($A$2:$A$214=A183))</f>
        <v>6</v>
      </c>
    </row>
    <row r="184" spans="1:10" x14ac:dyDescent="0.25">
      <c r="A184" s="8" t="s">
        <v>190</v>
      </c>
      <c r="B184" s="9"/>
      <c r="C184" s="10"/>
      <c r="D184" s="10"/>
      <c r="E184" s="11">
        <v>44515</v>
      </c>
      <c r="F184" s="11">
        <v>44522</v>
      </c>
      <c r="G184" s="10"/>
      <c r="H184" s="10"/>
      <c r="I184" s="12" cm="1">
        <f t="array" ref="I184">SUMPRODUCT(($A$2:$A$214=A184)*TEXT("31/12/2021"-TEXT("31/12/2021"-$F$2:$F$214,"0;\0")-($E$2:$E$214+TEXT("01/10/2021"-$E$2:$E$214,"0;\0"))+1,"0;\0"))</f>
        <v>8</v>
      </c>
      <c r="J184" s="12" cm="1">
        <f t="array" ref="J184">SUMPRODUCT(($F$2:$F$214-$E$2:$E$214+1)*($A$2:$A$214=A184))</f>
        <v>8</v>
      </c>
    </row>
    <row r="185" spans="1:10" x14ac:dyDescent="0.25">
      <c r="A185" s="8" t="s">
        <v>191</v>
      </c>
      <c r="B185" s="9"/>
      <c r="C185" s="10"/>
      <c r="D185" s="10"/>
      <c r="E185" s="11">
        <v>44522</v>
      </c>
      <c r="F185" s="11">
        <v>44526</v>
      </c>
      <c r="G185" s="10"/>
      <c r="H185" s="10"/>
      <c r="I185" s="12" cm="1">
        <f t="array" ref="I185">SUMPRODUCT(($A$2:$A$214=A185)*TEXT("31/12/2021"-TEXT("31/12/2021"-$F$2:$F$214,"0;\0")-($E$2:$E$214+TEXT("01/10/2021"-$E$2:$E$214,"0;\0"))+1,"0;\0"))</f>
        <v>5</v>
      </c>
      <c r="J185" s="12" cm="1">
        <f t="array" ref="J185">SUMPRODUCT(($F$2:$F$214-$E$2:$E$214+1)*($A$2:$A$214=A185))</f>
        <v>5</v>
      </c>
    </row>
    <row r="186" spans="1:10" x14ac:dyDescent="0.25">
      <c r="A186" s="8" t="s">
        <v>192</v>
      </c>
      <c r="B186" s="9"/>
      <c r="C186" s="10"/>
      <c r="D186" s="10"/>
      <c r="E186" s="11">
        <v>44517</v>
      </c>
      <c r="F186" s="11">
        <v>44526</v>
      </c>
      <c r="G186" s="10"/>
      <c r="H186" s="10"/>
      <c r="I186" s="12" cm="1">
        <f t="array" ref="I186">SUMPRODUCT(($A$2:$A$214=A186)*TEXT("31/12/2021"-TEXT("31/12/2021"-$F$2:$F$214,"0;\0")-($E$2:$E$214+TEXT("01/10/2021"-$E$2:$E$214,"0;\0"))+1,"0;\0"))</f>
        <v>10</v>
      </c>
      <c r="J186" s="12" cm="1">
        <f t="array" ref="J186">SUMPRODUCT(($F$2:$F$214-$E$2:$E$214+1)*($A$2:$A$214=A186))</f>
        <v>10</v>
      </c>
    </row>
    <row r="187" spans="1:10" x14ac:dyDescent="0.25">
      <c r="A187" s="8" t="s">
        <v>193</v>
      </c>
      <c r="B187" s="9"/>
      <c r="C187" s="10"/>
      <c r="D187" s="10"/>
      <c r="E187" s="11">
        <v>44522</v>
      </c>
      <c r="F187" s="11">
        <v>44526</v>
      </c>
      <c r="G187" s="10"/>
      <c r="H187" s="10"/>
      <c r="I187" s="12" cm="1">
        <f t="array" ref="I187">SUMPRODUCT(($A$2:$A$214=A187)*TEXT("31/12/2021"-TEXT("31/12/2021"-$F$2:$F$214,"0;\0")-($E$2:$E$214+TEXT("01/10/2021"-$E$2:$E$214,"0;\0"))+1,"0;\0"))</f>
        <v>5</v>
      </c>
      <c r="J187" s="12" cm="1">
        <f t="array" ref="J187">SUMPRODUCT(($F$2:$F$214-$E$2:$E$214+1)*($A$2:$A$214=A187))</f>
        <v>5</v>
      </c>
    </row>
    <row r="188" spans="1:10" x14ac:dyDescent="0.25">
      <c r="A188" s="8" t="s">
        <v>194</v>
      </c>
      <c r="B188" s="9"/>
      <c r="C188" s="10"/>
      <c r="D188" s="10"/>
      <c r="E188" s="11">
        <v>44519</v>
      </c>
      <c r="F188" s="11">
        <v>44526</v>
      </c>
      <c r="G188" s="10"/>
      <c r="H188" s="10"/>
      <c r="I188" s="12" cm="1">
        <f t="array" ref="I188">SUMPRODUCT(($A$2:$A$214=A188)*TEXT("31/12/2021"-TEXT("31/12/2021"-$F$2:$F$214,"0;\0")-($E$2:$E$214+TEXT("01/10/2021"-$E$2:$E$214,"0;\0"))+1,"0;\0"))</f>
        <v>8</v>
      </c>
      <c r="J188" s="12" cm="1">
        <f t="array" ref="J188">SUMPRODUCT(($F$2:$F$214-$E$2:$E$214+1)*($A$2:$A$214=A188))</f>
        <v>8</v>
      </c>
    </row>
    <row r="189" spans="1:10" x14ac:dyDescent="0.25">
      <c r="A189" s="8" t="s">
        <v>195</v>
      </c>
      <c r="B189" s="9"/>
      <c r="C189" s="10"/>
      <c r="D189" s="10"/>
      <c r="E189" s="11">
        <v>44505</v>
      </c>
      <c r="F189" s="11">
        <v>44522</v>
      </c>
      <c r="G189" s="10"/>
      <c r="H189" s="10"/>
      <c r="I189" s="12" cm="1">
        <f t="array" ref="I189">SUMPRODUCT(($A$2:$A$214=A189)*TEXT("31/12/2021"-TEXT("31/12/2021"-$F$2:$F$214,"0;\0")-($E$2:$E$214+TEXT("01/10/2021"-$E$2:$E$214,"0;\0"))+1,"0;\0"))</f>
        <v>18</v>
      </c>
      <c r="J189" s="12" cm="1">
        <f t="array" ref="J189">SUMPRODUCT(($F$2:$F$214-$E$2:$E$214+1)*($A$2:$A$214=A189))</f>
        <v>18</v>
      </c>
    </row>
    <row r="190" spans="1:10" x14ac:dyDescent="0.25">
      <c r="A190" s="8" t="s">
        <v>196</v>
      </c>
      <c r="B190" s="9"/>
      <c r="C190" s="10"/>
      <c r="D190" s="10"/>
      <c r="E190" s="11">
        <v>44521</v>
      </c>
      <c r="F190" s="11">
        <v>44527</v>
      </c>
      <c r="G190" s="10"/>
      <c r="H190" s="10"/>
      <c r="I190" s="12" cm="1">
        <f t="array" ref="I190">SUMPRODUCT(($A$2:$A$214=A190)*TEXT("31/12/2021"-TEXT("31/12/2021"-$F$2:$F$214,"0;\0")-($E$2:$E$214+TEXT("01/10/2021"-$E$2:$E$214,"0;\0"))+1,"0;\0"))</f>
        <v>7</v>
      </c>
      <c r="J190" s="12" cm="1">
        <f t="array" ref="J190">SUMPRODUCT(($F$2:$F$214-$E$2:$E$214+1)*($A$2:$A$214=A190))</f>
        <v>7</v>
      </c>
    </row>
    <row r="191" spans="1:10" x14ac:dyDescent="0.25">
      <c r="A191" s="8" t="s">
        <v>197</v>
      </c>
      <c r="B191" s="9"/>
      <c r="C191" s="10"/>
      <c r="D191" s="10"/>
      <c r="E191" s="11">
        <v>44523</v>
      </c>
      <c r="F191" s="11">
        <v>44530</v>
      </c>
      <c r="G191" s="10"/>
      <c r="H191" s="10"/>
      <c r="I191" s="12" cm="1">
        <f t="array" ref="I191">SUMPRODUCT(($A$2:$A$214=A191)*TEXT("31/12/2021"-TEXT("31/12/2021"-$F$2:$F$214,"0;\0")-($E$2:$E$214+TEXT("01/10/2021"-$E$2:$E$214,"0;\0"))+1,"0;\0"))</f>
        <v>8</v>
      </c>
      <c r="J191" s="12" cm="1">
        <f t="array" ref="J191">SUMPRODUCT(($F$2:$F$214-$E$2:$E$214+1)*($A$2:$A$214=A191))</f>
        <v>8</v>
      </c>
    </row>
    <row r="192" spans="1:10" x14ac:dyDescent="0.25">
      <c r="A192" s="8" t="s">
        <v>198</v>
      </c>
      <c r="B192" s="9"/>
      <c r="C192" s="10"/>
      <c r="D192" s="10"/>
      <c r="E192" s="11">
        <v>44531</v>
      </c>
      <c r="F192" s="11">
        <v>44535</v>
      </c>
      <c r="G192" s="10"/>
      <c r="H192" s="10"/>
      <c r="I192" s="12" cm="1">
        <f t="array" ref="I192">SUMPRODUCT(($A$2:$A$214=A192)*TEXT("31/12/2021"-TEXT("31/12/2021"-$F$2:$F$214,"0;\0")-($E$2:$E$214+TEXT("01/10/2021"-$E$2:$E$214,"0;\0"))+1,"0;\0"))</f>
        <v>5</v>
      </c>
      <c r="J192" s="12" cm="1">
        <f t="array" ref="J192">SUMPRODUCT(($F$2:$F$214-$E$2:$E$214+1)*($A$2:$A$214=A192))</f>
        <v>5</v>
      </c>
    </row>
    <row r="193" spans="1:10" x14ac:dyDescent="0.25">
      <c r="A193" s="8" t="s">
        <v>199</v>
      </c>
      <c r="B193" s="9"/>
      <c r="C193" s="10"/>
      <c r="D193" s="10"/>
      <c r="E193" s="11">
        <v>44532</v>
      </c>
      <c r="F193" s="11">
        <v>44536</v>
      </c>
      <c r="G193" s="10"/>
      <c r="H193" s="10"/>
      <c r="I193" s="12" cm="1">
        <f t="array" ref="I193">SUMPRODUCT(($A$2:$A$214=A193)*TEXT("31/12/2021"-TEXT("31/12/2021"-$F$2:$F$214,"0;\0")-($E$2:$E$214+TEXT("01/10/2021"-$E$2:$E$214,"0;\0"))+1,"0;\0"))</f>
        <v>5</v>
      </c>
      <c r="J193" s="12" cm="1">
        <f t="array" ref="J193">SUMPRODUCT(($F$2:$F$214-$E$2:$E$214+1)*($A$2:$A$214=A193))</f>
        <v>5</v>
      </c>
    </row>
    <row r="194" spans="1:10" x14ac:dyDescent="0.25">
      <c r="A194" s="8" t="s">
        <v>200</v>
      </c>
      <c r="B194" s="9"/>
      <c r="C194" s="10"/>
      <c r="D194" s="10"/>
      <c r="E194" s="11">
        <v>44528</v>
      </c>
      <c r="F194" s="11">
        <v>44533</v>
      </c>
      <c r="G194" s="10"/>
      <c r="H194" s="10"/>
      <c r="I194" s="12" cm="1">
        <f t="array" ref="I194">SUMPRODUCT(($A$2:$A$214=A194)*TEXT("31/12/2021"-TEXT("31/12/2021"-$F$2:$F$214,"0;\0")-($E$2:$E$214+TEXT("01/10/2021"-$E$2:$E$214,"0;\0"))+1,"0;\0"))</f>
        <v>6</v>
      </c>
      <c r="J194" s="12" cm="1">
        <f t="array" ref="J194">SUMPRODUCT(($F$2:$F$214-$E$2:$E$214+1)*($A$2:$A$214=A194))</f>
        <v>6</v>
      </c>
    </row>
    <row r="195" spans="1:10" x14ac:dyDescent="0.25">
      <c r="A195" s="8" t="s">
        <v>201</v>
      </c>
      <c r="B195" s="9"/>
      <c r="C195" s="10"/>
      <c r="D195" s="10"/>
      <c r="E195" s="11">
        <v>44525</v>
      </c>
      <c r="F195" s="11">
        <v>44533</v>
      </c>
      <c r="G195" s="10"/>
      <c r="H195" s="10"/>
      <c r="I195" s="12" cm="1">
        <f t="array" ref="I195">SUMPRODUCT(($A$2:$A$214=A195)*TEXT("31/12/2021"-TEXT("31/12/2021"-$F$2:$F$214,"0;\0")-($E$2:$E$214+TEXT("01/10/2021"-$E$2:$E$214,"0;\0"))+1,"0;\0"))</f>
        <v>9</v>
      </c>
      <c r="J195" s="12" cm="1">
        <f t="array" ref="J195">SUMPRODUCT(($F$2:$F$214-$E$2:$E$214+1)*($A$2:$A$214=A195))</f>
        <v>9</v>
      </c>
    </row>
    <row r="196" spans="1:10" x14ac:dyDescent="0.25">
      <c r="A196" s="8" t="s">
        <v>202</v>
      </c>
      <c r="B196" s="9"/>
      <c r="C196" s="10"/>
      <c r="D196" s="10"/>
      <c r="E196" s="11">
        <v>44524</v>
      </c>
      <c r="F196" s="11">
        <v>44526</v>
      </c>
      <c r="G196" s="10"/>
      <c r="H196" s="10"/>
      <c r="I196" s="12" cm="1">
        <f t="array" ref="I196">SUMPRODUCT(($A$2:$A$214=A196)*TEXT("31/12/2021"-TEXT("31/12/2021"-$F$2:$F$214,"0;\0")-($E$2:$E$214+TEXT("01/10/2021"-$E$2:$E$214,"0;\0"))+1,"0;\0"))</f>
        <v>3</v>
      </c>
      <c r="J196" s="12" cm="1">
        <f t="array" ref="J196">SUMPRODUCT(($F$2:$F$214-$E$2:$E$214+1)*($A$2:$A$214=A196))</f>
        <v>3</v>
      </c>
    </row>
    <row r="197" spans="1:10" x14ac:dyDescent="0.25">
      <c r="A197" s="8" t="s">
        <v>203</v>
      </c>
      <c r="B197" s="9"/>
      <c r="C197" s="10"/>
      <c r="D197" s="10"/>
      <c r="E197" s="11">
        <v>44528</v>
      </c>
      <c r="F197" s="11">
        <v>44531</v>
      </c>
      <c r="G197" s="10"/>
      <c r="H197" s="10"/>
      <c r="I197" s="12" cm="1">
        <f t="array" ref="I197">SUMPRODUCT(($A$2:$A$214=A197)*TEXT("31/12/2021"-TEXT("31/12/2021"-$F$2:$F$214,"0;\0")-($E$2:$E$214+TEXT("01/10/2021"-$E$2:$E$214,"0;\0"))+1,"0;\0"))</f>
        <v>4</v>
      </c>
      <c r="J197" s="12" cm="1">
        <f t="array" ref="J197">SUMPRODUCT(($F$2:$F$214-$E$2:$E$214+1)*($A$2:$A$214=A197))</f>
        <v>4</v>
      </c>
    </row>
    <row r="198" spans="1:10" x14ac:dyDescent="0.25">
      <c r="A198" s="8" t="s">
        <v>204</v>
      </c>
      <c r="B198" s="9"/>
      <c r="C198" s="10"/>
      <c r="D198" s="10"/>
      <c r="E198" s="11">
        <v>44527</v>
      </c>
      <c r="F198" s="11">
        <v>44533</v>
      </c>
      <c r="G198" s="10"/>
      <c r="H198" s="10"/>
      <c r="I198" s="12" cm="1">
        <f t="array" ref="I198">SUMPRODUCT(($A$2:$A$214=A198)*TEXT("31/12/2021"-TEXT("31/12/2021"-$F$2:$F$214,"0;\0")-($E$2:$E$214+TEXT("01/10/2021"-$E$2:$E$214,"0;\0"))+1,"0;\0"))</f>
        <v>7</v>
      </c>
      <c r="J198" s="12" cm="1">
        <f t="array" ref="J198">SUMPRODUCT(($F$2:$F$214-$E$2:$E$214+1)*($A$2:$A$214=A198))</f>
        <v>7</v>
      </c>
    </row>
    <row r="199" spans="1:10" x14ac:dyDescent="0.25">
      <c r="A199" s="8" t="s">
        <v>205</v>
      </c>
      <c r="B199" s="9"/>
      <c r="C199" s="10"/>
      <c r="D199" s="10"/>
      <c r="E199" s="11">
        <v>44531</v>
      </c>
      <c r="F199" s="11">
        <v>44538</v>
      </c>
      <c r="G199" s="10"/>
      <c r="H199" s="10"/>
      <c r="I199" s="12" cm="1">
        <f t="array" ref="I199">SUMPRODUCT(($A$2:$A$214=A199)*TEXT("31/12/2021"-TEXT("31/12/2021"-$F$2:$F$214,"0;\0")-($E$2:$E$214+TEXT("01/10/2021"-$E$2:$E$214,"0;\0"))+1,"0;\0"))</f>
        <v>8</v>
      </c>
      <c r="J199" s="12" cm="1">
        <f t="array" ref="J199">SUMPRODUCT(($F$2:$F$214-$E$2:$E$214+1)*($A$2:$A$214=A199))</f>
        <v>8</v>
      </c>
    </row>
    <row r="200" spans="1:10" x14ac:dyDescent="0.25">
      <c r="A200" s="8" t="s">
        <v>206</v>
      </c>
      <c r="B200" s="9"/>
      <c r="C200" s="10"/>
      <c r="D200" s="10"/>
      <c r="E200" s="11">
        <v>44536</v>
      </c>
      <c r="F200" s="11">
        <v>44538</v>
      </c>
      <c r="G200" s="10"/>
      <c r="H200" s="10"/>
      <c r="I200" s="12" cm="1">
        <f t="array" ref="I200">SUMPRODUCT(($A$2:$A$214=A200)*TEXT("31/12/2021"-TEXT("31/12/2021"-$F$2:$F$214,"0;\0")-($E$2:$E$214+TEXT("01/10/2021"-$E$2:$E$214,"0;\0"))+1,"0;\0"))</f>
        <v>3</v>
      </c>
      <c r="J200" s="12" cm="1">
        <f t="array" ref="J200">SUMPRODUCT(($F$2:$F$214-$E$2:$E$214+1)*($A$2:$A$214=A200))</f>
        <v>3</v>
      </c>
    </row>
    <row r="201" spans="1:10" x14ac:dyDescent="0.25">
      <c r="A201" s="8" t="s">
        <v>207</v>
      </c>
      <c r="B201" s="9"/>
      <c r="C201" s="10"/>
      <c r="D201" s="10"/>
      <c r="E201" s="11">
        <v>44537</v>
      </c>
      <c r="F201" s="11">
        <v>44539</v>
      </c>
      <c r="G201" s="10"/>
      <c r="H201" s="10"/>
      <c r="I201" s="12" cm="1">
        <f t="array" ref="I201">SUMPRODUCT(($A$2:$A$214=A201)*TEXT("31/12/2021"-TEXT("31/12/2021"-$F$2:$F$214,"0;\0")-($E$2:$E$214+TEXT("01/10/2021"-$E$2:$E$214,"0;\0"))+1,"0;\0"))</f>
        <v>3</v>
      </c>
      <c r="J201" s="12" cm="1">
        <f t="array" ref="J201">SUMPRODUCT(($F$2:$F$214-$E$2:$E$214+1)*($A$2:$A$214=A201))</f>
        <v>3</v>
      </c>
    </row>
    <row r="202" spans="1:10" x14ac:dyDescent="0.25">
      <c r="A202" s="8" t="s">
        <v>208</v>
      </c>
      <c r="B202" s="9"/>
      <c r="C202" s="10"/>
      <c r="D202" s="10"/>
      <c r="E202" s="11">
        <v>44531</v>
      </c>
      <c r="F202" s="11">
        <v>44543</v>
      </c>
      <c r="G202" s="10"/>
      <c r="H202" s="10"/>
      <c r="I202" s="12" cm="1">
        <f t="array" ref="I202">SUMPRODUCT(($A$2:$A$214=A202)*TEXT("31/12/2021"-TEXT("31/12/2021"-$F$2:$F$214,"0;\0")-($E$2:$E$214+TEXT("01/10/2021"-$E$2:$E$214,"0;\0"))+1,"0;\0"))</f>
        <v>13</v>
      </c>
      <c r="J202" s="12" cm="1">
        <f t="array" ref="J202">SUMPRODUCT(($F$2:$F$214-$E$2:$E$214+1)*($A$2:$A$214=A202))</f>
        <v>13</v>
      </c>
    </row>
    <row r="203" spans="1:10" x14ac:dyDescent="0.25">
      <c r="A203" s="8" t="s">
        <v>209</v>
      </c>
      <c r="B203" s="9"/>
      <c r="C203" s="10"/>
      <c r="D203" s="10"/>
      <c r="E203" s="11">
        <v>44544</v>
      </c>
      <c r="F203" s="11">
        <v>44547</v>
      </c>
      <c r="G203" s="10"/>
      <c r="H203" s="10"/>
      <c r="I203" s="12" cm="1">
        <f t="array" ref="I203">SUMPRODUCT(($A$2:$A$214=A203)*TEXT("31/12/2021"-TEXT("31/12/2021"-$F$2:$F$214,"0;\0")-($E$2:$E$214+TEXT("01/10/2021"-$E$2:$E$214,"0;\0"))+1,"0;\0"))</f>
        <v>4</v>
      </c>
      <c r="J203" s="12" cm="1">
        <f t="array" ref="J203">SUMPRODUCT(($F$2:$F$214-$E$2:$E$214+1)*($A$2:$A$214=A203))</f>
        <v>4</v>
      </c>
    </row>
    <row r="204" spans="1:10" x14ac:dyDescent="0.25">
      <c r="A204" s="8" t="s">
        <v>210</v>
      </c>
      <c r="B204" s="9"/>
      <c r="C204" s="10"/>
      <c r="D204" s="10"/>
      <c r="E204" s="11">
        <v>44532</v>
      </c>
      <c r="F204" s="11">
        <v>44539</v>
      </c>
      <c r="G204" s="10"/>
      <c r="H204" s="10"/>
      <c r="I204" s="12" cm="1">
        <f t="array" ref="I204">SUMPRODUCT(($A$2:$A$214=A204)*TEXT("31/12/2021"-TEXT("31/12/2021"-$F$2:$F$214,"0;\0")-($E$2:$E$214+TEXT("01/10/2021"-$E$2:$E$214,"0;\0"))+1,"0;\0"))</f>
        <v>8</v>
      </c>
      <c r="J204" s="12" cm="1">
        <f t="array" ref="J204">SUMPRODUCT(($F$2:$F$214-$E$2:$E$214+1)*($A$2:$A$214=A204))</f>
        <v>8</v>
      </c>
    </row>
    <row r="205" spans="1:10" x14ac:dyDescent="0.25">
      <c r="A205" s="8" t="s">
        <v>211</v>
      </c>
      <c r="B205" s="9"/>
      <c r="C205" s="10"/>
      <c r="D205" s="10"/>
      <c r="E205" s="11">
        <v>44523</v>
      </c>
      <c r="F205" s="11">
        <v>44547</v>
      </c>
      <c r="G205" s="10"/>
      <c r="H205" s="10"/>
      <c r="I205" s="12" cm="1">
        <f t="array" ref="I205">SUMPRODUCT(($A$2:$A$214=A205)*TEXT("31/12/2021"-TEXT("31/12/2021"-$F$2:$F$214,"0;\0")-($E$2:$E$214+TEXT("01/10/2021"-$E$2:$E$214,"0;\0"))+1,"0;\0"))</f>
        <v>25</v>
      </c>
      <c r="J205" s="12" cm="1">
        <f t="array" ref="J205">SUMPRODUCT(($F$2:$F$214-$E$2:$E$214+1)*($A$2:$A$214=A205))</f>
        <v>25</v>
      </c>
    </row>
    <row r="206" spans="1:10" x14ac:dyDescent="0.25">
      <c r="A206" s="8" t="s">
        <v>212</v>
      </c>
      <c r="B206" s="9"/>
      <c r="C206" s="10"/>
      <c r="D206" s="10"/>
      <c r="E206" s="11">
        <v>44543</v>
      </c>
      <c r="F206" s="11">
        <v>44548</v>
      </c>
      <c r="G206" s="10"/>
      <c r="H206" s="10"/>
      <c r="I206" s="12" cm="1">
        <f t="array" ref="I206">SUMPRODUCT(($A$2:$A$214=A206)*TEXT("31/12/2021"-TEXT("31/12/2021"-$F$2:$F$214,"0;\0")-($E$2:$E$214+TEXT("01/10/2021"-$E$2:$E$214,"0;\0"))+1,"0;\0"))</f>
        <v>6</v>
      </c>
      <c r="J206" s="12" cm="1">
        <f t="array" ref="J206">SUMPRODUCT(($F$2:$F$214-$E$2:$E$214+1)*($A$2:$A$214=A206))</f>
        <v>6</v>
      </c>
    </row>
    <row r="207" spans="1:10" x14ac:dyDescent="0.25">
      <c r="A207" s="8" t="s">
        <v>213</v>
      </c>
      <c r="B207" s="9"/>
      <c r="C207" s="10"/>
      <c r="D207" s="10"/>
      <c r="E207" s="11">
        <v>44543</v>
      </c>
      <c r="F207" s="11">
        <v>44552</v>
      </c>
      <c r="G207" s="10"/>
      <c r="H207" s="10"/>
      <c r="I207" s="12" cm="1">
        <f t="array" ref="I207">SUMPRODUCT(($A$2:$A$214=A207)*TEXT("31/12/2021"-TEXT("31/12/2021"-$F$2:$F$214,"0;\0")-($E$2:$E$214+TEXT("01/10/2021"-$E$2:$E$214,"0;\0"))+1,"0;\0"))</f>
        <v>10</v>
      </c>
      <c r="J207" s="12" cm="1">
        <f t="array" ref="J207">SUMPRODUCT(($F$2:$F$214-$E$2:$E$214+1)*($A$2:$A$214=A207))</f>
        <v>10</v>
      </c>
    </row>
    <row r="208" spans="1:10" x14ac:dyDescent="0.25">
      <c r="A208" s="8" t="s">
        <v>214</v>
      </c>
      <c r="B208" s="9"/>
      <c r="C208" s="10"/>
      <c r="D208" s="10"/>
      <c r="E208" s="11">
        <v>44550</v>
      </c>
      <c r="F208" s="11">
        <v>44554</v>
      </c>
      <c r="G208" s="10"/>
      <c r="H208" s="10"/>
      <c r="I208" s="12" cm="1">
        <f t="array" ref="I208">SUMPRODUCT(($A$2:$A$214=A208)*TEXT("31/12/2021"-TEXT("31/12/2021"-$F$2:$F$214,"0;\0")-($E$2:$E$214+TEXT("01/10/2021"-$E$2:$E$214,"0;\0"))+1,"0;\0"))</f>
        <v>5</v>
      </c>
      <c r="J208" s="12" cm="1">
        <f t="array" ref="J208">SUMPRODUCT(($F$2:$F$214-$E$2:$E$214+1)*($A$2:$A$214=A208))</f>
        <v>5</v>
      </c>
    </row>
    <row r="209" spans="1:10" x14ac:dyDescent="0.25">
      <c r="A209" s="8" t="s">
        <v>215</v>
      </c>
      <c r="B209" s="9"/>
      <c r="C209" s="10"/>
      <c r="D209" s="10"/>
      <c r="E209" s="11">
        <v>44547</v>
      </c>
      <c r="F209" s="11">
        <v>44553</v>
      </c>
      <c r="G209" s="10"/>
      <c r="H209" s="10"/>
      <c r="I209" s="12" cm="1">
        <f t="array" ref="I209">SUMPRODUCT(($A$2:$A$214=A209)*TEXT("31/12/2021"-TEXT("31/12/2021"-$F$2:$F$214,"0;\0")-($E$2:$E$214+TEXT("01/10/2021"-$E$2:$E$214,"0;\0"))+1,"0;\0"))</f>
        <v>7</v>
      </c>
      <c r="J209" s="12" cm="1">
        <f t="array" ref="J209">SUMPRODUCT(($F$2:$F$214-$E$2:$E$214+1)*($A$2:$A$214=A209))</f>
        <v>7</v>
      </c>
    </row>
    <row r="210" spans="1:10" x14ac:dyDescent="0.25">
      <c r="A210" s="8" t="s">
        <v>216</v>
      </c>
      <c r="B210" s="9"/>
      <c r="C210" s="10"/>
      <c r="D210" s="10"/>
      <c r="E210" s="11">
        <v>44550</v>
      </c>
      <c r="F210" s="11">
        <v>44554</v>
      </c>
      <c r="G210" s="10"/>
      <c r="H210" s="10"/>
      <c r="I210" s="12" cm="1">
        <f t="array" ref="I210">SUMPRODUCT(($A$2:$A$214=A210)*TEXT("31/12/2021"-TEXT("31/12/2021"-$F$2:$F$214,"0;\0")-($E$2:$E$214+TEXT("01/10/2021"-$E$2:$E$214,"0;\0"))+1,"0;\0"))</f>
        <v>5</v>
      </c>
      <c r="J210" s="12" cm="1">
        <f t="array" ref="J210">SUMPRODUCT(($F$2:$F$214-$E$2:$E$214+1)*($A$2:$A$214=A210))</f>
        <v>5</v>
      </c>
    </row>
    <row r="211" spans="1:10" x14ac:dyDescent="0.25">
      <c r="A211" s="8" t="s">
        <v>217</v>
      </c>
      <c r="B211" s="9"/>
      <c r="C211" s="10"/>
      <c r="D211" s="10"/>
      <c r="E211" s="11">
        <v>44552</v>
      </c>
      <c r="F211" s="11">
        <v>44558</v>
      </c>
      <c r="G211" s="10"/>
      <c r="H211" s="10"/>
      <c r="I211" s="12" cm="1">
        <f t="array" ref="I211">SUMPRODUCT(($A$2:$A$214=A211)*TEXT("31/12/2021"-TEXT("31/12/2021"-$F$2:$F$214,"0;\0")-($E$2:$E$214+TEXT("01/10/2021"-$E$2:$E$214,"0;\0"))+1,"0;\0"))</f>
        <v>7</v>
      </c>
      <c r="J211" s="12" cm="1">
        <f t="array" ref="J211">SUMPRODUCT(($F$2:$F$214-$E$2:$E$214+1)*($A$2:$A$214=A211))</f>
        <v>7</v>
      </c>
    </row>
    <row r="212" spans="1:10" x14ac:dyDescent="0.25">
      <c r="A212" s="8" t="s">
        <v>218</v>
      </c>
      <c r="B212" s="9"/>
      <c r="C212" s="10"/>
      <c r="D212" s="10"/>
      <c r="E212" s="11">
        <v>44546</v>
      </c>
      <c r="F212" s="11">
        <v>44560</v>
      </c>
      <c r="G212" s="10"/>
      <c r="H212" s="10"/>
      <c r="I212" s="12" cm="1">
        <f t="array" ref="I212">SUMPRODUCT(($A$2:$A$214=A212)*TEXT("31/12/2021"-TEXT("31/12/2021"-$F$2:$F$214,"0;\0")-($E$2:$E$214+TEXT("01/10/2021"-$E$2:$E$214,"0;\0"))+1,"0;\0"))</f>
        <v>15</v>
      </c>
      <c r="J212" s="12" cm="1">
        <f t="array" ref="J212">SUMPRODUCT(($F$2:$F$214-$E$2:$E$214+1)*($A$2:$A$214=A212))</f>
        <v>15</v>
      </c>
    </row>
    <row r="213" spans="1:10" x14ac:dyDescent="0.25">
      <c r="A213" s="8" t="s">
        <v>219</v>
      </c>
      <c r="B213" s="9"/>
      <c r="C213" s="10"/>
      <c r="D213" s="10"/>
      <c r="E213" s="11">
        <v>44560</v>
      </c>
      <c r="F213" s="11">
        <v>44567</v>
      </c>
      <c r="G213" s="10"/>
      <c r="H213" s="10"/>
      <c r="I213" s="12" cm="1">
        <f t="array" ref="I213">SUMPRODUCT(($A$2:$A$214=A213)*TEXT("31/12/2021"-TEXT("31/12/2021"-$F$2:$F$214,"0;\0")-($E$2:$E$214+TEXT("01/10/2021"-$E$2:$E$214,"0;\0"))+1,"0;\0"))</f>
        <v>2</v>
      </c>
      <c r="J213" s="12" cm="1">
        <f t="array" ref="J213">SUMPRODUCT(($F$2:$F$214-$E$2:$E$214+1)*($A$2:$A$214=A213))</f>
        <v>8</v>
      </c>
    </row>
    <row r="214" spans="1:10" x14ac:dyDescent="0.25">
      <c r="A214" s="8" t="s">
        <v>220</v>
      </c>
      <c r="B214" s="9"/>
      <c r="C214" s="10"/>
      <c r="D214" s="10"/>
      <c r="E214" s="11">
        <v>44540</v>
      </c>
      <c r="F214" s="11">
        <v>44547</v>
      </c>
      <c r="G214" s="10"/>
      <c r="H214" s="10"/>
      <c r="I214" s="12" cm="1">
        <f t="array" ref="I214">SUMPRODUCT(($A$2:$A$214=A214)*TEXT("31/12/2021"-TEXT("31/12/2021"-$F$2:$F$214,"0;\0")-($E$2:$E$214+TEXT("01/10/2021"-$E$2:$E$214,"0;\0"))+1,"0;\0"))</f>
        <v>8</v>
      </c>
      <c r="J214" s="12" cm="1">
        <f t="array" ref="J214">SUMPRODUCT(($F$2:$F$214-$E$2:$E$214+1)*($A$2:$A$214=A214))</f>
        <v>8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Rozin</dc:creator>
  <cp:lastModifiedBy>Elena</cp:lastModifiedBy>
  <dcterms:created xsi:type="dcterms:W3CDTF">2022-02-11T15:35:28Z</dcterms:created>
  <dcterms:modified xsi:type="dcterms:W3CDTF">2022-02-13T15:07:09Z</dcterms:modified>
</cp:coreProperties>
</file>