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 activeTab="3"/>
  </bookViews>
  <sheets>
    <sheet name="Исходная таблица" sheetId="1" r:id="rId1"/>
    <sheet name="Фильтр 1" sheetId="2" r:id="rId2"/>
    <sheet name="Фильтр 2" sheetId="5" r:id="rId3"/>
    <sheet name="Фильтр 3" sheetId="6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6" l="1"/>
  <c r="G6" i="6" s="1"/>
  <c r="F6" i="6"/>
  <c r="D6" i="6"/>
  <c r="H6" i="5"/>
  <c r="G6" i="5" s="1"/>
  <c r="F6" i="5"/>
  <c r="D6" i="5"/>
  <c r="C7" i="2"/>
  <c r="D7" i="2"/>
  <c r="E7" i="2"/>
  <c r="F7" i="2"/>
  <c r="G7" i="2"/>
  <c r="C8" i="2"/>
  <c r="D8" i="2"/>
  <c r="E8" i="2"/>
  <c r="F8" i="2"/>
  <c r="G8" i="2"/>
  <c r="D6" i="2"/>
  <c r="E6" i="2"/>
  <c r="F6" i="2"/>
  <c r="G6" i="2"/>
  <c r="C6" i="2"/>
  <c r="H7" i="2"/>
  <c r="H8" i="2" s="1"/>
  <c r="H6" i="2"/>
  <c r="H7" i="6" l="1"/>
  <c r="C6" i="6"/>
  <c r="E6" i="6"/>
  <c r="H7" i="5"/>
  <c r="C6" i="5"/>
  <c r="E6" i="5"/>
  <c r="G7" i="6" l="1"/>
  <c r="E7" i="6"/>
  <c r="C7" i="6"/>
  <c r="H8" i="6"/>
  <c r="F7" i="6"/>
  <c r="D7" i="6"/>
  <c r="G7" i="5"/>
  <c r="E7" i="5"/>
  <c r="C7" i="5"/>
  <c r="H8" i="5"/>
  <c r="F7" i="5"/>
  <c r="D7" i="5"/>
  <c r="G8" i="6" l="1"/>
  <c r="E8" i="6"/>
  <c r="C8" i="6"/>
  <c r="F8" i="6"/>
  <c r="D8" i="6"/>
  <c r="G8" i="5"/>
  <c r="E8" i="5"/>
  <c r="C8" i="5"/>
  <c r="F8" i="5"/>
  <c r="D8" i="5"/>
</calcChain>
</file>

<file path=xl/sharedStrings.xml><?xml version="1.0" encoding="utf-8"?>
<sst xmlns="http://schemas.openxmlformats.org/spreadsheetml/2006/main" count="59" uniqueCount="17">
  <si>
    <t>Фамилия</t>
  </si>
  <si>
    <t>Имя</t>
  </si>
  <si>
    <t>Отчество</t>
  </si>
  <si>
    <t>Дата рождения</t>
  </si>
  <si>
    <t>Город</t>
  </si>
  <si>
    <t>Иванов</t>
  </si>
  <si>
    <t>Иван</t>
  </si>
  <si>
    <t>Иванович</t>
  </si>
  <si>
    <t>Петров</t>
  </si>
  <si>
    <t>Пётр</t>
  </si>
  <si>
    <t>Петрович</t>
  </si>
  <si>
    <t>Сидоров</t>
  </si>
  <si>
    <t>Сидорович</t>
  </si>
  <si>
    <t>Воронеж</t>
  </si>
  <si>
    <t>Липецк</t>
  </si>
  <si>
    <t>Белгород</t>
  </si>
  <si>
    <t>Сидор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</si>
</sst>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workbookViewId="0">
      <selection activeCell="E18" sqref="E18"/>
    </sheetView>
  </sheetViews>
  <sheetFormatPr defaultRowHeight="15" x14ac:dyDescent="0.25"/>
  <cols>
    <col min="2" max="2" width="10.7109375" customWidth="1"/>
    <col min="4" max="4" width="12.140625" customWidth="1"/>
    <col min="5" max="5" width="15.140625" bestFit="1" customWidth="1"/>
    <col min="6" max="6" width="9.7109375" bestFit="1" customWidth="1"/>
  </cols>
  <sheetData>
    <row r="3" spans="2:6" ht="15.75" thickBot="1" x14ac:dyDescent="0.3"/>
    <row r="4" spans="2:6" ht="15.75" thickBot="1" x14ac:dyDescent="0.3">
      <c r="B4" s="13" t="s">
        <v>0</v>
      </c>
      <c r="C4" s="14" t="s">
        <v>1</v>
      </c>
      <c r="D4" s="14" t="s">
        <v>2</v>
      </c>
      <c r="E4" s="14" t="s">
        <v>3</v>
      </c>
      <c r="F4" s="15" t="s">
        <v>4</v>
      </c>
    </row>
    <row r="5" spans="2:6" x14ac:dyDescent="0.25">
      <c r="B5" s="3" t="s">
        <v>5</v>
      </c>
      <c r="C5" s="4" t="s">
        <v>6</v>
      </c>
      <c r="D5" s="4" t="s">
        <v>7</v>
      </c>
      <c r="E5" s="5">
        <v>29221</v>
      </c>
      <c r="F5" s="6" t="s">
        <v>13</v>
      </c>
    </row>
    <row r="6" spans="2:6" x14ac:dyDescent="0.25">
      <c r="B6" s="7" t="s">
        <v>8</v>
      </c>
      <c r="C6" s="1" t="s">
        <v>9</v>
      </c>
      <c r="D6" s="1" t="s">
        <v>10</v>
      </c>
      <c r="E6" s="2">
        <v>32905</v>
      </c>
      <c r="F6" s="8" t="s">
        <v>14</v>
      </c>
    </row>
    <row r="7" spans="2:6" ht="15.75" thickBot="1" x14ac:dyDescent="0.3">
      <c r="B7" s="9" t="s">
        <v>11</v>
      </c>
      <c r="C7" s="10" t="s">
        <v>16</v>
      </c>
      <c r="D7" s="10" t="s">
        <v>12</v>
      </c>
      <c r="E7" s="11">
        <v>36586</v>
      </c>
      <c r="F7" s="12" t="s">
        <v>15</v>
      </c>
    </row>
    <row r="8" spans="2:6" x14ac:dyDescent="0.25">
      <c r="B8" s="3" t="s">
        <v>5</v>
      </c>
      <c r="C8" s="4" t="s">
        <v>6</v>
      </c>
      <c r="D8" s="4" t="s">
        <v>7</v>
      </c>
      <c r="E8" s="5">
        <v>36586</v>
      </c>
      <c r="F8" s="6" t="s">
        <v>13</v>
      </c>
    </row>
    <row r="9" spans="2:6" x14ac:dyDescent="0.25">
      <c r="B9" s="7" t="s">
        <v>8</v>
      </c>
      <c r="C9" s="1" t="s">
        <v>9</v>
      </c>
      <c r="D9" s="1" t="s">
        <v>10</v>
      </c>
      <c r="E9" s="2">
        <v>29221</v>
      </c>
      <c r="F9" s="8" t="s">
        <v>14</v>
      </c>
    </row>
    <row r="10" spans="2:6" ht="15.75" thickBot="1" x14ac:dyDescent="0.3">
      <c r="B10" s="9" t="s">
        <v>11</v>
      </c>
      <c r="C10" s="10" t="s">
        <v>16</v>
      </c>
      <c r="D10" s="10" t="s">
        <v>12</v>
      </c>
      <c r="E10" s="11">
        <v>32905</v>
      </c>
      <c r="F10" s="12" t="s">
        <v>15</v>
      </c>
    </row>
    <row r="11" spans="2:6" x14ac:dyDescent="0.25">
      <c r="B11" s="3" t="s">
        <v>5</v>
      </c>
      <c r="C11" s="4" t="s">
        <v>6</v>
      </c>
      <c r="D11" s="4" t="s">
        <v>7</v>
      </c>
      <c r="E11" s="5">
        <v>32905</v>
      </c>
      <c r="F11" s="6" t="s">
        <v>13</v>
      </c>
    </row>
    <row r="12" spans="2:6" x14ac:dyDescent="0.25">
      <c r="B12" s="7" t="s">
        <v>8</v>
      </c>
      <c r="C12" s="1" t="s">
        <v>9</v>
      </c>
      <c r="D12" s="1" t="s">
        <v>10</v>
      </c>
      <c r="E12" s="2">
        <v>36586</v>
      </c>
      <c r="F12" s="8" t="s">
        <v>14</v>
      </c>
    </row>
    <row r="13" spans="2:6" ht="15.75" thickBot="1" x14ac:dyDescent="0.3">
      <c r="B13" s="9" t="s">
        <v>11</v>
      </c>
      <c r="C13" s="10" t="s">
        <v>16</v>
      </c>
      <c r="D13" s="10" t="s">
        <v>12</v>
      </c>
      <c r="E13" s="11">
        <v>29221</v>
      </c>
      <c r="F13" s="12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8"/>
  <sheetViews>
    <sheetView workbookViewId="0">
      <selection activeCell="C6" sqref="C6:H8"/>
    </sheetView>
  </sheetViews>
  <sheetFormatPr defaultRowHeight="15" x14ac:dyDescent="0.25"/>
  <cols>
    <col min="3" max="3" width="14" customWidth="1"/>
    <col min="4" max="4" width="10.140625" customWidth="1"/>
    <col min="5" max="5" width="11" bestFit="1" customWidth="1"/>
    <col min="6" max="6" width="15.42578125" bestFit="1" customWidth="1"/>
    <col min="7" max="7" width="12.7109375" customWidth="1"/>
  </cols>
  <sheetData>
    <row r="1" spans="3:8" x14ac:dyDescent="0.25">
      <c r="G1" s="16" t="s">
        <v>13</v>
      </c>
    </row>
    <row r="4" spans="3:8" ht="15.75" thickBot="1" x14ac:dyDescent="0.3"/>
    <row r="5" spans="3:8" ht="15.75" thickBot="1" x14ac:dyDescent="0.3">
      <c r="C5" s="13" t="s">
        <v>0</v>
      </c>
      <c r="D5" s="14" t="s">
        <v>1</v>
      </c>
      <c r="E5" s="14" t="s">
        <v>2</v>
      </c>
      <c r="F5" s="14" t="s">
        <v>3</v>
      </c>
      <c r="G5" s="15" t="s">
        <v>4</v>
      </c>
    </row>
    <row r="6" spans="3:8" ht="15.75" thickBot="1" x14ac:dyDescent="0.3">
      <c r="C6" s="3" t="str">
        <f>INDEX('Исходная таблица'!B:B,$H6)</f>
        <v>Иванов</v>
      </c>
      <c r="D6" s="4" t="str">
        <f>INDEX('Исходная таблица'!C:C,$H6)</f>
        <v>Иван</v>
      </c>
      <c r="E6" s="4" t="str">
        <f>INDEX('Исходная таблица'!D:D,$H6)</f>
        <v>Иванович</v>
      </c>
      <c r="F6" s="5">
        <f>INDEX('Исходная таблица'!E:E,$H6)</f>
        <v>29221</v>
      </c>
      <c r="G6" s="6" t="str">
        <f>INDEX('Исходная таблица'!F:F,$H6)</f>
        <v>Воронеж</v>
      </c>
      <c r="H6">
        <f>MATCH(G$1,INDEX('Исходная таблица'!F$1:F$9999,H5+1):'Исходная таблица'!F$9999,)+H5</f>
        <v>5</v>
      </c>
    </row>
    <row r="7" spans="3:8" ht="15.75" thickBot="1" x14ac:dyDescent="0.3">
      <c r="C7" s="3" t="str">
        <f>INDEX('Исходная таблица'!B:B,$H7)</f>
        <v>Иванов</v>
      </c>
      <c r="D7" s="4" t="str">
        <f>INDEX('Исходная таблица'!C:C,$H7)</f>
        <v>Иван</v>
      </c>
      <c r="E7" s="4" t="str">
        <f>INDEX('Исходная таблица'!D:D,$H7)</f>
        <v>Иванович</v>
      </c>
      <c r="F7" s="5">
        <f>INDEX('Исходная таблица'!E:E,$H7)</f>
        <v>36586</v>
      </c>
      <c r="G7" s="6" t="str">
        <f>INDEX('Исходная таблица'!F:F,$H7)</f>
        <v>Воронеж</v>
      </c>
      <c r="H7">
        <f>MATCH(G$1,INDEX('Исходная таблица'!F$1:F$9999,H6+1):'Исходная таблица'!F$9999,)+H6</f>
        <v>8</v>
      </c>
    </row>
    <row r="8" spans="3:8" x14ac:dyDescent="0.25">
      <c r="C8" s="3" t="str">
        <f>INDEX('Исходная таблица'!B:B,$H8)</f>
        <v>Иванов</v>
      </c>
      <c r="D8" s="4" t="str">
        <f>INDEX('Исходная таблица'!C:C,$H8)</f>
        <v>Иван</v>
      </c>
      <c r="E8" s="4" t="str">
        <f>INDEX('Исходная таблица'!D:D,$H8)</f>
        <v>Иванович</v>
      </c>
      <c r="F8" s="5">
        <f>INDEX('Исходная таблица'!E:E,$H8)</f>
        <v>32905</v>
      </c>
      <c r="G8" s="6" t="str">
        <f>INDEX('Исходная таблица'!F:F,$H8)</f>
        <v>Воронеж</v>
      </c>
      <c r="H8">
        <f>MATCH(G$1,INDEX('Исходная таблица'!F$1:F$9999,H7+1):'Исходная таблица'!F$9999,)+H7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8"/>
  <sheetViews>
    <sheetView workbookViewId="0">
      <selection activeCell="C6" sqref="C6:H8"/>
    </sheetView>
  </sheetViews>
  <sheetFormatPr defaultRowHeight="15" x14ac:dyDescent="0.25"/>
  <cols>
    <col min="3" max="3" width="14" customWidth="1"/>
    <col min="4" max="4" width="10.140625" customWidth="1"/>
    <col min="5" max="5" width="11" bestFit="1" customWidth="1"/>
    <col min="6" max="6" width="15.42578125" bestFit="1" customWidth="1"/>
    <col min="7" max="7" width="12.7109375" customWidth="1"/>
  </cols>
  <sheetData>
    <row r="1" spans="3:8" x14ac:dyDescent="0.25">
      <c r="G1" s="16" t="s">
        <v>14</v>
      </c>
    </row>
    <row r="4" spans="3:8" ht="15.75" thickBot="1" x14ac:dyDescent="0.3"/>
    <row r="5" spans="3:8" ht="15.75" thickBot="1" x14ac:dyDescent="0.3">
      <c r="C5" s="13" t="s">
        <v>0</v>
      </c>
      <c r="D5" s="14" t="s">
        <v>1</v>
      </c>
      <c r="E5" s="14" t="s">
        <v>2</v>
      </c>
      <c r="F5" s="14" t="s">
        <v>3</v>
      </c>
      <c r="G5" s="15" t="s">
        <v>4</v>
      </c>
    </row>
    <row r="6" spans="3:8" ht="15.75" thickBot="1" x14ac:dyDescent="0.3">
      <c r="C6" s="3" t="str">
        <f>INDEX('Исходная таблица'!B:B,$H6)</f>
        <v>Петров</v>
      </c>
      <c r="D6" s="4" t="str">
        <f>INDEX('Исходная таблица'!C:C,$H6)</f>
        <v>Пётр</v>
      </c>
      <c r="E6" s="4" t="str">
        <f>INDEX('Исходная таблица'!D:D,$H6)</f>
        <v>Петрович</v>
      </c>
      <c r="F6" s="5">
        <f>INDEX('Исходная таблица'!E:E,$H6)</f>
        <v>32905</v>
      </c>
      <c r="G6" s="6" t="str">
        <f>INDEX('Исходная таблица'!F:F,$H6)</f>
        <v>Липецк</v>
      </c>
      <c r="H6">
        <f>MATCH(G$1,INDEX('Исходная таблица'!F$1:F$9999,H5+1):'Исходная таблица'!F$9999,)+H5</f>
        <v>6</v>
      </c>
    </row>
    <row r="7" spans="3:8" ht="15.75" thickBot="1" x14ac:dyDescent="0.3">
      <c r="C7" s="3" t="str">
        <f>INDEX('Исходная таблица'!B:B,$H7)</f>
        <v>Петров</v>
      </c>
      <c r="D7" s="4" t="str">
        <f>INDEX('Исходная таблица'!C:C,$H7)</f>
        <v>Пётр</v>
      </c>
      <c r="E7" s="4" t="str">
        <f>INDEX('Исходная таблица'!D:D,$H7)</f>
        <v>Петрович</v>
      </c>
      <c r="F7" s="5">
        <f>INDEX('Исходная таблица'!E:E,$H7)</f>
        <v>29221</v>
      </c>
      <c r="G7" s="6" t="str">
        <f>INDEX('Исходная таблица'!F:F,$H7)</f>
        <v>Липецк</v>
      </c>
      <c r="H7">
        <f>MATCH(G$1,INDEX('Исходная таблица'!F$1:F$9999,H6+1):'Исходная таблица'!F$9999,)+H6</f>
        <v>9</v>
      </c>
    </row>
    <row r="8" spans="3:8" x14ac:dyDescent="0.25">
      <c r="C8" s="3" t="str">
        <f>INDEX('Исходная таблица'!B:B,$H8)</f>
        <v>Петров</v>
      </c>
      <c r="D8" s="4" t="str">
        <f>INDEX('Исходная таблица'!C:C,$H8)</f>
        <v>Пётр</v>
      </c>
      <c r="E8" s="4" t="str">
        <f>INDEX('Исходная таблица'!D:D,$H8)</f>
        <v>Петрович</v>
      </c>
      <c r="F8" s="5">
        <f>INDEX('Исходная таблица'!E:E,$H8)</f>
        <v>36586</v>
      </c>
      <c r="G8" s="6" t="str">
        <f>INDEX('Исходная таблица'!F:F,$H8)</f>
        <v>Липецк</v>
      </c>
      <c r="H8">
        <f>MATCH(G$1,INDEX('Исходная таблица'!F$1:F$9999,H7+1):'Исходная таблица'!F$9999,)+H7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8"/>
  <sheetViews>
    <sheetView tabSelected="1" workbookViewId="0">
      <selection activeCell="C6" sqref="C6:H8"/>
    </sheetView>
  </sheetViews>
  <sheetFormatPr defaultRowHeight="15" x14ac:dyDescent="0.25"/>
  <cols>
    <col min="3" max="3" width="14" customWidth="1"/>
    <col min="4" max="4" width="10.140625" customWidth="1"/>
    <col min="5" max="5" width="11" bestFit="1" customWidth="1"/>
    <col min="6" max="6" width="15.42578125" bestFit="1" customWidth="1"/>
    <col min="7" max="7" width="12.7109375" customWidth="1"/>
  </cols>
  <sheetData>
    <row r="1" spans="3:8" x14ac:dyDescent="0.25">
      <c r="G1" s="16" t="s">
        <v>15</v>
      </c>
    </row>
    <row r="4" spans="3:8" ht="15.75" thickBot="1" x14ac:dyDescent="0.3"/>
    <row r="5" spans="3:8" ht="15.75" thickBot="1" x14ac:dyDescent="0.3">
      <c r="C5" s="13" t="s">
        <v>0</v>
      </c>
      <c r="D5" s="14" t="s">
        <v>1</v>
      </c>
      <c r="E5" s="14" t="s">
        <v>2</v>
      </c>
      <c r="F5" s="14" t="s">
        <v>3</v>
      </c>
      <c r="G5" s="15" t="s">
        <v>4</v>
      </c>
    </row>
    <row r="6" spans="3:8" ht="15.75" thickBot="1" x14ac:dyDescent="0.3">
      <c r="C6" s="3" t="str">
        <f>INDEX('Исходная таблица'!B:B,$H6)</f>
        <v>Сидоров</v>
      </c>
      <c r="D6" s="4" t="str">
        <f>INDEX('Исходная таблица'!C:C,$H6)</f>
        <v>Сидор</v>
      </c>
      <c r="E6" s="4" t="str">
        <f>INDEX('Исходная таблица'!D:D,$H6)</f>
        <v>Сидорович</v>
      </c>
      <c r="F6" s="5">
        <f>INDEX('Исходная таблица'!E:E,$H6)</f>
        <v>36586</v>
      </c>
      <c r="G6" s="6" t="str">
        <f>INDEX('Исходная таблица'!F:F,$H6)</f>
        <v>Белгород</v>
      </c>
      <c r="H6">
        <f>MATCH(G$1,INDEX('Исходная таблица'!F$1:F$9999,H5+1):'Исходная таблица'!F$9999,)+H5</f>
        <v>7</v>
      </c>
    </row>
    <row r="7" spans="3:8" ht="15.75" thickBot="1" x14ac:dyDescent="0.3">
      <c r="C7" s="3" t="str">
        <f>INDEX('Исходная таблица'!B:B,$H7)</f>
        <v>Сидоров</v>
      </c>
      <c r="D7" s="4" t="str">
        <f>INDEX('Исходная таблица'!C:C,$H7)</f>
        <v>Сидор</v>
      </c>
      <c r="E7" s="4" t="str">
        <f>INDEX('Исходная таблица'!D:D,$H7)</f>
        <v>Сидорович</v>
      </c>
      <c r="F7" s="5">
        <f>INDEX('Исходная таблица'!E:E,$H7)</f>
        <v>32905</v>
      </c>
      <c r="G7" s="6" t="str">
        <f>INDEX('Исходная таблица'!F:F,$H7)</f>
        <v>Белгород</v>
      </c>
      <c r="H7">
        <f>MATCH(G$1,INDEX('Исходная таблица'!F$1:F$9999,H6+1):'Исходная таблица'!F$9999,)+H6</f>
        <v>10</v>
      </c>
    </row>
    <row r="8" spans="3:8" x14ac:dyDescent="0.25">
      <c r="C8" s="3" t="str">
        <f>INDEX('Исходная таблица'!B:B,$H8)</f>
        <v>Сидоров</v>
      </c>
      <c r="D8" s="4" t="str">
        <f>INDEX('Исходная таблица'!C:C,$H8)</f>
        <v>Сидор</v>
      </c>
      <c r="E8" s="4" t="str">
        <f>INDEX('Исходная таблица'!D:D,$H8)</f>
        <v>Сидорович</v>
      </c>
      <c r="F8" s="5">
        <f>INDEX('Исходная таблица'!E:E,$H8)</f>
        <v>29221</v>
      </c>
      <c r="G8" s="6" t="str">
        <f>INDEX('Исходная таблица'!F:F,$H8)</f>
        <v>Белгород</v>
      </c>
      <c r="H8">
        <f>MATCH(G$1,INDEX('Исходная таблица'!F$1:F$9999,H7+1):'Исходная таблица'!F$9999,)+H7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Исходная таблица</vt:lpstr>
      <vt:lpstr>Фильтр 1</vt:lpstr>
      <vt:lpstr>Фильтр 2</vt:lpstr>
      <vt:lpstr>Фильтр 3</vt:lpstr>
    </vt:vector>
  </TitlesOfParts>
  <Company>zm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Калиганов Сергей Анатольевич</dc:creator>
  <cp:lastModifiedBy>Коля</cp:lastModifiedBy>
  <dcterms:created xsi:type="dcterms:W3CDTF">2022-02-17T12:22:20Z</dcterms:created>
  <dcterms:modified xsi:type="dcterms:W3CDTF">2022-02-17T13:04:27Z</dcterms:modified>
</cp:coreProperties>
</file>