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9405"/>
  </bookViews>
  <sheets>
    <sheet name="база данных" sheetId="1" r:id="rId1"/>
    <sheet name="когорты" sheetId="2" r:id="rId2"/>
  </sheets>
  <calcPr calcId="144525"/>
</workbook>
</file>

<file path=xl/calcChain.xml><?xml version="1.0" encoding="utf-8"?>
<calcChain xmlns="http://schemas.openxmlformats.org/spreadsheetml/2006/main">
  <c r="F5" i="2" l="1"/>
  <c r="F4" i="2"/>
  <c r="F3" i="2"/>
  <c r="F2" i="2"/>
  <c r="F6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" i="1"/>
  <c r="E5" i="2"/>
  <c r="D4" i="2"/>
  <c r="C3" i="2"/>
  <c r="B2" i="2"/>
</calcChain>
</file>

<file path=xl/sharedStrings.xml><?xml version="1.0" encoding="utf-8"?>
<sst xmlns="http://schemas.openxmlformats.org/spreadsheetml/2006/main" count="477" uniqueCount="232">
  <si>
    <t>название</t>
  </si>
  <si>
    <t>a40z@ya.ru</t>
  </si>
  <si>
    <t>##### (5diez)</t>
  </si>
  <si>
    <t>agalakov.vasiliy@gmail.com</t>
  </si>
  <si>
    <t>alenkaprotasova82@gmail.com</t>
  </si>
  <si>
    <t>amphot@mail.ru</t>
  </si>
  <si>
    <t>anastasiya.yakovleva.9090@bk.ru</t>
  </si>
  <si>
    <t>anna200013@mail.ru</t>
  </si>
  <si>
    <t>Kotelkin@yuma.su</t>
  </si>
  <si>
    <t>ksen.sepp@gmail.com</t>
  </si>
  <si>
    <t>lapshinroman@yandex.ru</t>
  </si>
  <si>
    <t>leonid_tolmahev@mail.ru</t>
  </si>
  <si>
    <t>lev.a.a926@ya.ru</t>
  </si>
  <si>
    <t>loli.redd@gmail.com</t>
  </si>
  <si>
    <t>Lutabgilka@mail.ru</t>
  </si>
  <si>
    <t>marti.berg@yandex.ru</t>
  </si>
  <si>
    <t>Masterrolgame@yandex.ru</t>
  </si>
  <si>
    <t>mulisha@rambler.ru</t>
  </si>
  <si>
    <t>Nastiapro91@yandex.ru</t>
  </si>
  <si>
    <t>olegnovikov92@yandex.ru</t>
  </si>
  <si>
    <t>ownernoname@yandex.ru</t>
  </si>
  <si>
    <t>p.s.pryamova@gmail.com</t>
  </si>
  <si>
    <t>Papalepa2@yandex.ru</t>
  </si>
  <si>
    <t>pashok6106@yandex.ru</t>
  </si>
  <si>
    <t>pu100sh@list.ru</t>
  </si>
  <si>
    <t>samokhin-k-00@mail.ru</t>
  </si>
  <si>
    <t>sashaq03@gmail.com</t>
  </si>
  <si>
    <t>savoskin87@mail.ru</t>
  </si>
  <si>
    <t>sh1zo1d@yandex.ru</t>
  </si>
  <si>
    <t>shelest.91@mail.ru</t>
  </si>
  <si>
    <t>slepyshev818@gmail.com</t>
  </si>
  <si>
    <t>slezi6661@rambler.ru</t>
  </si>
  <si>
    <t>soadu@yandex.ru</t>
  </si>
  <si>
    <t>stormehh@gmail.com</t>
  </si>
  <si>
    <t>sukhikh@yahoo.com</t>
  </si>
  <si>
    <t>Surfer665@list.ru</t>
  </si>
  <si>
    <t>taranenko_maria_bmth@mail.ru</t>
  </si>
  <si>
    <t>Vlad_Skul@mail.ru</t>
  </si>
  <si>
    <t>Vlad.super1234@gmail.com</t>
  </si>
  <si>
    <t>vlassenkov81@gmail.com</t>
  </si>
  <si>
    <t>zagradka@mail.ru</t>
  </si>
  <si>
    <t>zakhlestina11@yandex.ru</t>
  </si>
  <si>
    <t>zubov_andrey@mail.ru</t>
  </si>
  <si>
    <t>0770407@gmail.com</t>
  </si>
  <si>
    <t>2rbina 2rista</t>
  </si>
  <si>
    <t>0987654321il32@gmail.com</t>
  </si>
  <si>
    <t>19pan95@mail.ru</t>
  </si>
  <si>
    <t>1russman@mail.ru</t>
  </si>
  <si>
    <t>2001margosha@mail.ru</t>
  </si>
  <si>
    <t>26112egor@gmail.com</t>
  </si>
  <si>
    <t>nexusmail.mod@gmail.com</t>
  </si>
  <si>
    <t>nice.style.prophetic@gmail.com</t>
  </si>
  <si>
    <t>nickstegnii@gmail.com</t>
  </si>
  <si>
    <t>ya.misha.b@yandex.ru</t>
  </si>
  <si>
    <t>yakimova_t31@inbox.ru</t>
  </si>
  <si>
    <t>yakupova.diana.92@mail.ru</t>
  </si>
  <si>
    <t>yanakos13@gmail.com</t>
  </si>
  <si>
    <t>yason13@yandex.ru</t>
  </si>
  <si>
    <t>ylavrenko@inbox.ru</t>
  </si>
  <si>
    <t>yulechka.andreeva75@yandex.ru</t>
  </si>
  <si>
    <t>yuliya.ponomareva.2016@bk.ru</t>
  </si>
  <si>
    <t>yyy1811@bk.ru</t>
  </si>
  <si>
    <t>zaika_alenka99@mail.ru</t>
  </si>
  <si>
    <t>zakgalya.s@yandex.ru</t>
  </si>
  <si>
    <t>zasimovaolga27@gmail.com</t>
  </si>
  <si>
    <t>zdanov1995@gmail.com</t>
  </si>
  <si>
    <t>zdzyuin@yandex.ru</t>
  </si>
  <si>
    <t>zelenka_12_8_6@mail.ru</t>
  </si>
  <si>
    <t>zharova1342401@gmail.com</t>
  </si>
  <si>
    <t>zlaya54@gmail.com</t>
  </si>
  <si>
    <t>znakmagkij@gmail.com</t>
  </si>
  <si>
    <t>zuntick.irishka@mail.ru</t>
  </si>
  <si>
    <t>akuzyay@gmail.com</t>
  </si>
  <si>
    <t>65daysofstatic</t>
  </si>
  <si>
    <t>ali25139@gmail.com</t>
  </si>
  <si>
    <t>anastchuhina@gmail.com</t>
  </si>
  <si>
    <t>artdanila@mail.ru</t>
  </si>
  <si>
    <t>cosmic-lelya@ya.ru</t>
  </si>
  <si>
    <t>cuznetsova.alina@gmail.com</t>
  </si>
  <si>
    <t>dasha.filippova.phd@gmail.com</t>
  </si>
  <si>
    <t>fulga@yandex.ru</t>
  </si>
  <si>
    <t>galtsevadm@gmail.com</t>
  </si>
  <si>
    <t>it7677@yandex.ru</t>
  </si>
  <si>
    <t>ivan.k@cultserv.ru</t>
  </si>
  <si>
    <t>kapralnsk@gmail.com</t>
  </si>
  <si>
    <t>kassir@kassir.ru</t>
  </si>
  <si>
    <t>kfnnba@gmail.com</t>
  </si>
  <si>
    <t>korneev90@gmail.com</t>
  </si>
  <si>
    <t>lisitssa@mail.ru</t>
  </si>
  <si>
    <t>lolkasuper123@gmail.com</t>
  </si>
  <si>
    <t>nashekin.v@gmail.com</t>
  </si>
  <si>
    <t>nimova.s@yandex.ru</t>
  </si>
  <si>
    <t>ponominalu.reg@avc.su</t>
  </si>
  <si>
    <t>rogekr1@gmail.com</t>
  </si>
  <si>
    <t>siprian@mail.ru</t>
  </si>
  <si>
    <t>svetooks@gmail.com</t>
  </si>
  <si>
    <t>tumanov2@mail.ru</t>
  </si>
  <si>
    <t>unteroid@gmail.com</t>
  </si>
  <si>
    <t>ursamonster@yandex.ru</t>
  </si>
  <si>
    <t>vmerkelov@ponominalu.ru</t>
  </si>
  <si>
    <t>warrens@mail.ru</t>
  </si>
  <si>
    <t>1@andreykalchev.ru</t>
  </si>
  <si>
    <t>7000$</t>
  </si>
  <si>
    <t>12312312312_90@mail.ru</t>
  </si>
  <si>
    <t>19griha872002@list.ru</t>
  </si>
  <si>
    <t>21tier15@mail.ru</t>
  </si>
  <si>
    <t>91fed@mail.ru</t>
  </si>
  <si>
    <t>99inuke66@gmail.com</t>
  </si>
  <si>
    <t>a.goodwin91@mail.ru</t>
  </si>
  <si>
    <t>abgraid-team@yandex.ru</t>
  </si>
  <si>
    <t>agrotor13@yandex.ru</t>
  </si>
  <si>
    <t>aleksandrabyu@gmail.com</t>
  </si>
  <si>
    <t>alexandr.popov.24.02@gmail.com</t>
  </si>
  <si>
    <t>alexleyn.ru@yandex.ru</t>
  </si>
  <si>
    <t>alexsrdk@mail.ru</t>
  </si>
  <si>
    <t>ali2103@yandex.ru</t>
  </si>
  <si>
    <t>alien92@list.ru</t>
  </si>
  <si>
    <t>inspirehead@mail.ru</t>
  </si>
  <si>
    <t>iparin83@gmail.com</t>
  </si>
  <si>
    <t>irdycore@mail.ru</t>
  </si>
  <si>
    <t>irinov@list.ru</t>
  </si>
  <si>
    <t>jenec5584@mail.ru</t>
  </si>
  <si>
    <t>kamikadze_911@mail.ru</t>
  </si>
  <si>
    <t>katerina4111990@mail.ru</t>
  </si>
  <si>
    <t>kgb6nik@gmail.com</t>
  </si>
  <si>
    <t>kinov.dens@yandex.ru</t>
  </si>
  <si>
    <t>konstantin.vostr@yandex.ru</t>
  </si>
  <si>
    <t>korp@bk.ru</t>
  </si>
  <si>
    <t>kosablanka5@yandex.ru</t>
  </si>
  <si>
    <t>krapivkin2000@ya.ru</t>
  </si>
  <si>
    <t>kris292007@yandex.ru</t>
  </si>
  <si>
    <t>kta19842008@yandex.ru</t>
  </si>
  <si>
    <t>le6ik84@mail.ru</t>
  </si>
  <si>
    <t>lena260871@mail.ru</t>
  </si>
  <si>
    <t>lerageorgelove@gmail.com</t>
  </si>
  <si>
    <t>leykpia@gmail.com</t>
  </si>
  <si>
    <t>lipskaya.2015@bk.ru</t>
  </si>
  <si>
    <t>lizazorrro@gmail.com</t>
  </si>
  <si>
    <t>lobach2004@yandex.ru</t>
  </si>
  <si>
    <t>m.khmelevskoy@gmail.com</t>
  </si>
  <si>
    <t>madsomm@yandex.ru</t>
  </si>
  <si>
    <t>mamant_07@bk.ru</t>
  </si>
  <si>
    <t>Marik106@mail.ru</t>
  </si>
  <si>
    <t>marusichka_he@mail.ru</t>
  </si>
  <si>
    <t>max.andreev002@gmail.com</t>
  </si>
  <si>
    <t>medaria@mail.ru</t>
  </si>
  <si>
    <t>mikhail.efremov.87@list.ru</t>
  </si>
  <si>
    <t>mumitrol2002@yandex.ru</t>
  </si>
  <si>
    <t>n-k495@rambler.ru</t>
  </si>
  <si>
    <t>natamed92@mail.ru</t>
  </si>
  <si>
    <t>nataxa21@yandex.ru</t>
  </si>
  <si>
    <t>nd-tracer@mail.ru</t>
  </si>
  <si>
    <t>Nestafed@rambler.ru</t>
  </si>
  <si>
    <t>netichka@gmail.con</t>
  </si>
  <si>
    <t>nnk_911@mail.ru</t>
  </si>
  <si>
    <t>nortvm@yandex.ru</t>
  </si>
  <si>
    <t>odr7@yandex.ru</t>
  </si>
  <si>
    <t>yakubchik.katya@gmail.com</t>
  </si>
  <si>
    <t>zhenechkadudina@yandex.ru</t>
  </si>
  <si>
    <t>zhivina-vika@mail.ru</t>
  </si>
  <si>
    <t>zimowsowadasha@mail.ru</t>
  </si>
  <si>
    <t>1311449@mail.ru</t>
  </si>
  <si>
    <t>7Б</t>
  </si>
  <si>
    <t>1808mk@mail.ru</t>
  </si>
  <si>
    <t>1997romashka@mail.ru</t>
  </si>
  <si>
    <t>2109dasha@mail.ru</t>
  </si>
  <si>
    <t>3507641@mail.ru</t>
  </si>
  <si>
    <t>5331042@mail.ru</t>
  </si>
  <si>
    <t>555-evp@mail.ru</t>
  </si>
  <si>
    <t>6484577@mail.ru</t>
  </si>
  <si>
    <t>7601729@gmail.com</t>
  </si>
  <si>
    <t>7722111@gmail.com</t>
  </si>
  <si>
    <t>7777lera@mail.ru</t>
  </si>
  <si>
    <t>78ts@bk.ru</t>
  </si>
  <si>
    <t>7k77n8@inbox.ru</t>
  </si>
  <si>
    <t>81411141@mail.ru</t>
  </si>
  <si>
    <t>860103@mail.ru</t>
  </si>
  <si>
    <t>89032935106m@mail.ru</t>
  </si>
  <si>
    <t>89262540016@mail.ru</t>
  </si>
  <si>
    <t>9207171@gmail.com</t>
  </si>
  <si>
    <t>a.g.ermolin@gmail.com</t>
  </si>
  <si>
    <t>aaa-31@mail.ru</t>
  </si>
  <si>
    <t>ADBer@list.ru</t>
  </si>
  <si>
    <t>afterworld@li.ru</t>
  </si>
  <si>
    <t>akhmadieva92@icloud.com</t>
  </si>
  <si>
    <t>akondratov@list.ru</t>
  </si>
  <si>
    <t>albertsaitgaraev@gmail.com</t>
  </si>
  <si>
    <t>sharilova87@yandex.ru</t>
  </si>
  <si>
    <t>shashkov.vira@mail.ru</t>
  </si>
  <si>
    <t>shishkin.den.95@icloud.com</t>
  </si>
  <si>
    <t>Shmak5555@gmail.com</t>
  </si>
  <si>
    <t>Sir.komkov@yandex.ru</t>
  </si>
  <si>
    <t>sizova@transportir.com</t>
  </si>
  <si>
    <t>slavinaksenia16@gmail.com</t>
  </si>
  <si>
    <t>snikers11574@gmail.com</t>
  </si>
  <si>
    <t>solntsewah13@mail.ru</t>
  </si>
  <si>
    <t>stog-t@yandex.ru</t>
  </si>
  <si>
    <t>strelkvale@mail.ru</t>
  </si>
  <si>
    <t>sveta-salarka@mail.ru</t>
  </si>
  <si>
    <t>svetka_04@mail.ru</t>
  </si>
  <si>
    <t>svetlana.151014@yandex.ru</t>
  </si>
  <si>
    <t>svetlyi@gmail.com</t>
  </si>
  <si>
    <t>svetochka.leo71@mail.ru</t>
  </si>
  <si>
    <t>Sw_iambaeva@mail.ru</t>
  </si>
  <si>
    <t>sw260683@yandex.ru</t>
  </si>
  <si>
    <t>t.menshova.93@inbox.ru</t>
  </si>
  <si>
    <t>ta_ta.07@mail.ru</t>
  </si>
  <si>
    <t>tanya-erdnieva@mail.ru</t>
  </si>
  <si>
    <t>Tarasova.TatianaS@gmail.com</t>
  </si>
  <si>
    <t>tarshavina@yandex.ru</t>
  </si>
  <si>
    <t>tatyana25-07.93@mail.ru</t>
  </si>
  <si>
    <t>team-ivanova@mail.ru</t>
  </si>
  <si>
    <t>tenny75@mail.ru</t>
  </si>
  <si>
    <t>titkovaas@gmail.com</t>
  </si>
  <si>
    <t>tk@tavros.ru</t>
  </si>
  <si>
    <t>toolpa@mail.ru</t>
  </si>
  <si>
    <t>tsar1@yandex.ru</t>
  </si>
  <si>
    <t>tsarenko_vi@mail.ru</t>
  </si>
  <si>
    <t>tsvetkovata@mail.ru</t>
  </si>
  <si>
    <t>tsvik.aleksey@yandex.ru</t>
  </si>
  <si>
    <t>tukma@bk.ru</t>
  </si>
  <si>
    <t>Ura-watson@yandex.ru</t>
  </si>
  <si>
    <t>urusov.urus@yandex.ru</t>
  </si>
  <si>
    <t>ushakova.aleksa@inbox.ru</t>
  </si>
  <si>
    <t>v_e_n_a@mail.ru</t>
  </si>
  <si>
    <t>v.bykov@mail.ru</t>
  </si>
  <si>
    <t>Vadim-lyubin@mail.ru</t>
  </si>
  <si>
    <t>vadim.grebennikov.2020@mail.ru</t>
  </si>
  <si>
    <t>valenyuknikolay1990@yandex.ru</t>
  </si>
  <si>
    <t>valforeva1885@mail.ru</t>
  </si>
  <si>
    <t>vankafrickoff@mail.ru</t>
  </si>
  <si>
    <t>Vashrealter@mail.ru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</si>
</sst>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2"/>
      <color rgb="FF000000"/>
      <name val="Arial"/>
    </font>
    <font>
      <sz val="12"/>
      <color rgb="FF666666"/>
      <name val="Arial"/>
    </font>
    <font>
      <sz val="11"/>
      <color rgb="FF000000"/>
      <name val="Arial"/>
    </font>
    <font>
      <sz val="10"/>
      <color rgb="FF000000"/>
      <name val="Arial"/>
    </font>
    <font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2" xfId="0" applyFont="1" applyBorder="1" applyAlignment="1">
      <alignment vertical="top"/>
    </xf>
    <xf numFmtId="0" fontId="3" fillId="0" borderId="3" xfId="0" applyFont="1" applyBorder="1" applyAlignment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3" fillId="0" borderId="3" xfId="0" applyFont="1" applyBorder="1" applyAlignment="1">
      <alignment vertical="top"/>
    </xf>
    <xf numFmtId="0" fontId="5" fillId="0" borderId="0" xfId="0" applyFont="1" applyAlignment="1"/>
    <xf numFmtId="0" fontId="0" fillId="3" borderId="0" xfId="0" applyFont="1" applyFill="1" applyAlignment="1"/>
    <xf numFmtId="0" fontId="4" fillId="3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34"/>
  <sheetViews>
    <sheetView tabSelected="1" topLeftCell="A205" workbookViewId="0">
      <selection activeCell="C234" sqref="C234"/>
    </sheetView>
  </sheetViews>
  <sheetFormatPr defaultColWidth="14.42578125" defaultRowHeight="15.75" customHeight="1" x14ac:dyDescent="0.2"/>
  <cols>
    <col min="1" max="1" width="26" customWidth="1"/>
    <col min="2" max="2" width="34" customWidth="1"/>
  </cols>
  <sheetData>
    <row r="1" spans="1:3" x14ac:dyDescent="0.2">
      <c r="A1" s="1"/>
      <c r="B1" s="2" t="s">
        <v>0</v>
      </c>
    </row>
    <row r="2" spans="1:3" x14ac:dyDescent="0.2">
      <c r="A2" s="3" t="s">
        <v>1</v>
      </c>
      <c r="B2" s="2" t="s">
        <v>2</v>
      </c>
      <c r="C2" s="14" t="str">
        <f>IFERROR(VLOOKUP(A2,A3:B$235,2,),"")</f>
        <v/>
      </c>
    </row>
    <row r="3" spans="1:3" x14ac:dyDescent="0.2">
      <c r="A3" s="2" t="s">
        <v>3</v>
      </c>
      <c r="B3" s="2" t="s">
        <v>2</v>
      </c>
      <c r="C3" s="14" t="str">
        <f>IFERROR(VLOOKUP(A3,A4:B$235,2,),"")</f>
        <v/>
      </c>
    </row>
    <row r="4" spans="1:3" x14ac:dyDescent="0.2">
      <c r="A4" s="2" t="s">
        <v>4</v>
      </c>
      <c r="B4" s="2" t="s">
        <v>2</v>
      </c>
      <c r="C4" s="14" t="str">
        <f>IFERROR(VLOOKUP(A4,A5:B$235,2,),"")</f>
        <v>7Б</v>
      </c>
    </row>
    <row r="5" spans="1:3" x14ac:dyDescent="0.2">
      <c r="A5" s="2" t="s">
        <v>5</v>
      </c>
      <c r="B5" s="2" t="s">
        <v>2</v>
      </c>
      <c r="C5" s="14" t="str">
        <f>IFERROR(VLOOKUP(A5,A6:B$235,2,),"")</f>
        <v>7Б</v>
      </c>
    </row>
    <row r="6" spans="1:3" x14ac:dyDescent="0.2">
      <c r="A6" s="2" t="s">
        <v>6</v>
      </c>
      <c r="B6" s="2" t="s">
        <v>2</v>
      </c>
      <c r="C6" s="14" t="str">
        <f>IFERROR(VLOOKUP(A6,A7:B$235,2,),"")</f>
        <v>7Б</v>
      </c>
    </row>
    <row r="7" spans="1:3" x14ac:dyDescent="0.2">
      <c r="A7" s="2" t="s">
        <v>7</v>
      </c>
      <c r="B7" s="2" t="s">
        <v>2</v>
      </c>
      <c r="C7" s="14" t="str">
        <f>IFERROR(VLOOKUP(A7,A8:B$235,2,),"")</f>
        <v>7Б</v>
      </c>
    </row>
    <row r="8" spans="1:3" x14ac:dyDescent="0.2">
      <c r="A8" s="2" t="s">
        <v>8</v>
      </c>
      <c r="B8" s="2" t="s">
        <v>2</v>
      </c>
      <c r="C8" s="14" t="str">
        <f>IFERROR(VLOOKUP(A8,A9:B$235,2,),"")</f>
        <v>7Б</v>
      </c>
    </row>
    <row r="9" spans="1:3" x14ac:dyDescent="0.2">
      <c r="A9" s="2" t="s">
        <v>9</v>
      </c>
      <c r="B9" s="2" t="s">
        <v>2</v>
      </c>
      <c r="C9" s="14" t="str">
        <f>IFERROR(VLOOKUP(A9,A10:B$235,2,),"")</f>
        <v>7Б</v>
      </c>
    </row>
    <row r="10" spans="1:3" x14ac:dyDescent="0.2">
      <c r="A10" s="2" t="s">
        <v>10</v>
      </c>
      <c r="B10" s="2" t="s">
        <v>2</v>
      </c>
      <c r="C10" s="14" t="str">
        <f>IFERROR(VLOOKUP(A10,A11:B$235,2,),"")</f>
        <v>7Б</v>
      </c>
    </row>
    <row r="11" spans="1:3" x14ac:dyDescent="0.2">
      <c r="A11" s="2" t="s">
        <v>11</v>
      </c>
      <c r="B11" s="2" t="s">
        <v>2</v>
      </c>
      <c r="C11" s="14" t="str">
        <f>IFERROR(VLOOKUP(A11,A12:B$235,2,),"")</f>
        <v/>
      </c>
    </row>
    <row r="12" spans="1:3" x14ac:dyDescent="0.2">
      <c r="A12" s="2" t="s">
        <v>12</v>
      </c>
      <c r="B12" s="2" t="s">
        <v>2</v>
      </c>
      <c r="C12" s="14" t="str">
        <f>IFERROR(VLOOKUP(A12,A13:B$235,2,),"")</f>
        <v/>
      </c>
    </row>
    <row r="13" spans="1:3" x14ac:dyDescent="0.2">
      <c r="A13" s="2" t="s">
        <v>13</v>
      </c>
      <c r="B13" s="2" t="s">
        <v>2</v>
      </c>
      <c r="C13" s="14" t="str">
        <f>IFERROR(VLOOKUP(A13,A14:B$235,2,),"")</f>
        <v/>
      </c>
    </row>
    <row r="14" spans="1:3" x14ac:dyDescent="0.2">
      <c r="A14" s="2" t="s">
        <v>14</v>
      </c>
      <c r="B14" s="2" t="s">
        <v>2</v>
      </c>
      <c r="C14" s="14" t="str">
        <f>IFERROR(VLOOKUP(A14,A15:B$235,2,),"")</f>
        <v/>
      </c>
    </row>
    <row r="15" spans="1:3" x14ac:dyDescent="0.2">
      <c r="A15" s="2" t="s">
        <v>15</v>
      </c>
      <c r="B15" s="2" t="s">
        <v>2</v>
      </c>
      <c r="C15" s="14" t="str">
        <f>IFERROR(VLOOKUP(A15,A16:B$235,2,),"")</f>
        <v/>
      </c>
    </row>
    <row r="16" spans="1:3" x14ac:dyDescent="0.2">
      <c r="A16" s="2" t="s">
        <v>16</v>
      </c>
      <c r="B16" s="2" t="s">
        <v>2</v>
      </c>
      <c r="C16" s="14" t="str">
        <f>IFERROR(VLOOKUP(A16,A17:B$235,2,),"")</f>
        <v/>
      </c>
    </row>
    <row r="17" spans="1:3" x14ac:dyDescent="0.2">
      <c r="A17" s="2" t="s">
        <v>17</v>
      </c>
      <c r="B17" s="2" t="s">
        <v>2</v>
      </c>
      <c r="C17" s="14" t="str">
        <f>IFERROR(VLOOKUP(A17,A18:B$235,2,),"")</f>
        <v/>
      </c>
    </row>
    <row r="18" spans="1:3" x14ac:dyDescent="0.2">
      <c r="A18" s="2" t="s">
        <v>18</v>
      </c>
      <c r="B18" s="2" t="s">
        <v>2</v>
      </c>
      <c r="C18" s="14" t="str">
        <f>IFERROR(VLOOKUP(A18,A19:B$235,2,),"")</f>
        <v/>
      </c>
    </row>
    <row r="19" spans="1:3" x14ac:dyDescent="0.2">
      <c r="A19" s="2" t="s">
        <v>19</v>
      </c>
      <c r="B19" s="2" t="s">
        <v>2</v>
      </c>
      <c r="C19" s="14" t="str">
        <f>IFERROR(VLOOKUP(A19,A20:B$235,2,),"")</f>
        <v/>
      </c>
    </row>
    <row r="20" spans="1:3" x14ac:dyDescent="0.2">
      <c r="A20" s="2" t="s">
        <v>20</v>
      </c>
      <c r="B20" s="2" t="s">
        <v>2</v>
      </c>
      <c r="C20" s="14" t="str">
        <f>IFERROR(VLOOKUP(A20,A21:B$235,2,),"")</f>
        <v/>
      </c>
    </row>
    <row r="21" spans="1:3" x14ac:dyDescent="0.2">
      <c r="A21" s="2" t="s">
        <v>21</v>
      </c>
      <c r="B21" s="2" t="s">
        <v>2</v>
      </c>
      <c r="C21" s="14" t="str">
        <f>IFERROR(VLOOKUP(A21,A22:B$235,2,),"")</f>
        <v/>
      </c>
    </row>
    <row r="22" spans="1:3" x14ac:dyDescent="0.2">
      <c r="A22" s="2" t="s">
        <v>22</v>
      </c>
      <c r="B22" s="2" t="s">
        <v>2</v>
      </c>
      <c r="C22" s="14" t="str">
        <f>IFERROR(VLOOKUP(A22,A23:B$235,2,),"")</f>
        <v/>
      </c>
    </row>
    <row r="23" spans="1:3" x14ac:dyDescent="0.2">
      <c r="A23" s="2" t="s">
        <v>23</v>
      </c>
      <c r="B23" s="2" t="s">
        <v>2</v>
      </c>
      <c r="C23" s="14" t="str">
        <f>IFERROR(VLOOKUP(A23,A24:B$235,2,),"")</f>
        <v/>
      </c>
    </row>
    <row r="24" spans="1:3" x14ac:dyDescent="0.2">
      <c r="A24" s="2" t="s">
        <v>24</v>
      </c>
      <c r="B24" s="2" t="s">
        <v>2</v>
      </c>
      <c r="C24" s="14" t="str">
        <f>IFERROR(VLOOKUP(A24,A25:B$235,2,),"")</f>
        <v/>
      </c>
    </row>
    <row r="25" spans="1:3" x14ac:dyDescent="0.2">
      <c r="A25" s="2" t="s">
        <v>25</v>
      </c>
      <c r="B25" s="2" t="s">
        <v>2</v>
      </c>
      <c r="C25" s="14" t="str">
        <f>IFERROR(VLOOKUP(A25,A26:B$235,2,),"")</f>
        <v/>
      </c>
    </row>
    <row r="26" spans="1:3" x14ac:dyDescent="0.2">
      <c r="A26" s="2" t="s">
        <v>26</v>
      </c>
      <c r="B26" s="2" t="s">
        <v>2</v>
      </c>
      <c r="C26" s="14" t="str">
        <f>IFERROR(VLOOKUP(A26,A27:B$235,2,),"")</f>
        <v/>
      </c>
    </row>
    <row r="27" spans="1:3" x14ac:dyDescent="0.2">
      <c r="A27" s="2" t="s">
        <v>27</v>
      </c>
      <c r="B27" s="2" t="s">
        <v>2</v>
      </c>
      <c r="C27" s="14" t="str">
        <f>IFERROR(VLOOKUP(A27,A28:B$235,2,),"")</f>
        <v/>
      </c>
    </row>
    <row r="28" spans="1:3" x14ac:dyDescent="0.2">
      <c r="A28" s="2" t="s">
        <v>28</v>
      </c>
      <c r="B28" s="2" t="s">
        <v>2</v>
      </c>
      <c r="C28" s="14" t="str">
        <f>IFERROR(VLOOKUP(A28,A29:B$235,2,),"")</f>
        <v/>
      </c>
    </row>
    <row r="29" spans="1:3" x14ac:dyDescent="0.2">
      <c r="A29" s="2" t="s">
        <v>29</v>
      </c>
      <c r="B29" s="2" t="s">
        <v>2</v>
      </c>
      <c r="C29" s="14" t="str">
        <f>IFERROR(VLOOKUP(A29,A30:B$235,2,),"")</f>
        <v/>
      </c>
    </row>
    <row r="30" spans="1:3" x14ac:dyDescent="0.2">
      <c r="A30" s="2" t="s">
        <v>30</v>
      </c>
      <c r="B30" s="2" t="s">
        <v>2</v>
      </c>
      <c r="C30" s="14" t="str">
        <f>IFERROR(VLOOKUP(A30,A31:B$235,2,),"")</f>
        <v/>
      </c>
    </row>
    <row r="31" spans="1:3" x14ac:dyDescent="0.2">
      <c r="A31" s="2" t="s">
        <v>31</v>
      </c>
      <c r="B31" s="2" t="s">
        <v>2</v>
      </c>
      <c r="C31" s="14" t="str">
        <f>IFERROR(VLOOKUP(A31,A32:B$235,2,),"")</f>
        <v/>
      </c>
    </row>
    <row r="32" spans="1:3" x14ac:dyDescent="0.2">
      <c r="A32" s="2" t="s">
        <v>32</v>
      </c>
      <c r="B32" s="2" t="s">
        <v>2</v>
      </c>
      <c r="C32" s="14" t="str">
        <f>IFERROR(VLOOKUP(A32,A33:B$235,2,),"")</f>
        <v/>
      </c>
    </row>
    <row r="33" spans="1:3" x14ac:dyDescent="0.2">
      <c r="A33" s="2" t="s">
        <v>33</v>
      </c>
      <c r="B33" s="2" t="s">
        <v>2</v>
      </c>
      <c r="C33" s="14" t="str">
        <f>IFERROR(VLOOKUP(A33,A34:B$235,2,),"")</f>
        <v/>
      </c>
    </row>
    <row r="34" spans="1:3" x14ac:dyDescent="0.2">
      <c r="A34" s="2" t="s">
        <v>34</v>
      </c>
      <c r="B34" s="2" t="s">
        <v>2</v>
      </c>
      <c r="C34" s="14" t="str">
        <f>IFERROR(VLOOKUP(A34,A35:B$235,2,),"")</f>
        <v/>
      </c>
    </row>
    <row r="35" spans="1:3" x14ac:dyDescent="0.2">
      <c r="A35" s="2" t="s">
        <v>35</v>
      </c>
      <c r="B35" s="2" t="s">
        <v>2</v>
      </c>
      <c r="C35" s="14" t="str">
        <f>IFERROR(VLOOKUP(A35,A36:B$235,2,),"")</f>
        <v/>
      </c>
    </row>
    <row r="36" spans="1:3" x14ac:dyDescent="0.2">
      <c r="A36" s="2" t="s">
        <v>36</v>
      </c>
      <c r="B36" s="2" t="s">
        <v>2</v>
      </c>
      <c r="C36" s="14" t="str">
        <f>IFERROR(VLOOKUP(A36,A37:B$235,2,),"")</f>
        <v/>
      </c>
    </row>
    <row r="37" spans="1:3" x14ac:dyDescent="0.2">
      <c r="A37" s="2" t="s">
        <v>37</v>
      </c>
      <c r="B37" s="2" t="s">
        <v>2</v>
      </c>
      <c r="C37" s="14" t="str">
        <f>IFERROR(VLOOKUP(A37,A38:B$235,2,),"")</f>
        <v/>
      </c>
    </row>
    <row r="38" spans="1:3" x14ac:dyDescent="0.2">
      <c r="A38" s="2" t="s">
        <v>38</v>
      </c>
      <c r="B38" s="2" t="s">
        <v>2</v>
      </c>
      <c r="C38" s="14" t="str">
        <f>IFERROR(VLOOKUP(A38,A39:B$235,2,),"")</f>
        <v/>
      </c>
    </row>
    <row r="39" spans="1:3" x14ac:dyDescent="0.2">
      <c r="A39" s="2" t="s">
        <v>39</v>
      </c>
      <c r="B39" s="2" t="s">
        <v>2</v>
      </c>
      <c r="C39" s="14" t="str">
        <f>IFERROR(VLOOKUP(A39,A40:B$235,2,),"")</f>
        <v/>
      </c>
    </row>
    <row r="40" spans="1:3" x14ac:dyDescent="0.2">
      <c r="A40" s="2" t="s">
        <v>40</v>
      </c>
      <c r="B40" s="2" t="s">
        <v>2</v>
      </c>
      <c r="C40" s="14" t="str">
        <f>IFERROR(VLOOKUP(A40,A41:B$235,2,),"")</f>
        <v/>
      </c>
    </row>
    <row r="41" spans="1:3" x14ac:dyDescent="0.2">
      <c r="A41" s="2" t="s">
        <v>41</v>
      </c>
      <c r="B41" s="2" t="s">
        <v>2</v>
      </c>
      <c r="C41" s="14" t="str">
        <f>IFERROR(VLOOKUP(A41,A42:B$235,2,),"")</f>
        <v/>
      </c>
    </row>
    <row r="42" spans="1:3" x14ac:dyDescent="0.2">
      <c r="A42" s="2" t="s">
        <v>42</v>
      </c>
      <c r="B42" s="2" t="s">
        <v>2</v>
      </c>
      <c r="C42" s="14" t="str">
        <f>IFERROR(VLOOKUP(A42,A43:B$235,2,),"")</f>
        <v/>
      </c>
    </row>
    <row r="43" spans="1:3" x14ac:dyDescent="0.2">
      <c r="A43" s="4" t="s">
        <v>43</v>
      </c>
      <c r="B43" s="4" t="s">
        <v>44</v>
      </c>
      <c r="C43" s="14" t="str">
        <f>IFERROR(VLOOKUP(A43,A44:B$235,2,),"")</f>
        <v/>
      </c>
    </row>
    <row r="44" spans="1:3" x14ac:dyDescent="0.2">
      <c r="A44" s="4" t="s">
        <v>45</v>
      </c>
      <c r="B44" s="4" t="s">
        <v>44</v>
      </c>
      <c r="C44" s="14" t="str">
        <f>IFERROR(VLOOKUP(A44,A45:B$235,2,),"")</f>
        <v/>
      </c>
    </row>
    <row r="45" spans="1:3" x14ac:dyDescent="0.2">
      <c r="A45" s="2" t="s">
        <v>46</v>
      </c>
      <c r="B45" s="2" t="s">
        <v>44</v>
      </c>
      <c r="C45" s="14" t="str">
        <f>IFERROR(VLOOKUP(A45,A46:B$235,2,),"")</f>
        <v/>
      </c>
    </row>
    <row r="46" spans="1:3" x14ac:dyDescent="0.2">
      <c r="A46" s="4" t="s">
        <v>47</v>
      </c>
      <c r="B46" s="4" t="s">
        <v>44</v>
      </c>
      <c r="C46" s="14" t="str">
        <f>IFERROR(VLOOKUP(A46,A47:B$235,2,),"")</f>
        <v/>
      </c>
    </row>
    <row r="47" spans="1:3" x14ac:dyDescent="0.2">
      <c r="A47" s="4" t="s">
        <v>48</v>
      </c>
      <c r="B47" s="4" t="s">
        <v>44</v>
      </c>
      <c r="C47" s="14" t="str">
        <f>IFERROR(VLOOKUP(A47,A48:B$235,2,),"")</f>
        <v/>
      </c>
    </row>
    <row r="48" spans="1:3" x14ac:dyDescent="0.2">
      <c r="A48" s="2" t="s">
        <v>49</v>
      </c>
      <c r="B48" s="2" t="s">
        <v>44</v>
      </c>
      <c r="C48" s="14" t="str">
        <f>IFERROR(VLOOKUP(A48,A49:B$235,2,),"")</f>
        <v/>
      </c>
    </row>
    <row r="49" spans="1:3" x14ac:dyDescent="0.2">
      <c r="A49" s="4" t="s">
        <v>50</v>
      </c>
      <c r="B49" s="4" t="s">
        <v>44</v>
      </c>
      <c r="C49" s="14" t="str">
        <f>IFERROR(VLOOKUP(A49,A50:B$235,2,),"")</f>
        <v/>
      </c>
    </row>
    <row r="50" spans="1:3" x14ac:dyDescent="0.2">
      <c r="A50" s="5" t="s">
        <v>51</v>
      </c>
      <c r="B50" s="5" t="s">
        <v>44</v>
      </c>
      <c r="C50" s="14" t="str">
        <f>IFERROR(VLOOKUP(A50,A51:B$235,2,),"")</f>
        <v/>
      </c>
    </row>
    <row r="51" spans="1:3" x14ac:dyDescent="0.2">
      <c r="A51" s="2" t="s">
        <v>52</v>
      </c>
      <c r="B51" s="2" t="s">
        <v>44</v>
      </c>
      <c r="C51" s="14" t="str">
        <f>IFERROR(VLOOKUP(A51,A52:B$235,2,),"")</f>
        <v/>
      </c>
    </row>
    <row r="52" spans="1:3" x14ac:dyDescent="0.2">
      <c r="A52" s="2" t="s">
        <v>53</v>
      </c>
      <c r="B52" s="2" t="s">
        <v>44</v>
      </c>
      <c r="C52" s="14" t="str">
        <f>IFERROR(VLOOKUP(A52,A53:B$235,2,),"")</f>
        <v/>
      </c>
    </row>
    <row r="53" spans="1:3" x14ac:dyDescent="0.2">
      <c r="A53" s="2" t="s">
        <v>54</v>
      </c>
      <c r="B53" s="2" t="s">
        <v>44</v>
      </c>
      <c r="C53" s="14" t="str">
        <f>IFERROR(VLOOKUP(A53,A54:B$235,2,),"")</f>
        <v/>
      </c>
    </row>
    <row r="54" spans="1:3" x14ac:dyDescent="0.2">
      <c r="A54" s="2" t="s">
        <v>55</v>
      </c>
      <c r="B54" s="2" t="s">
        <v>44</v>
      </c>
      <c r="C54" s="14" t="str">
        <f>IFERROR(VLOOKUP(A54,A55:B$235,2,),"")</f>
        <v/>
      </c>
    </row>
    <row r="55" spans="1:3" x14ac:dyDescent="0.2">
      <c r="A55" s="2" t="s">
        <v>56</v>
      </c>
      <c r="B55" s="2" t="s">
        <v>44</v>
      </c>
      <c r="C55" s="14" t="str">
        <f>IFERROR(VLOOKUP(A55,A56:B$235,2,),"")</f>
        <v/>
      </c>
    </row>
    <row r="56" spans="1:3" x14ac:dyDescent="0.2">
      <c r="A56" s="2" t="s">
        <v>57</v>
      </c>
      <c r="B56" s="2" t="s">
        <v>44</v>
      </c>
      <c r="C56" s="14" t="str">
        <f>IFERROR(VLOOKUP(A56,A57:B$235,2,),"")</f>
        <v/>
      </c>
    </row>
    <row r="57" spans="1:3" x14ac:dyDescent="0.2">
      <c r="A57" s="2" t="s">
        <v>58</v>
      </c>
      <c r="B57" s="2" t="s">
        <v>44</v>
      </c>
      <c r="C57" s="14" t="str">
        <f>IFERROR(VLOOKUP(A57,A58:B$235,2,),"")</f>
        <v/>
      </c>
    </row>
    <row r="58" spans="1:3" x14ac:dyDescent="0.2">
      <c r="A58" s="2" t="s">
        <v>59</v>
      </c>
      <c r="B58" s="2" t="s">
        <v>44</v>
      </c>
      <c r="C58" s="14" t="str">
        <f>IFERROR(VLOOKUP(A58,A59:B$235,2,),"")</f>
        <v/>
      </c>
    </row>
    <row r="59" spans="1:3" x14ac:dyDescent="0.2">
      <c r="A59" s="5" t="s">
        <v>60</v>
      </c>
      <c r="B59" s="5" t="s">
        <v>44</v>
      </c>
      <c r="C59" s="14" t="str">
        <f>IFERROR(VLOOKUP(A59,A60:B$235,2,),"")</f>
        <v/>
      </c>
    </row>
    <row r="60" spans="1:3" x14ac:dyDescent="0.2">
      <c r="A60" s="2" t="s">
        <v>61</v>
      </c>
      <c r="B60" s="2" t="s">
        <v>44</v>
      </c>
      <c r="C60" s="14" t="str">
        <f>IFERROR(VLOOKUP(A60,A61:B$235,2,),"")</f>
        <v/>
      </c>
    </row>
    <row r="61" spans="1:3" x14ac:dyDescent="0.2">
      <c r="A61" s="2" t="s">
        <v>62</v>
      </c>
      <c r="B61" s="2" t="s">
        <v>44</v>
      </c>
      <c r="C61" s="14" t="str">
        <f>IFERROR(VLOOKUP(A61,A62:B$235,2,),"")</f>
        <v/>
      </c>
    </row>
    <row r="62" spans="1:3" x14ac:dyDescent="0.2">
      <c r="A62" s="2" t="s">
        <v>63</v>
      </c>
      <c r="B62" s="2" t="s">
        <v>44</v>
      </c>
      <c r="C62" s="14" t="str">
        <f>IFERROR(VLOOKUP(A62,A63:B$235,2,),"")</f>
        <v/>
      </c>
    </row>
    <row r="63" spans="1:3" x14ac:dyDescent="0.2">
      <c r="A63" s="2" t="s">
        <v>64</v>
      </c>
      <c r="B63" s="2" t="s">
        <v>44</v>
      </c>
      <c r="C63" s="14" t="str">
        <f>IFERROR(VLOOKUP(A63,A64:B$235,2,),"")</f>
        <v/>
      </c>
    </row>
    <row r="64" spans="1:3" x14ac:dyDescent="0.2">
      <c r="A64" s="2" t="s">
        <v>65</v>
      </c>
      <c r="B64" s="2" t="s">
        <v>44</v>
      </c>
      <c r="C64" s="14" t="str">
        <f>IFERROR(VLOOKUP(A64,A65:B$235,2,),"")</f>
        <v/>
      </c>
    </row>
    <row r="65" spans="1:3" x14ac:dyDescent="0.2">
      <c r="A65" s="4" t="s">
        <v>66</v>
      </c>
      <c r="B65" s="4" t="s">
        <v>44</v>
      </c>
      <c r="C65" s="14" t="str">
        <f>IFERROR(VLOOKUP(A65,A66:B$235,2,),"")</f>
        <v/>
      </c>
    </row>
    <row r="66" spans="1:3" x14ac:dyDescent="0.2">
      <c r="A66" s="5" t="s">
        <v>67</v>
      </c>
      <c r="B66" s="5" t="s">
        <v>44</v>
      </c>
      <c r="C66" s="14" t="str">
        <f>IFERROR(VLOOKUP(A66,A67:B$235,2,),"")</f>
        <v/>
      </c>
    </row>
    <row r="67" spans="1:3" x14ac:dyDescent="0.2">
      <c r="A67" s="2" t="s">
        <v>68</v>
      </c>
      <c r="B67" s="2" t="s">
        <v>44</v>
      </c>
      <c r="C67" s="14" t="str">
        <f>IFERROR(VLOOKUP(A67,A68:B$235,2,),"")</f>
        <v/>
      </c>
    </row>
    <row r="68" spans="1:3" x14ac:dyDescent="0.2">
      <c r="A68" s="2" t="s">
        <v>69</v>
      </c>
      <c r="B68" s="2" t="s">
        <v>44</v>
      </c>
      <c r="C68" s="14" t="str">
        <f>IFERROR(VLOOKUP(A68,A69:B$235,2,),"")</f>
        <v/>
      </c>
    </row>
    <row r="69" spans="1:3" x14ac:dyDescent="0.2">
      <c r="A69" s="2" t="s">
        <v>70</v>
      </c>
      <c r="B69" s="2" t="s">
        <v>44</v>
      </c>
      <c r="C69" s="14" t="str">
        <f>IFERROR(VLOOKUP(A69,A70:B$235,2,),"")</f>
        <v/>
      </c>
    </row>
    <row r="70" spans="1:3" x14ac:dyDescent="0.2">
      <c r="A70" s="2" t="s">
        <v>71</v>
      </c>
      <c r="B70" s="2" t="s">
        <v>44</v>
      </c>
      <c r="C70" s="14" t="str">
        <f>IFERROR(VLOOKUP(A70,A71:B$235,2,),"")</f>
        <v/>
      </c>
    </row>
    <row r="71" spans="1:3" x14ac:dyDescent="0.2">
      <c r="A71" s="2" t="s">
        <v>72</v>
      </c>
      <c r="B71" s="2" t="s">
        <v>73</v>
      </c>
      <c r="C71" s="14" t="str">
        <f>IFERROR(VLOOKUP(A71,A72:B$235,2,),"")</f>
        <v/>
      </c>
    </row>
    <row r="72" spans="1:3" x14ac:dyDescent="0.2">
      <c r="A72" s="2" t="s">
        <v>74</v>
      </c>
      <c r="B72" s="2" t="s">
        <v>73</v>
      </c>
      <c r="C72" s="14" t="str">
        <f>IFERROR(VLOOKUP(A72,A73:B$235,2,),"")</f>
        <v/>
      </c>
    </row>
    <row r="73" spans="1:3" x14ac:dyDescent="0.2">
      <c r="A73" s="2" t="s">
        <v>75</v>
      </c>
      <c r="B73" s="2" t="s">
        <v>73</v>
      </c>
      <c r="C73" s="14" t="str">
        <f>IFERROR(VLOOKUP(A73,A74:B$235,2,),"")</f>
        <v/>
      </c>
    </row>
    <row r="74" spans="1:3" x14ac:dyDescent="0.2">
      <c r="A74" s="2" t="s">
        <v>76</v>
      </c>
      <c r="B74" s="2" t="s">
        <v>73</v>
      </c>
      <c r="C74" s="14" t="str">
        <f>IFERROR(VLOOKUP(A74,A75:B$235,2,),"")</f>
        <v/>
      </c>
    </row>
    <row r="75" spans="1:3" x14ac:dyDescent="0.2">
      <c r="A75" s="2" t="s">
        <v>77</v>
      </c>
      <c r="B75" s="2" t="s">
        <v>73</v>
      </c>
      <c r="C75" s="14" t="str">
        <f>IFERROR(VLOOKUP(A75,A76:B$235,2,),"")</f>
        <v/>
      </c>
    </row>
    <row r="76" spans="1:3" x14ac:dyDescent="0.2">
      <c r="A76" s="2" t="s">
        <v>78</v>
      </c>
      <c r="B76" s="2" t="s">
        <v>73</v>
      </c>
      <c r="C76" s="14" t="str">
        <f>IFERROR(VLOOKUP(A76,A77:B$235,2,),"")</f>
        <v/>
      </c>
    </row>
    <row r="77" spans="1:3" x14ac:dyDescent="0.2">
      <c r="A77" s="2" t="s">
        <v>79</v>
      </c>
      <c r="B77" s="2" t="s">
        <v>73</v>
      </c>
      <c r="C77" s="14" t="str">
        <f>IFERROR(VLOOKUP(A77,A78:B$235,2,),"")</f>
        <v/>
      </c>
    </row>
    <row r="78" spans="1:3" x14ac:dyDescent="0.2">
      <c r="A78" s="2" t="s">
        <v>80</v>
      </c>
      <c r="B78" s="2" t="s">
        <v>73</v>
      </c>
      <c r="C78" s="14" t="str">
        <f>IFERROR(VLOOKUP(A78,A79:B$235,2,),"")</f>
        <v/>
      </c>
    </row>
    <row r="79" spans="1:3" x14ac:dyDescent="0.2">
      <c r="A79" s="2" t="s">
        <v>81</v>
      </c>
      <c r="B79" s="2" t="s">
        <v>73</v>
      </c>
      <c r="C79" s="14" t="str">
        <f>IFERROR(VLOOKUP(A79,A80:B$235,2,),"")</f>
        <v/>
      </c>
    </row>
    <row r="80" spans="1:3" x14ac:dyDescent="0.2">
      <c r="A80" s="2" t="s">
        <v>82</v>
      </c>
      <c r="B80" s="2" t="s">
        <v>73</v>
      </c>
      <c r="C80" s="14" t="str">
        <f>IFERROR(VLOOKUP(A80,A81:B$235,2,),"")</f>
        <v/>
      </c>
    </row>
    <row r="81" spans="1:3" x14ac:dyDescent="0.2">
      <c r="A81" s="2" t="s">
        <v>83</v>
      </c>
      <c r="B81" s="2" t="s">
        <v>73</v>
      </c>
      <c r="C81" s="14" t="str">
        <f>IFERROR(VLOOKUP(A81,A82:B$235,2,),"")</f>
        <v/>
      </c>
    </row>
    <row r="82" spans="1:3" x14ac:dyDescent="0.2">
      <c r="A82" s="2" t="s">
        <v>84</v>
      </c>
      <c r="B82" s="2" t="s">
        <v>73</v>
      </c>
      <c r="C82" s="14" t="str">
        <f>IFERROR(VLOOKUP(A82,A83:B$235,2,),"")</f>
        <v/>
      </c>
    </row>
    <row r="83" spans="1:3" x14ac:dyDescent="0.2">
      <c r="A83" s="2" t="s">
        <v>85</v>
      </c>
      <c r="B83" s="2" t="s">
        <v>73</v>
      </c>
      <c r="C83" s="14" t="str">
        <f>IFERROR(VLOOKUP(A83,A84:B$235,2,),"")</f>
        <v/>
      </c>
    </row>
    <row r="84" spans="1:3" x14ac:dyDescent="0.2">
      <c r="A84" s="2" t="s">
        <v>86</v>
      </c>
      <c r="B84" s="2" t="s">
        <v>73</v>
      </c>
      <c r="C84" s="14" t="str">
        <f>IFERROR(VLOOKUP(A84,A85:B$235,2,),"")</f>
        <v/>
      </c>
    </row>
    <row r="85" spans="1:3" x14ac:dyDescent="0.2">
      <c r="A85" s="2" t="s">
        <v>87</v>
      </c>
      <c r="B85" s="2" t="s">
        <v>73</v>
      </c>
      <c r="C85" s="14" t="str">
        <f>IFERROR(VLOOKUP(A85,A86:B$235,2,),"")</f>
        <v/>
      </c>
    </row>
    <row r="86" spans="1:3" x14ac:dyDescent="0.2">
      <c r="A86" s="2" t="s">
        <v>88</v>
      </c>
      <c r="B86" s="2" t="s">
        <v>73</v>
      </c>
      <c r="C86" s="14" t="str">
        <f>IFERROR(VLOOKUP(A86,A87:B$235,2,),"")</f>
        <v/>
      </c>
    </row>
    <row r="87" spans="1:3" x14ac:dyDescent="0.2">
      <c r="A87" s="2" t="s">
        <v>89</v>
      </c>
      <c r="B87" s="2" t="s">
        <v>73</v>
      </c>
      <c r="C87" s="14" t="str">
        <f>IFERROR(VLOOKUP(A87,A88:B$235,2,),"")</f>
        <v/>
      </c>
    </row>
    <row r="88" spans="1:3" x14ac:dyDescent="0.2">
      <c r="A88" s="2" t="s">
        <v>90</v>
      </c>
      <c r="B88" s="2" t="s">
        <v>73</v>
      </c>
      <c r="C88" s="14" t="str">
        <f>IFERROR(VLOOKUP(A88,A89:B$235,2,),"")</f>
        <v/>
      </c>
    </row>
    <row r="89" spans="1:3" x14ac:dyDescent="0.2">
      <c r="A89" s="2" t="s">
        <v>91</v>
      </c>
      <c r="B89" s="2" t="s">
        <v>73</v>
      </c>
      <c r="C89" s="14" t="str">
        <f>IFERROR(VLOOKUP(A89,A90:B$235,2,),"")</f>
        <v/>
      </c>
    </row>
    <row r="90" spans="1:3" x14ac:dyDescent="0.2">
      <c r="A90" s="2" t="s">
        <v>92</v>
      </c>
      <c r="B90" s="2" t="s">
        <v>73</v>
      </c>
      <c r="C90" s="14" t="str">
        <f>IFERROR(VLOOKUP(A90,A91:B$235,2,),"")</f>
        <v/>
      </c>
    </row>
    <row r="91" spans="1:3" x14ac:dyDescent="0.2">
      <c r="A91" s="2" t="s">
        <v>93</v>
      </c>
      <c r="B91" s="2" t="s">
        <v>73</v>
      </c>
      <c r="C91" s="14" t="str">
        <f>IFERROR(VLOOKUP(A91,A92:B$235,2,),"")</f>
        <v/>
      </c>
    </row>
    <row r="92" spans="1:3" x14ac:dyDescent="0.2">
      <c r="A92" s="2" t="s">
        <v>94</v>
      </c>
      <c r="B92" s="2" t="s">
        <v>73</v>
      </c>
      <c r="C92" s="14" t="str">
        <f>IFERROR(VLOOKUP(A92,A93:B$235,2,),"")</f>
        <v/>
      </c>
    </row>
    <row r="93" spans="1:3" x14ac:dyDescent="0.2">
      <c r="A93" s="2" t="s">
        <v>95</v>
      </c>
      <c r="B93" s="2" t="s">
        <v>73</v>
      </c>
      <c r="C93" s="14" t="str">
        <f>IFERROR(VLOOKUP(A93,A94:B$235,2,),"")</f>
        <v/>
      </c>
    </row>
    <row r="94" spans="1:3" x14ac:dyDescent="0.2">
      <c r="A94" s="2" t="s">
        <v>96</v>
      </c>
      <c r="B94" s="2" t="s">
        <v>73</v>
      </c>
      <c r="C94" s="14" t="str">
        <f>IFERROR(VLOOKUP(A94,A95:B$235,2,),"")</f>
        <v/>
      </c>
    </row>
    <row r="95" spans="1:3" x14ac:dyDescent="0.2">
      <c r="A95" s="2" t="s">
        <v>97</v>
      </c>
      <c r="B95" s="2" t="s">
        <v>73</v>
      </c>
      <c r="C95" s="14" t="str">
        <f>IFERROR(VLOOKUP(A95,A96:B$235,2,),"")</f>
        <v/>
      </c>
    </row>
    <row r="96" spans="1:3" x14ac:dyDescent="0.2">
      <c r="A96" s="2" t="s">
        <v>98</v>
      </c>
      <c r="B96" s="2" t="s">
        <v>73</v>
      </c>
      <c r="C96" s="14" t="str">
        <f>IFERROR(VLOOKUP(A96,A97:B$235,2,),"")</f>
        <v/>
      </c>
    </row>
    <row r="97" spans="1:3" x14ac:dyDescent="0.2">
      <c r="A97" s="2" t="s">
        <v>99</v>
      </c>
      <c r="B97" s="2" t="s">
        <v>73</v>
      </c>
      <c r="C97" s="14" t="str">
        <f>IFERROR(VLOOKUP(A97,A98:B$235,2,),"")</f>
        <v/>
      </c>
    </row>
    <row r="98" spans="1:3" x14ac:dyDescent="0.2">
      <c r="A98" s="2" t="s">
        <v>100</v>
      </c>
      <c r="B98" s="2" t="s">
        <v>73</v>
      </c>
      <c r="C98" s="14" t="str">
        <f>IFERROR(VLOOKUP(A98,A99:B$235,2,),"")</f>
        <v/>
      </c>
    </row>
    <row r="99" spans="1:3" x14ac:dyDescent="0.2">
      <c r="A99" s="4" t="s">
        <v>101</v>
      </c>
      <c r="B99" s="4" t="s">
        <v>102</v>
      </c>
      <c r="C99" s="14" t="str">
        <f>IFERROR(VLOOKUP(A99,A100:B$235,2,),"")</f>
        <v/>
      </c>
    </row>
    <row r="100" spans="1:3" x14ac:dyDescent="0.2">
      <c r="A100" s="4" t="s">
        <v>103</v>
      </c>
      <c r="B100" s="4" t="s">
        <v>102</v>
      </c>
      <c r="C100" s="14" t="str">
        <f>IFERROR(VLOOKUP(A100,A101:B$235,2,),"")</f>
        <v/>
      </c>
    </row>
    <row r="101" spans="1:3" x14ac:dyDescent="0.2">
      <c r="A101" s="4" t="s">
        <v>104</v>
      </c>
      <c r="B101" s="4" t="s">
        <v>102</v>
      </c>
      <c r="C101" s="14" t="str">
        <f>IFERROR(VLOOKUP(A101,A102:B$235,2,),"")</f>
        <v/>
      </c>
    </row>
    <row r="102" spans="1:3" x14ac:dyDescent="0.2">
      <c r="A102" s="4" t="s">
        <v>105</v>
      </c>
      <c r="B102" s="4" t="s">
        <v>102</v>
      </c>
      <c r="C102" s="14" t="str">
        <f>IFERROR(VLOOKUP(A102,A103:B$235,2,),"")</f>
        <v/>
      </c>
    </row>
    <row r="103" spans="1:3" x14ac:dyDescent="0.2">
      <c r="A103" s="4" t="s">
        <v>106</v>
      </c>
      <c r="B103" s="4" t="s">
        <v>102</v>
      </c>
      <c r="C103" s="14" t="str">
        <f>IFERROR(VLOOKUP(A103,A104:B$235,2,),"")</f>
        <v/>
      </c>
    </row>
    <row r="104" spans="1:3" x14ac:dyDescent="0.2">
      <c r="A104" s="4" t="s">
        <v>107</v>
      </c>
      <c r="B104" s="4" t="s">
        <v>102</v>
      </c>
      <c r="C104" s="14" t="str">
        <f>IFERROR(VLOOKUP(A104,A105:B$235,2,),"")</f>
        <v/>
      </c>
    </row>
    <row r="105" spans="1:3" x14ac:dyDescent="0.2">
      <c r="A105" s="4" t="s">
        <v>108</v>
      </c>
      <c r="B105" s="4" t="s">
        <v>102</v>
      </c>
      <c r="C105" s="14" t="str">
        <f>IFERROR(VLOOKUP(A105,A106:B$235,2,),"")</f>
        <v/>
      </c>
    </row>
    <row r="106" spans="1:3" x14ac:dyDescent="0.2">
      <c r="A106" s="4" t="s">
        <v>109</v>
      </c>
      <c r="B106" s="4" t="s">
        <v>102</v>
      </c>
      <c r="C106" s="14" t="str">
        <f>IFERROR(VLOOKUP(A106,A107:B$235,2,),"")</f>
        <v/>
      </c>
    </row>
    <row r="107" spans="1:3" x14ac:dyDescent="0.2">
      <c r="A107" s="4" t="s">
        <v>110</v>
      </c>
      <c r="B107" s="4" t="s">
        <v>102</v>
      </c>
      <c r="C107" s="14" t="str">
        <f>IFERROR(VLOOKUP(A107,A108:B$235,2,),"")</f>
        <v/>
      </c>
    </row>
    <row r="108" spans="1:3" x14ac:dyDescent="0.2">
      <c r="A108" s="4" t="s">
        <v>111</v>
      </c>
      <c r="B108" s="4" t="s">
        <v>102</v>
      </c>
      <c r="C108" s="14" t="str">
        <f>IFERROR(VLOOKUP(A108,A109:B$235,2,),"")</f>
        <v/>
      </c>
    </row>
    <row r="109" spans="1:3" x14ac:dyDescent="0.2">
      <c r="A109" s="4" t="s">
        <v>112</v>
      </c>
      <c r="B109" s="4" t="s">
        <v>102</v>
      </c>
      <c r="C109" s="14" t="str">
        <f>IFERROR(VLOOKUP(A109,A110:B$235,2,),"")</f>
        <v/>
      </c>
    </row>
    <row r="110" spans="1:3" x14ac:dyDescent="0.2">
      <c r="A110" s="4" t="s">
        <v>113</v>
      </c>
      <c r="B110" s="4" t="s">
        <v>102</v>
      </c>
      <c r="C110" s="14" t="str">
        <f>IFERROR(VLOOKUP(A110,A111:B$235,2,),"")</f>
        <v/>
      </c>
    </row>
    <row r="111" spans="1:3" x14ac:dyDescent="0.2">
      <c r="A111" s="4" t="s">
        <v>114</v>
      </c>
      <c r="B111" s="4" t="s">
        <v>102</v>
      </c>
      <c r="C111" s="14" t="str">
        <f>IFERROR(VLOOKUP(A111,A112:B$235,2,),"")</f>
        <v/>
      </c>
    </row>
    <row r="112" spans="1:3" x14ac:dyDescent="0.2">
      <c r="A112" s="4" t="s">
        <v>115</v>
      </c>
      <c r="B112" s="4" t="s">
        <v>102</v>
      </c>
      <c r="C112" s="14" t="str">
        <f>IFERROR(VLOOKUP(A112,A113:B$235,2,),"")</f>
        <v/>
      </c>
    </row>
    <row r="113" spans="1:3" x14ac:dyDescent="0.2">
      <c r="A113" s="4" t="s">
        <v>116</v>
      </c>
      <c r="B113" s="4" t="s">
        <v>102</v>
      </c>
      <c r="C113" s="14" t="str">
        <f>IFERROR(VLOOKUP(A113,A114:B$235,2,),"")</f>
        <v/>
      </c>
    </row>
    <row r="114" spans="1:3" x14ac:dyDescent="0.2">
      <c r="A114" s="4" t="s">
        <v>117</v>
      </c>
      <c r="B114" s="4" t="s">
        <v>102</v>
      </c>
      <c r="C114" s="14" t="str">
        <f>IFERROR(VLOOKUP(A114,A115:B$235,2,),"")</f>
        <v/>
      </c>
    </row>
    <row r="115" spans="1:3" x14ac:dyDescent="0.2">
      <c r="A115" s="4" t="s">
        <v>118</v>
      </c>
      <c r="B115" s="4" t="s">
        <v>102</v>
      </c>
      <c r="C115" s="14" t="str">
        <f>IFERROR(VLOOKUP(A115,A116:B$235,2,),"")</f>
        <v/>
      </c>
    </row>
    <row r="116" spans="1:3" x14ac:dyDescent="0.2">
      <c r="A116" s="4" t="s">
        <v>119</v>
      </c>
      <c r="B116" s="4" t="s">
        <v>102</v>
      </c>
      <c r="C116" s="14" t="str">
        <f>IFERROR(VLOOKUP(A116,A117:B$235,2,),"")</f>
        <v/>
      </c>
    </row>
    <row r="117" spans="1:3" x14ac:dyDescent="0.2">
      <c r="A117" s="2" t="s">
        <v>120</v>
      </c>
      <c r="B117" s="2" t="s">
        <v>102</v>
      </c>
      <c r="C117" s="14" t="str">
        <f>IFERROR(VLOOKUP(A117,A118:B$235,2,),"")</f>
        <v/>
      </c>
    </row>
    <row r="118" spans="1:3" x14ac:dyDescent="0.2">
      <c r="A118" s="4" t="s">
        <v>121</v>
      </c>
      <c r="B118" s="4" t="s">
        <v>102</v>
      </c>
      <c r="C118" s="14" t="str">
        <f>IFERROR(VLOOKUP(A118,A119:B$235,2,),"")</f>
        <v/>
      </c>
    </row>
    <row r="119" spans="1:3" x14ac:dyDescent="0.2">
      <c r="A119" s="4" t="s">
        <v>122</v>
      </c>
      <c r="B119" s="4" t="s">
        <v>102</v>
      </c>
      <c r="C119" s="14" t="str">
        <f>IFERROR(VLOOKUP(A119,A120:B$235,2,),"")</f>
        <v/>
      </c>
    </row>
    <row r="120" spans="1:3" x14ac:dyDescent="0.2">
      <c r="A120" s="2" t="s">
        <v>123</v>
      </c>
      <c r="B120" s="2" t="s">
        <v>102</v>
      </c>
      <c r="C120" s="14" t="str">
        <f>IFERROR(VLOOKUP(A120,A121:B$235,2,),"")</f>
        <v/>
      </c>
    </row>
    <row r="121" spans="1:3" x14ac:dyDescent="0.2">
      <c r="A121" s="4" t="s">
        <v>124</v>
      </c>
      <c r="B121" s="4" t="s">
        <v>102</v>
      </c>
      <c r="C121" s="14" t="str">
        <f>IFERROR(VLOOKUP(A121,A122:B$235,2,),"")</f>
        <v/>
      </c>
    </row>
    <row r="122" spans="1:3" x14ac:dyDescent="0.2">
      <c r="A122" s="4" t="s">
        <v>125</v>
      </c>
      <c r="B122" s="4" t="s">
        <v>102</v>
      </c>
      <c r="C122" s="14" t="str">
        <f>IFERROR(VLOOKUP(A122,A123:B$235,2,),"")</f>
        <v/>
      </c>
    </row>
    <row r="123" spans="1:3" x14ac:dyDescent="0.2">
      <c r="A123" s="4" t="s">
        <v>126</v>
      </c>
      <c r="B123" s="4" t="s">
        <v>102</v>
      </c>
      <c r="C123" s="14" t="str">
        <f>IFERROR(VLOOKUP(A123,A124:B$235,2,),"")</f>
        <v/>
      </c>
    </row>
    <row r="124" spans="1:3" x14ac:dyDescent="0.2">
      <c r="A124" s="4" t="s">
        <v>127</v>
      </c>
      <c r="B124" s="4" t="s">
        <v>102</v>
      </c>
      <c r="C124" s="14" t="str">
        <f>IFERROR(VLOOKUP(A124,A125:B$235,2,),"")</f>
        <v/>
      </c>
    </row>
    <row r="125" spans="1:3" x14ac:dyDescent="0.2">
      <c r="A125" s="4" t="s">
        <v>128</v>
      </c>
      <c r="B125" s="4" t="s">
        <v>102</v>
      </c>
      <c r="C125" s="14" t="str">
        <f>IFERROR(VLOOKUP(A125,A126:B$235,2,),"")</f>
        <v/>
      </c>
    </row>
    <row r="126" spans="1:3" x14ac:dyDescent="0.2">
      <c r="A126" s="2" t="s">
        <v>129</v>
      </c>
      <c r="B126" s="2" t="s">
        <v>102</v>
      </c>
      <c r="C126" s="14" t="str">
        <f>IFERROR(VLOOKUP(A126,A127:B$235,2,),"")</f>
        <v/>
      </c>
    </row>
    <row r="127" spans="1:3" x14ac:dyDescent="0.2">
      <c r="A127" s="4" t="s">
        <v>130</v>
      </c>
      <c r="B127" s="4" t="s">
        <v>102</v>
      </c>
      <c r="C127" s="14" t="str">
        <f>IFERROR(VLOOKUP(A127,A128:B$235,2,),"")</f>
        <v/>
      </c>
    </row>
    <row r="128" spans="1:3" x14ac:dyDescent="0.2">
      <c r="A128" s="4" t="s">
        <v>131</v>
      </c>
      <c r="B128" s="4" t="s">
        <v>102</v>
      </c>
      <c r="C128" s="14" t="str">
        <f>IFERROR(VLOOKUP(A128,A129:B$235,2,),"")</f>
        <v/>
      </c>
    </row>
    <row r="129" spans="1:3" x14ac:dyDescent="0.2">
      <c r="A129" s="4" t="s">
        <v>132</v>
      </c>
      <c r="B129" s="4" t="s">
        <v>102</v>
      </c>
      <c r="C129" s="14" t="str">
        <f>IFERROR(VLOOKUP(A129,A130:B$235,2,),"")</f>
        <v/>
      </c>
    </row>
    <row r="130" spans="1:3" x14ac:dyDescent="0.2">
      <c r="A130" s="4" t="s">
        <v>133</v>
      </c>
      <c r="B130" s="4" t="s">
        <v>102</v>
      </c>
      <c r="C130" s="14" t="str">
        <f>IFERROR(VLOOKUP(A130,A131:B$235,2,),"")</f>
        <v/>
      </c>
    </row>
    <row r="131" spans="1:3" x14ac:dyDescent="0.2">
      <c r="A131" s="4" t="s">
        <v>134</v>
      </c>
      <c r="B131" s="4" t="s">
        <v>102</v>
      </c>
      <c r="C131" s="14" t="str">
        <f>IFERROR(VLOOKUP(A131,A132:B$235,2,),"")</f>
        <v/>
      </c>
    </row>
    <row r="132" spans="1:3" x14ac:dyDescent="0.2">
      <c r="A132" s="4" t="s">
        <v>135</v>
      </c>
      <c r="B132" s="4" t="s">
        <v>102</v>
      </c>
      <c r="C132" s="14" t="str">
        <f>IFERROR(VLOOKUP(A132,A133:B$235,2,),"")</f>
        <v/>
      </c>
    </row>
    <row r="133" spans="1:3" x14ac:dyDescent="0.2">
      <c r="A133" s="2" t="s">
        <v>136</v>
      </c>
      <c r="B133" s="2" t="s">
        <v>102</v>
      </c>
      <c r="C133" s="14" t="str">
        <f>IFERROR(VLOOKUP(A133,A134:B$235,2,),"")</f>
        <v/>
      </c>
    </row>
    <row r="134" spans="1:3" x14ac:dyDescent="0.2">
      <c r="A134" s="4" t="s">
        <v>137</v>
      </c>
      <c r="B134" s="4" t="s">
        <v>102</v>
      </c>
      <c r="C134" s="14" t="str">
        <f>IFERROR(VLOOKUP(A134,A135:B$235,2,),"")</f>
        <v/>
      </c>
    </row>
    <row r="135" spans="1:3" x14ac:dyDescent="0.2">
      <c r="A135" s="4" t="s">
        <v>138</v>
      </c>
      <c r="B135" s="4" t="s">
        <v>102</v>
      </c>
      <c r="C135" s="14" t="str">
        <f>IFERROR(VLOOKUP(A135,A136:B$235,2,),"")</f>
        <v/>
      </c>
    </row>
    <row r="136" spans="1:3" x14ac:dyDescent="0.2">
      <c r="A136" s="4" t="s">
        <v>139</v>
      </c>
      <c r="B136" s="4" t="s">
        <v>102</v>
      </c>
      <c r="C136" s="14" t="str">
        <f>IFERROR(VLOOKUP(A136,A137:B$235,2,),"")</f>
        <v/>
      </c>
    </row>
    <row r="137" spans="1:3" x14ac:dyDescent="0.2">
      <c r="A137" s="2" t="s">
        <v>140</v>
      </c>
      <c r="B137" s="2" t="s">
        <v>102</v>
      </c>
      <c r="C137" s="14" t="str">
        <f>IFERROR(VLOOKUP(A137,A138:B$235,2,),"")</f>
        <v/>
      </c>
    </row>
    <row r="138" spans="1:3" x14ac:dyDescent="0.2">
      <c r="A138" s="4" t="s">
        <v>141</v>
      </c>
      <c r="B138" s="4" t="s">
        <v>102</v>
      </c>
      <c r="C138" s="14" t="str">
        <f>IFERROR(VLOOKUP(A138,A139:B$235,2,),"")</f>
        <v/>
      </c>
    </row>
    <row r="139" spans="1:3" x14ac:dyDescent="0.2">
      <c r="A139" s="4" t="s">
        <v>142</v>
      </c>
      <c r="B139" s="4" t="s">
        <v>102</v>
      </c>
      <c r="C139" s="14" t="str">
        <f>IFERROR(VLOOKUP(A139,A140:B$235,2,),"")</f>
        <v/>
      </c>
    </row>
    <row r="140" spans="1:3" x14ac:dyDescent="0.2">
      <c r="A140" s="4" t="s">
        <v>143</v>
      </c>
      <c r="B140" s="4" t="s">
        <v>102</v>
      </c>
      <c r="C140" s="14" t="str">
        <f>IFERROR(VLOOKUP(A140,A141:B$235,2,),"")</f>
        <v/>
      </c>
    </row>
    <row r="141" spans="1:3" x14ac:dyDescent="0.2">
      <c r="A141" s="2" t="s">
        <v>144</v>
      </c>
      <c r="B141" s="2" t="s">
        <v>102</v>
      </c>
      <c r="C141" s="14" t="str">
        <f>IFERROR(VLOOKUP(A141,A142:B$235,2,),"")</f>
        <v/>
      </c>
    </row>
    <row r="142" spans="1:3" x14ac:dyDescent="0.2">
      <c r="A142" s="2" t="s">
        <v>145</v>
      </c>
      <c r="B142" s="2" t="s">
        <v>102</v>
      </c>
      <c r="C142" s="14" t="str">
        <f>IFERROR(VLOOKUP(A142,A143:B$235,2,),"")</f>
        <v/>
      </c>
    </row>
    <row r="143" spans="1:3" x14ac:dyDescent="0.2">
      <c r="A143" s="4" t="s">
        <v>146</v>
      </c>
      <c r="B143" s="4" t="s">
        <v>102</v>
      </c>
      <c r="C143" s="14" t="str">
        <f>IFERROR(VLOOKUP(A143,A144:B$235,2,),"")</f>
        <v/>
      </c>
    </row>
    <row r="144" spans="1:3" x14ac:dyDescent="0.2">
      <c r="A144" s="2" t="s">
        <v>147</v>
      </c>
      <c r="B144" s="2" t="s">
        <v>102</v>
      </c>
      <c r="C144" s="14" t="str">
        <f>IFERROR(VLOOKUP(A144,A145:B$235,2,),"")</f>
        <v/>
      </c>
    </row>
    <row r="145" spans="1:3" x14ac:dyDescent="0.2">
      <c r="A145" s="4" t="s">
        <v>148</v>
      </c>
      <c r="B145" s="4" t="s">
        <v>102</v>
      </c>
      <c r="C145" s="14" t="str">
        <f>IFERROR(VLOOKUP(A145,A146:B$235,2,),"")</f>
        <v/>
      </c>
    </row>
    <row r="146" spans="1:3" x14ac:dyDescent="0.2">
      <c r="A146" s="2" t="s">
        <v>149</v>
      </c>
      <c r="B146" s="2" t="s">
        <v>102</v>
      </c>
      <c r="C146" s="14" t="str">
        <f>IFERROR(VLOOKUP(A146,A147:B$235,2,),"")</f>
        <v/>
      </c>
    </row>
    <row r="147" spans="1:3" x14ac:dyDescent="0.2">
      <c r="A147" s="4" t="s">
        <v>150</v>
      </c>
      <c r="B147" s="4" t="s">
        <v>102</v>
      </c>
      <c r="C147" s="14" t="str">
        <f>IFERROR(VLOOKUP(A147,A148:B$235,2,),"")</f>
        <v/>
      </c>
    </row>
    <row r="148" spans="1:3" x14ac:dyDescent="0.2">
      <c r="A148" s="4" t="s">
        <v>151</v>
      </c>
      <c r="B148" s="4" t="s">
        <v>102</v>
      </c>
      <c r="C148" s="14" t="str">
        <f>IFERROR(VLOOKUP(A148,A149:B$235,2,),"")</f>
        <v/>
      </c>
    </row>
    <row r="149" spans="1:3" x14ac:dyDescent="0.2">
      <c r="A149" s="4" t="s">
        <v>152</v>
      </c>
      <c r="B149" s="4" t="s">
        <v>102</v>
      </c>
      <c r="C149" s="14" t="str">
        <f>IFERROR(VLOOKUP(A149,A150:B$235,2,),"")</f>
        <v/>
      </c>
    </row>
    <row r="150" spans="1:3" x14ac:dyDescent="0.2">
      <c r="A150" s="4" t="s">
        <v>153</v>
      </c>
      <c r="B150" s="4" t="s">
        <v>102</v>
      </c>
      <c r="C150" s="14" t="str">
        <f>IFERROR(VLOOKUP(A150,A151:B$235,2,),"")</f>
        <v/>
      </c>
    </row>
    <row r="151" spans="1:3" x14ac:dyDescent="0.2">
      <c r="A151" s="4" t="s">
        <v>154</v>
      </c>
      <c r="B151" s="4" t="s">
        <v>102</v>
      </c>
      <c r="C151" s="14" t="str">
        <f>IFERROR(VLOOKUP(A151,A152:B$235,2,),"")</f>
        <v/>
      </c>
    </row>
    <row r="152" spans="1:3" x14ac:dyDescent="0.2">
      <c r="A152" s="2" t="s">
        <v>155</v>
      </c>
      <c r="B152" s="2" t="s">
        <v>102</v>
      </c>
      <c r="C152" s="14" t="str">
        <f>IFERROR(VLOOKUP(A152,A153:B$235,2,),"")</f>
        <v/>
      </c>
    </row>
    <row r="153" spans="1:3" x14ac:dyDescent="0.2">
      <c r="A153" s="4" t="s">
        <v>156</v>
      </c>
      <c r="B153" s="4" t="s">
        <v>102</v>
      </c>
      <c r="C153" s="14" t="str">
        <f>IFERROR(VLOOKUP(A153,A154:B$235,2,),"")</f>
        <v/>
      </c>
    </row>
    <row r="154" spans="1:3" x14ac:dyDescent="0.2">
      <c r="A154" s="2" t="s">
        <v>157</v>
      </c>
      <c r="B154" s="2" t="s">
        <v>102</v>
      </c>
      <c r="C154" s="14" t="str">
        <f>IFERROR(VLOOKUP(A154,A155:B$235,2,),"")</f>
        <v/>
      </c>
    </row>
    <row r="155" spans="1:3" x14ac:dyDescent="0.2">
      <c r="A155" s="4" t="s">
        <v>158</v>
      </c>
      <c r="B155" s="4" t="s">
        <v>102</v>
      </c>
      <c r="C155" s="14" t="str">
        <f>IFERROR(VLOOKUP(A155,A156:B$235,2,),"")</f>
        <v/>
      </c>
    </row>
    <row r="156" spans="1:3" x14ac:dyDescent="0.2">
      <c r="A156" s="4" t="s">
        <v>159</v>
      </c>
      <c r="B156" s="4" t="s">
        <v>102</v>
      </c>
      <c r="C156" s="14" t="str">
        <f>IFERROR(VLOOKUP(A156,A157:B$235,2,),"")</f>
        <v/>
      </c>
    </row>
    <row r="157" spans="1:3" x14ac:dyDescent="0.2">
      <c r="A157" s="2" t="s">
        <v>160</v>
      </c>
      <c r="B157" s="2" t="s">
        <v>102</v>
      </c>
      <c r="C157" s="14" t="str">
        <f>IFERROR(VLOOKUP(A157,A158:B$235,2,),"")</f>
        <v/>
      </c>
    </row>
    <row r="158" spans="1:3" x14ac:dyDescent="0.2">
      <c r="A158" s="2" t="s">
        <v>161</v>
      </c>
      <c r="B158" s="2" t="s">
        <v>162</v>
      </c>
      <c r="C158" s="14" t="str">
        <f>IFERROR(VLOOKUP(A158,A159:B$235,2,),"")</f>
        <v/>
      </c>
    </row>
    <row r="159" spans="1:3" x14ac:dyDescent="0.2">
      <c r="A159" s="5" t="s">
        <v>163</v>
      </c>
      <c r="B159" s="5" t="s">
        <v>162</v>
      </c>
      <c r="C159" s="14" t="str">
        <f>IFERROR(VLOOKUP(A159,A160:B$235,2,),"")</f>
        <v/>
      </c>
    </row>
    <row r="160" spans="1:3" x14ac:dyDescent="0.2">
      <c r="A160" s="2" t="s">
        <v>164</v>
      </c>
      <c r="B160" s="2" t="s">
        <v>162</v>
      </c>
      <c r="C160" s="14" t="str">
        <f>IFERROR(VLOOKUP(A160,A161:B$235,2,),"")</f>
        <v/>
      </c>
    </row>
    <row r="161" spans="1:3" x14ac:dyDescent="0.2">
      <c r="A161" s="5" t="s">
        <v>165</v>
      </c>
      <c r="B161" s="5" t="s">
        <v>162</v>
      </c>
      <c r="C161" s="14" t="str">
        <f>IFERROR(VLOOKUP(A161,A162:B$235,2,),"")</f>
        <v/>
      </c>
    </row>
    <row r="162" spans="1:3" x14ac:dyDescent="0.2">
      <c r="A162" s="4" t="s">
        <v>166</v>
      </c>
      <c r="B162" s="4" t="s">
        <v>162</v>
      </c>
      <c r="C162" s="14" t="str">
        <f>IFERROR(VLOOKUP(A162,A163:B$235,2,),"")</f>
        <v/>
      </c>
    </row>
    <row r="163" spans="1:3" x14ac:dyDescent="0.2">
      <c r="A163" s="2" t="s">
        <v>167</v>
      </c>
      <c r="B163" s="2" t="s">
        <v>162</v>
      </c>
      <c r="C163" s="14" t="str">
        <f>IFERROR(VLOOKUP(A163,A164:B$235,2,),"")</f>
        <v/>
      </c>
    </row>
    <row r="164" spans="1:3" x14ac:dyDescent="0.2">
      <c r="A164" s="4" t="s">
        <v>168</v>
      </c>
      <c r="B164" s="4" t="s">
        <v>162</v>
      </c>
      <c r="C164" s="14" t="str">
        <f>IFERROR(VLOOKUP(A164,A165:B$235,2,),"")</f>
        <v/>
      </c>
    </row>
    <row r="165" spans="1:3" x14ac:dyDescent="0.2">
      <c r="A165" s="2" t="s">
        <v>169</v>
      </c>
      <c r="B165" s="2" t="s">
        <v>162</v>
      </c>
      <c r="C165" s="14" t="str">
        <f>IFERROR(VLOOKUP(A165,A166:B$235,2,),"")</f>
        <v/>
      </c>
    </row>
    <row r="166" spans="1:3" x14ac:dyDescent="0.2">
      <c r="A166" s="2" t="s">
        <v>170</v>
      </c>
      <c r="B166" s="2" t="s">
        <v>162</v>
      </c>
      <c r="C166" s="14" t="str">
        <f>IFERROR(VLOOKUP(A166,A167:B$235,2,),"")</f>
        <v/>
      </c>
    </row>
    <row r="167" spans="1:3" x14ac:dyDescent="0.2">
      <c r="A167" s="4" t="s">
        <v>171</v>
      </c>
      <c r="B167" s="4" t="s">
        <v>162</v>
      </c>
      <c r="C167" s="14" t="str">
        <f>IFERROR(VLOOKUP(A167,A168:B$235,2,),"")</f>
        <v/>
      </c>
    </row>
    <row r="168" spans="1:3" x14ac:dyDescent="0.2">
      <c r="A168" s="2" t="s">
        <v>172</v>
      </c>
      <c r="B168" s="2" t="s">
        <v>162</v>
      </c>
      <c r="C168" s="14" t="str">
        <f>IFERROR(VLOOKUP(A168,A169:B$235,2,),"")</f>
        <v/>
      </c>
    </row>
    <row r="169" spans="1:3" x14ac:dyDescent="0.2">
      <c r="A169" s="2" t="s">
        <v>173</v>
      </c>
      <c r="B169" s="2" t="s">
        <v>162</v>
      </c>
      <c r="C169" s="14" t="str">
        <f>IFERROR(VLOOKUP(A169,A170:B$235,2,),"")</f>
        <v/>
      </c>
    </row>
    <row r="170" spans="1:3" x14ac:dyDescent="0.2">
      <c r="A170" s="2" t="s">
        <v>174</v>
      </c>
      <c r="B170" s="2" t="s">
        <v>162</v>
      </c>
      <c r="C170" s="14" t="str">
        <f>IFERROR(VLOOKUP(A170,A171:B$235,2,),"")</f>
        <v/>
      </c>
    </row>
    <row r="171" spans="1:3" x14ac:dyDescent="0.2">
      <c r="A171" s="4" t="s">
        <v>175</v>
      </c>
      <c r="B171" s="4" t="s">
        <v>162</v>
      </c>
      <c r="C171" s="14" t="str">
        <f>IFERROR(VLOOKUP(A171,A172:B$235,2,),"")</f>
        <v/>
      </c>
    </row>
    <row r="172" spans="1:3" x14ac:dyDescent="0.2">
      <c r="A172" s="4" t="s">
        <v>176</v>
      </c>
      <c r="B172" s="4" t="s">
        <v>162</v>
      </c>
      <c r="C172" s="14" t="str">
        <f>IFERROR(VLOOKUP(A172,A173:B$235,2,),"")</f>
        <v/>
      </c>
    </row>
    <row r="173" spans="1:3" x14ac:dyDescent="0.2">
      <c r="A173" s="2" t="s">
        <v>177</v>
      </c>
      <c r="B173" s="2" t="s">
        <v>162</v>
      </c>
      <c r="C173" s="14" t="str">
        <f>IFERROR(VLOOKUP(A173,A174:B$235,2,),"")</f>
        <v/>
      </c>
    </row>
    <row r="174" spans="1:3" x14ac:dyDescent="0.2">
      <c r="A174" s="4" t="s">
        <v>178</v>
      </c>
      <c r="B174" s="4" t="s">
        <v>162</v>
      </c>
      <c r="C174" s="14" t="str">
        <f>IFERROR(VLOOKUP(A174,A175:B$235,2,),"")</f>
        <v/>
      </c>
    </row>
    <row r="175" spans="1:3" x14ac:dyDescent="0.2">
      <c r="A175" s="4" t="s">
        <v>179</v>
      </c>
      <c r="B175" s="4" t="s">
        <v>162</v>
      </c>
      <c r="C175" s="14" t="str">
        <f>IFERROR(VLOOKUP(A175,A176:B$235,2,),"")</f>
        <v/>
      </c>
    </row>
    <row r="176" spans="1:3" x14ac:dyDescent="0.2">
      <c r="A176" s="4" t="s">
        <v>180</v>
      </c>
      <c r="B176" s="4" t="s">
        <v>162</v>
      </c>
      <c r="C176" s="14" t="str">
        <f>IFERROR(VLOOKUP(A176,A177:B$235,2,),"")</f>
        <v/>
      </c>
    </row>
    <row r="177" spans="1:3" x14ac:dyDescent="0.2">
      <c r="A177" s="5" t="s">
        <v>181</v>
      </c>
      <c r="B177" s="5" t="s">
        <v>162</v>
      </c>
      <c r="C177" s="14" t="str">
        <f>IFERROR(VLOOKUP(A177,A178:B$235,2,),"")</f>
        <v/>
      </c>
    </row>
    <row r="178" spans="1:3" x14ac:dyDescent="0.2">
      <c r="A178" s="2" t="s">
        <v>182</v>
      </c>
      <c r="B178" s="2" t="s">
        <v>162</v>
      </c>
      <c r="C178" s="14" t="str">
        <f>IFERROR(VLOOKUP(A178,A179:B$235,2,),"")</f>
        <v/>
      </c>
    </row>
    <row r="179" spans="1:3" x14ac:dyDescent="0.2">
      <c r="A179" s="2" t="s">
        <v>183</v>
      </c>
      <c r="B179" s="2" t="s">
        <v>162</v>
      </c>
      <c r="C179" s="14" t="str">
        <f>IFERROR(VLOOKUP(A179,A180:B$235,2,),"")</f>
        <v/>
      </c>
    </row>
    <row r="180" spans="1:3" x14ac:dyDescent="0.2">
      <c r="A180" s="2" t="s">
        <v>184</v>
      </c>
      <c r="B180" s="2" t="s">
        <v>162</v>
      </c>
      <c r="C180" s="14" t="str">
        <f>IFERROR(VLOOKUP(A180,A181:B$235,2,),"")</f>
        <v/>
      </c>
    </row>
    <row r="181" spans="1:3" x14ac:dyDescent="0.2">
      <c r="A181" s="2" t="s">
        <v>185</v>
      </c>
      <c r="B181" s="2" t="s">
        <v>162</v>
      </c>
      <c r="C181" s="14" t="str">
        <f>IFERROR(VLOOKUP(A181,A182:B$235,2,),"")</f>
        <v/>
      </c>
    </row>
    <row r="182" spans="1:3" x14ac:dyDescent="0.2">
      <c r="A182" s="2" t="s">
        <v>186</v>
      </c>
      <c r="B182" s="2" t="s">
        <v>162</v>
      </c>
      <c r="C182" s="14" t="str">
        <f>IFERROR(VLOOKUP(A182,A183:B$235,2,),"")</f>
        <v/>
      </c>
    </row>
    <row r="183" spans="1:3" x14ac:dyDescent="0.2">
      <c r="A183" s="2" t="s">
        <v>187</v>
      </c>
      <c r="B183" s="2" t="s">
        <v>162</v>
      </c>
      <c r="C183" s="14" t="str">
        <f>IFERROR(VLOOKUP(A183,A184:B$235,2,),"")</f>
        <v/>
      </c>
    </row>
    <row r="184" spans="1:3" x14ac:dyDescent="0.2">
      <c r="A184" s="4" t="s">
        <v>188</v>
      </c>
      <c r="B184" s="4" t="s">
        <v>162</v>
      </c>
      <c r="C184" s="14" t="str">
        <f>IFERROR(VLOOKUP(A184,A185:B$235,2,),"")</f>
        <v/>
      </c>
    </row>
    <row r="185" spans="1:3" x14ac:dyDescent="0.2">
      <c r="A185" s="4" t="s">
        <v>189</v>
      </c>
      <c r="B185" s="4" t="s">
        <v>162</v>
      </c>
      <c r="C185" s="14" t="str">
        <f>IFERROR(VLOOKUP(A185,A186:B$235,2,),"")</f>
        <v/>
      </c>
    </row>
    <row r="186" spans="1:3" x14ac:dyDescent="0.2">
      <c r="A186" s="2" t="s">
        <v>190</v>
      </c>
      <c r="B186" s="2" t="s">
        <v>162</v>
      </c>
      <c r="C186" s="14" t="str">
        <f>IFERROR(VLOOKUP(A186,A187:B$235,2,),"")</f>
        <v/>
      </c>
    </row>
    <row r="187" spans="1:3" x14ac:dyDescent="0.2">
      <c r="A187" s="2" t="s">
        <v>191</v>
      </c>
      <c r="B187" s="2" t="s">
        <v>162</v>
      </c>
      <c r="C187" s="14" t="str">
        <f>IFERROR(VLOOKUP(A187,A188:B$235,2,),"")</f>
        <v/>
      </c>
    </row>
    <row r="188" spans="1:3" x14ac:dyDescent="0.2">
      <c r="A188" s="4" t="s">
        <v>192</v>
      </c>
      <c r="B188" s="4" t="s">
        <v>162</v>
      </c>
      <c r="C188" s="14" t="str">
        <f>IFERROR(VLOOKUP(A188,A189:B$235,2,),"")</f>
        <v/>
      </c>
    </row>
    <row r="189" spans="1:3" x14ac:dyDescent="0.2">
      <c r="A189" s="4" t="s">
        <v>193</v>
      </c>
      <c r="B189" s="4" t="s">
        <v>162</v>
      </c>
      <c r="C189" s="14" t="str">
        <f>IFERROR(VLOOKUP(A189,A190:B$235,2,),"")</f>
        <v/>
      </c>
    </row>
    <row r="190" spans="1:3" x14ac:dyDescent="0.2">
      <c r="A190" s="2" t="s">
        <v>194</v>
      </c>
      <c r="B190" s="2" t="s">
        <v>162</v>
      </c>
      <c r="C190" s="14" t="str">
        <f>IFERROR(VLOOKUP(A190,A191:B$235,2,),"")</f>
        <v/>
      </c>
    </row>
    <row r="191" spans="1:3" x14ac:dyDescent="0.2">
      <c r="A191" s="2" t="s">
        <v>195</v>
      </c>
      <c r="B191" s="2" t="s">
        <v>162</v>
      </c>
      <c r="C191" s="14" t="str">
        <f>IFERROR(VLOOKUP(A191,A192:B$235,2,),"")</f>
        <v/>
      </c>
    </row>
    <row r="192" spans="1:3" x14ac:dyDescent="0.2">
      <c r="A192" s="2" t="s">
        <v>196</v>
      </c>
      <c r="B192" s="2" t="s">
        <v>162</v>
      </c>
      <c r="C192" s="14" t="str">
        <f>IFERROR(VLOOKUP(A192,A193:B$235,2,),"")</f>
        <v/>
      </c>
    </row>
    <row r="193" spans="1:3" x14ac:dyDescent="0.2">
      <c r="A193" s="4" t="s">
        <v>197</v>
      </c>
      <c r="B193" s="4" t="s">
        <v>162</v>
      </c>
      <c r="C193" s="14" t="str">
        <f>IFERROR(VLOOKUP(A193,A194:B$235,2,),"")</f>
        <v/>
      </c>
    </row>
    <row r="194" spans="1:3" x14ac:dyDescent="0.2">
      <c r="A194" s="5" t="s">
        <v>198</v>
      </c>
      <c r="B194" s="5" t="s">
        <v>162</v>
      </c>
      <c r="C194" s="14" t="str">
        <f>IFERROR(VLOOKUP(A194,A195:B$235,2,),"")</f>
        <v/>
      </c>
    </row>
    <row r="195" spans="1:3" x14ac:dyDescent="0.2">
      <c r="A195" s="2" t="s">
        <v>199</v>
      </c>
      <c r="B195" s="2" t="s">
        <v>162</v>
      </c>
      <c r="C195" s="14" t="str">
        <f>IFERROR(VLOOKUP(A195,A196:B$235,2,),"")</f>
        <v/>
      </c>
    </row>
    <row r="196" spans="1:3" x14ac:dyDescent="0.2">
      <c r="A196" s="4" t="s">
        <v>200</v>
      </c>
      <c r="B196" s="4" t="s">
        <v>162</v>
      </c>
      <c r="C196" s="14" t="str">
        <f>IFERROR(VLOOKUP(A196,A197:B$235,2,),"")</f>
        <v/>
      </c>
    </row>
    <row r="197" spans="1:3" x14ac:dyDescent="0.2">
      <c r="A197" s="2" t="s">
        <v>201</v>
      </c>
      <c r="B197" s="2" t="s">
        <v>162</v>
      </c>
      <c r="C197" s="14" t="str">
        <f>IFERROR(VLOOKUP(A197,A198:B$235,2,),"")</f>
        <v/>
      </c>
    </row>
    <row r="198" spans="1:3" x14ac:dyDescent="0.2">
      <c r="A198" s="2" t="s">
        <v>202</v>
      </c>
      <c r="B198" s="2" t="s">
        <v>162</v>
      </c>
      <c r="C198" s="14" t="str">
        <f>IFERROR(VLOOKUP(A198,A199:B$235,2,),"")</f>
        <v/>
      </c>
    </row>
    <row r="199" spans="1:3" x14ac:dyDescent="0.2">
      <c r="A199" s="2" t="s">
        <v>203</v>
      </c>
      <c r="B199" s="2" t="s">
        <v>162</v>
      </c>
      <c r="C199" s="14" t="str">
        <f>IFERROR(VLOOKUP(A199,A200:B$235,2,),"")</f>
        <v/>
      </c>
    </row>
    <row r="200" spans="1:3" x14ac:dyDescent="0.2">
      <c r="A200" s="4" t="s">
        <v>204</v>
      </c>
      <c r="B200" s="4" t="s">
        <v>162</v>
      </c>
      <c r="C200" s="14" t="str">
        <f>IFERROR(VLOOKUP(A200,A201:B$235,2,),"")</f>
        <v/>
      </c>
    </row>
    <row r="201" spans="1:3" x14ac:dyDescent="0.2">
      <c r="A201" s="4" t="s">
        <v>205</v>
      </c>
      <c r="B201" s="4" t="s">
        <v>162</v>
      </c>
      <c r="C201" s="14" t="str">
        <f>IFERROR(VLOOKUP(A201,A202:B$235,2,),"")</f>
        <v/>
      </c>
    </row>
    <row r="202" spans="1:3" x14ac:dyDescent="0.2">
      <c r="A202" s="2" t="s">
        <v>206</v>
      </c>
      <c r="B202" s="2" t="s">
        <v>162</v>
      </c>
      <c r="C202" s="14" t="str">
        <f>IFERROR(VLOOKUP(A202,A203:B$235,2,),"")</f>
        <v/>
      </c>
    </row>
    <row r="203" spans="1:3" x14ac:dyDescent="0.2">
      <c r="A203" s="2" t="s">
        <v>207</v>
      </c>
      <c r="B203" s="2" t="s">
        <v>162</v>
      </c>
      <c r="C203" s="14" t="str">
        <f>IFERROR(VLOOKUP(A203,A204:B$235,2,),"")</f>
        <v/>
      </c>
    </row>
    <row r="204" spans="1:3" x14ac:dyDescent="0.2">
      <c r="A204" s="2" t="s">
        <v>208</v>
      </c>
      <c r="B204" s="2" t="s">
        <v>162</v>
      </c>
      <c r="C204" s="14" t="str">
        <f>IFERROR(VLOOKUP(A204,A205:B$235,2,),"")</f>
        <v/>
      </c>
    </row>
    <row r="205" spans="1:3" x14ac:dyDescent="0.2">
      <c r="A205" s="4" t="s">
        <v>209</v>
      </c>
      <c r="B205" s="4" t="s">
        <v>162</v>
      </c>
      <c r="C205" s="14" t="str">
        <f>IFERROR(VLOOKUP(A205,A206:B$235,2,),"")</f>
        <v/>
      </c>
    </row>
    <row r="206" spans="1:3" x14ac:dyDescent="0.2">
      <c r="A206" s="5" t="s">
        <v>210</v>
      </c>
      <c r="B206" s="5" t="s">
        <v>162</v>
      </c>
      <c r="C206" s="14" t="str">
        <f>IFERROR(VLOOKUP(A206,A207:B$235,2,),"")</f>
        <v/>
      </c>
    </row>
    <row r="207" spans="1:3" x14ac:dyDescent="0.2">
      <c r="A207" s="2" t="s">
        <v>211</v>
      </c>
      <c r="B207" s="2" t="s">
        <v>162</v>
      </c>
      <c r="C207" s="14" t="str">
        <f>IFERROR(VLOOKUP(A207,A208:B$235,2,),"")</f>
        <v/>
      </c>
    </row>
    <row r="208" spans="1:3" x14ac:dyDescent="0.2">
      <c r="A208" s="2" t="s">
        <v>212</v>
      </c>
      <c r="B208" s="2" t="s">
        <v>162</v>
      </c>
      <c r="C208" s="14" t="str">
        <f>IFERROR(VLOOKUP(A208,A209:B$235,2,),"")</f>
        <v/>
      </c>
    </row>
    <row r="209" spans="1:3" x14ac:dyDescent="0.2">
      <c r="A209" s="2" t="s">
        <v>213</v>
      </c>
      <c r="B209" s="2" t="s">
        <v>162</v>
      </c>
      <c r="C209" s="14" t="str">
        <f>IFERROR(VLOOKUP(A209,A210:B$235,2,),"")</f>
        <v/>
      </c>
    </row>
    <row r="210" spans="1:3" x14ac:dyDescent="0.2">
      <c r="A210" s="2" t="s">
        <v>214</v>
      </c>
      <c r="B210" s="2" t="s">
        <v>162</v>
      </c>
      <c r="C210" s="14" t="str">
        <f>IFERROR(VLOOKUP(A210,A211:B$235,2,),"")</f>
        <v/>
      </c>
    </row>
    <row r="211" spans="1:3" x14ac:dyDescent="0.2">
      <c r="A211" s="4" t="s">
        <v>215</v>
      </c>
      <c r="B211" s="4" t="s">
        <v>162</v>
      </c>
      <c r="C211" s="14" t="str">
        <f>IFERROR(VLOOKUP(A211,A212:B$235,2,),"")</f>
        <v/>
      </c>
    </row>
    <row r="212" spans="1:3" x14ac:dyDescent="0.2">
      <c r="A212" s="2" t="s">
        <v>216</v>
      </c>
      <c r="B212" s="2" t="s">
        <v>162</v>
      </c>
      <c r="C212" s="14" t="str">
        <f>IFERROR(VLOOKUP(A212,A213:B$235,2,),"")</f>
        <v/>
      </c>
    </row>
    <row r="213" spans="1:3" x14ac:dyDescent="0.2">
      <c r="A213" s="4" t="s">
        <v>217</v>
      </c>
      <c r="B213" s="4" t="s">
        <v>162</v>
      </c>
      <c r="C213" s="14" t="str">
        <f>IFERROR(VLOOKUP(A213,A214:B$235,2,),"")</f>
        <v/>
      </c>
    </row>
    <row r="214" spans="1:3" x14ac:dyDescent="0.2">
      <c r="A214" s="4" t="s">
        <v>218</v>
      </c>
      <c r="B214" s="4" t="s">
        <v>162</v>
      </c>
      <c r="C214" s="14" t="str">
        <f>IFERROR(VLOOKUP(A214,A215:B$235,2,),"")</f>
        <v/>
      </c>
    </row>
    <row r="215" spans="1:3" x14ac:dyDescent="0.2">
      <c r="A215" s="4" t="s">
        <v>219</v>
      </c>
      <c r="B215" s="4" t="s">
        <v>162</v>
      </c>
      <c r="C215" s="14" t="str">
        <f>IFERROR(VLOOKUP(A215,A216:B$235,2,),"")</f>
        <v/>
      </c>
    </row>
    <row r="216" spans="1:3" x14ac:dyDescent="0.2">
      <c r="A216" s="2" t="s">
        <v>220</v>
      </c>
      <c r="B216" s="2" t="s">
        <v>162</v>
      </c>
      <c r="C216" s="14" t="str">
        <f>IFERROR(VLOOKUP(A216,A217:B$235,2,),"")</f>
        <v/>
      </c>
    </row>
    <row r="217" spans="1:3" x14ac:dyDescent="0.2">
      <c r="A217" s="2" t="s">
        <v>221</v>
      </c>
      <c r="B217" s="2" t="s">
        <v>162</v>
      </c>
      <c r="C217" s="14" t="str">
        <f>IFERROR(VLOOKUP(A217,A218:B$235,2,),"")</f>
        <v/>
      </c>
    </row>
    <row r="218" spans="1:3" x14ac:dyDescent="0.2">
      <c r="A218" s="2" t="s">
        <v>222</v>
      </c>
      <c r="B218" s="2" t="s">
        <v>162</v>
      </c>
      <c r="C218" s="14" t="str">
        <f>IFERROR(VLOOKUP(A218,A219:B$235,2,),"")</f>
        <v/>
      </c>
    </row>
    <row r="219" spans="1:3" x14ac:dyDescent="0.2">
      <c r="A219" s="4" t="s">
        <v>223</v>
      </c>
      <c r="B219" s="4" t="s">
        <v>162</v>
      </c>
      <c r="C219" s="14" t="str">
        <f>IFERROR(VLOOKUP(A219,A220:B$235,2,),"")</f>
        <v/>
      </c>
    </row>
    <row r="220" spans="1:3" x14ac:dyDescent="0.2">
      <c r="A220" s="2" t="s">
        <v>224</v>
      </c>
      <c r="B220" s="2" t="s">
        <v>162</v>
      </c>
      <c r="C220" s="14" t="str">
        <f>IFERROR(VLOOKUP(A220,A221:B$235,2,),"")</f>
        <v/>
      </c>
    </row>
    <row r="221" spans="1:3" x14ac:dyDescent="0.2">
      <c r="A221" s="4" t="s">
        <v>225</v>
      </c>
      <c r="B221" s="4" t="s">
        <v>162</v>
      </c>
      <c r="C221" s="14" t="str">
        <f>IFERROR(VLOOKUP(A221,A222:B$235,2,),"")</f>
        <v/>
      </c>
    </row>
    <row r="222" spans="1:3" x14ac:dyDescent="0.2">
      <c r="A222" s="2" t="s">
        <v>226</v>
      </c>
      <c r="B222" s="2" t="s">
        <v>162</v>
      </c>
      <c r="C222" s="14" t="str">
        <f>IFERROR(VLOOKUP(A222,A223:B$235,2,),"")</f>
        <v/>
      </c>
    </row>
    <row r="223" spans="1:3" x14ac:dyDescent="0.2">
      <c r="A223" s="2" t="s">
        <v>227</v>
      </c>
      <c r="B223" s="2" t="s">
        <v>162</v>
      </c>
      <c r="C223" s="14" t="str">
        <f>IFERROR(VLOOKUP(A223,A224:B$235,2,),"")</f>
        <v/>
      </c>
    </row>
    <row r="224" spans="1:3" x14ac:dyDescent="0.2">
      <c r="A224" s="2" t="s">
        <v>228</v>
      </c>
      <c r="B224" s="2" t="s">
        <v>162</v>
      </c>
      <c r="C224" s="14" t="str">
        <f>IFERROR(VLOOKUP(A224,A225:B$235,2,),"")</f>
        <v/>
      </c>
    </row>
    <row r="225" spans="1:3" x14ac:dyDescent="0.2">
      <c r="A225" s="4" t="s">
        <v>229</v>
      </c>
      <c r="B225" s="4" t="s">
        <v>162</v>
      </c>
      <c r="C225" s="14" t="str">
        <f>IFERROR(VLOOKUP(A225,A226:B$235,2,),"")</f>
        <v/>
      </c>
    </row>
    <row r="226" spans="1:3" x14ac:dyDescent="0.2">
      <c r="A226" s="2" t="s">
        <v>230</v>
      </c>
      <c r="B226" s="2" t="s">
        <v>162</v>
      </c>
      <c r="C226" s="14" t="str">
        <f>IFERROR(VLOOKUP(A226,A227:B$235,2,),"")</f>
        <v/>
      </c>
    </row>
    <row r="227" spans="1:3" x14ac:dyDescent="0.2">
      <c r="A227" s="2" t="s">
        <v>231</v>
      </c>
      <c r="B227" s="2" t="s">
        <v>162</v>
      </c>
      <c r="C227" s="14" t="str">
        <f>IFERROR(VLOOKUP(A227,A228:B$235,2,),"")</f>
        <v/>
      </c>
    </row>
    <row r="228" spans="1:3" ht="15.75" customHeight="1" x14ac:dyDescent="0.2">
      <c r="A228" s="13" t="s">
        <v>4</v>
      </c>
      <c r="B228" s="13" t="s">
        <v>162</v>
      </c>
      <c r="C228" s="14" t="str">
        <f>IFERROR(VLOOKUP(A228,A229:B$235,2,),"")</f>
        <v/>
      </c>
    </row>
    <row r="229" spans="1:3" ht="15.75" customHeight="1" x14ac:dyDescent="0.2">
      <c r="A229" s="13" t="s">
        <v>5</v>
      </c>
      <c r="B229" s="13" t="s">
        <v>162</v>
      </c>
      <c r="C229" s="14" t="str">
        <f>IFERROR(VLOOKUP(A229,A230:B$235,2,),"")</f>
        <v/>
      </c>
    </row>
    <row r="230" spans="1:3" ht="15.75" customHeight="1" x14ac:dyDescent="0.2">
      <c r="A230" s="13" t="s">
        <v>6</v>
      </c>
      <c r="B230" s="13" t="s">
        <v>162</v>
      </c>
      <c r="C230" s="14" t="str">
        <f>IFERROR(VLOOKUP(A230,A231:B$235,2,),"")</f>
        <v/>
      </c>
    </row>
    <row r="231" spans="1:3" ht="15.75" customHeight="1" x14ac:dyDescent="0.2">
      <c r="A231" s="13" t="s">
        <v>7</v>
      </c>
      <c r="B231" s="13" t="s">
        <v>162</v>
      </c>
      <c r="C231" s="14" t="str">
        <f>IFERROR(VLOOKUP(A231,A232:B$235,2,),"")</f>
        <v/>
      </c>
    </row>
    <row r="232" spans="1:3" ht="15.75" customHeight="1" x14ac:dyDescent="0.2">
      <c r="A232" s="13" t="s">
        <v>8</v>
      </c>
      <c r="B232" s="13" t="s">
        <v>162</v>
      </c>
      <c r="C232" s="14" t="str">
        <f>IFERROR(VLOOKUP(A232,A233:B$235,2,),"")</f>
        <v/>
      </c>
    </row>
    <row r="233" spans="1:3" ht="15.75" customHeight="1" x14ac:dyDescent="0.2">
      <c r="A233" s="13" t="s">
        <v>9</v>
      </c>
      <c r="B233" s="13" t="s">
        <v>162</v>
      </c>
      <c r="C233" s="14" t="str">
        <f>IFERROR(VLOOKUP(A233,A234:B$235,2,),"")</f>
        <v/>
      </c>
    </row>
    <row r="234" spans="1:3" ht="15.75" customHeight="1" x14ac:dyDescent="0.2">
      <c r="A234" s="13" t="s">
        <v>10</v>
      </c>
      <c r="B234" s="13" t="s">
        <v>162</v>
      </c>
      <c r="C234" s="14" t="str">
        <f>IFERROR(VLOOKUP(A234,A235:B$235,2,),"")</f>
        <v/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6"/>
  <sheetViews>
    <sheetView workbookViewId="0">
      <selection activeCell="F2" sqref="F2"/>
    </sheetView>
  </sheetViews>
  <sheetFormatPr defaultColWidth="14.42578125" defaultRowHeight="15.75" customHeight="1" x14ac:dyDescent="0.2"/>
  <sheetData>
    <row r="1" spans="1:6" x14ac:dyDescent="0.2">
      <c r="A1" s="6"/>
      <c r="B1" s="7" t="s">
        <v>2</v>
      </c>
      <c r="C1" s="8" t="s">
        <v>44</v>
      </c>
      <c r="D1" s="7" t="s">
        <v>73</v>
      </c>
      <c r="E1" s="8" t="s">
        <v>102</v>
      </c>
      <c r="F1" s="7" t="s">
        <v>162</v>
      </c>
    </row>
    <row r="2" spans="1:6" x14ac:dyDescent="0.2">
      <c r="A2" s="9" t="s">
        <v>2</v>
      </c>
      <c r="B2" s="10">
        <f>SUMPRODUCT(--('база данных'!$B$2:'база данных'!$B$85392=$A2))</f>
        <v>41</v>
      </c>
      <c r="C2" s="11"/>
      <c r="D2" s="11"/>
      <c r="E2" s="11"/>
      <c r="F2" s="15">
        <f>IF($A2&lt;&gt;F$1,COUNTIFS('база данных'!$B$2:$B$234,$A2,'база данных'!C$2:C$234,F$1),COUNTIF('база данных'!$B$2:$B$234,$A2))</f>
        <v>7</v>
      </c>
    </row>
    <row r="3" spans="1:6" x14ac:dyDescent="0.2">
      <c r="A3" s="12" t="s">
        <v>44</v>
      </c>
      <c r="B3" s="11"/>
      <c r="C3" s="10">
        <f>SUMPRODUCT(--('база данных'!$B$2:'база данных'!$B$85392=$A3))</f>
        <v>28</v>
      </c>
      <c r="D3" s="11"/>
      <c r="E3" s="11"/>
      <c r="F3" s="15">
        <f>IF($A3&lt;&gt;F$1,COUNTIFS('база данных'!$B$2:$B$234,$A3,'база данных'!C$2:C$234,F$1),COUNTIF('база данных'!$B$2:$B$234,$A3))</f>
        <v>0</v>
      </c>
    </row>
    <row r="4" spans="1:6" x14ac:dyDescent="0.2">
      <c r="A4" s="9" t="s">
        <v>73</v>
      </c>
      <c r="B4" s="11"/>
      <c r="C4" s="11"/>
      <c r="D4" s="10">
        <f>SUMPRODUCT(--('база данных'!$B$2:'база данных'!$B$85392=$A4))</f>
        <v>28</v>
      </c>
      <c r="E4" s="11"/>
      <c r="F4" s="15">
        <f>IF($A4&lt;&gt;F$1,COUNTIFS('база данных'!$B$2:$B$234,$A4,'база данных'!C$2:C$234,F$1),COUNTIF('база данных'!$B$2:$B$234,$A4))</f>
        <v>0</v>
      </c>
    </row>
    <row r="5" spans="1:6" x14ac:dyDescent="0.2">
      <c r="A5" s="12" t="s">
        <v>102</v>
      </c>
      <c r="B5" s="11"/>
      <c r="C5" s="11"/>
      <c r="D5" s="11"/>
      <c r="E5" s="10">
        <f>SUMPRODUCT(--('база данных'!$B$2:'база данных'!$B$85392=$A5))</f>
        <v>59</v>
      </c>
      <c r="F5" s="15">
        <f>IF($A5&lt;&gt;F$1,COUNTIFS('база данных'!$B$2:$B$234,$A5,'база данных'!C$2:C$234,F$1),COUNTIF('база данных'!$B$2:$B$234,$A5))</f>
        <v>0</v>
      </c>
    </row>
    <row r="6" spans="1:6" x14ac:dyDescent="0.2">
      <c r="A6" s="9" t="s">
        <v>162</v>
      </c>
      <c r="B6" s="11"/>
      <c r="C6" s="11"/>
      <c r="D6" s="11"/>
      <c r="E6" s="11"/>
      <c r="F6" s="15">
        <f>IF($A6&lt;&gt;F$1,COUNTIFS('база данных'!$B$2:$B$234,$A6,'база данных'!C$2:C$234,F$1),COUNTIF('база данных'!$B$2:$B$234,$A6))</f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данных</vt:lpstr>
      <vt:lpstr>когорты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dcterms:created xsi:type="dcterms:W3CDTF">2022-03-03T13:36:47Z</dcterms:created>
  <dcterms:modified xsi:type="dcterms:W3CDTF">2022-03-03T13:36:47Z</dcterms:modified>
</cp:coreProperties>
</file>