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erega\Desktop\Школы бн. расчет февраль 2022\"/>
    </mc:Choice>
  </mc:AlternateContent>
  <xr:revisionPtr revIDLastSave="0" documentId="13_ncr:1_{93C1875C-F433-40C6-89AE-AD36AD102CA1}" xr6:coauthVersionLast="47" xr6:coauthVersionMax="47" xr10:uidLastSave="{00000000-0000-0000-0000-000000000000}"/>
  <bookViews>
    <workbookView xWindow="11475" yWindow="5520" windowWidth="38700" windowHeight="15435" activeTab="30" xr2:uid="{00000000-000D-0000-FFFF-FFFF00000000}"/>
  </bookViews>
  <sheets>
    <sheet name="Список детей" sheetId="31" r:id="rId1"/>
    <sheet name="1" sheetId="2" r:id="rId2"/>
    <sheet name="2" sheetId="1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  <sheet name="26" sheetId="26" r:id="rId27"/>
    <sheet name="27" sheetId="27" r:id="rId28"/>
    <sheet name="28" sheetId="28" r:id="rId29"/>
    <sheet name="29" sheetId="29" r:id="rId30"/>
    <sheet name="30" sheetId="30" r:id="rId31"/>
  </sheets>
  <externalReferences>
    <externalReference r:id="rId32"/>
    <externalReference r:id="rId3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31" l="1"/>
  <c r="E32" i="31"/>
  <c r="D32" i="31"/>
  <c r="C32" i="31"/>
  <c r="E31" i="31"/>
  <c r="D31" i="31"/>
  <c r="C31" i="31"/>
  <c r="F31" i="31" s="1"/>
  <c r="E30" i="31"/>
  <c r="D30" i="31"/>
  <c r="F30" i="31" s="1"/>
  <c r="C30" i="31"/>
  <c r="E29" i="31"/>
  <c r="D29" i="31"/>
  <c r="C29" i="31"/>
  <c r="F29" i="31" s="1"/>
  <c r="E28" i="31"/>
  <c r="D28" i="31"/>
  <c r="C28" i="31"/>
  <c r="F28" i="31" s="1"/>
  <c r="E27" i="31"/>
  <c r="D27" i="31"/>
  <c r="C27" i="31"/>
  <c r="F27" i="31" s="1"/>
  <c r="E26" i="31"/>
  <c r="D26" i="31"/>
  <c r="C26" i="31"/>
  <c r="F26" i="31" s="1"/>
  <c r="E25" i="31"/>
  <c r="F25" i="31" s="1"/>
  <c r="D25" i="31"/>
  <c r="C25" i="31"/>
  <c r="E24" i="31"/>
  <c r="D24" i="31"/>
  <c r="C24" i="31"/>
  <c r="F24" i="31" s="1"/>
  <c r="E23" i="31"/>
  <c r="D23" i="31"/>
  <c r="C23" i="31"/>
  <c r="F23" i="31" s="1"/>
  <c r="E22" i="31"/>
  <c r="D22" i="31"/>
  <c r="C22" i="31"/>
  <c r="F22" i="31" s="1"/>
  <c r="F21" i="31"/>
  <c r="E21" i="31"/>
  <c r="D21" i="31"/>
  <c r="C21" i="31"/>
  <c r="F20" i="31"/>
  <c r="E20" i="31"/>
  <c r="D20" i="31"/>
  <c r="C20" i="31"/>
  <c r="E19" i="31"/>
  <c r="D19" i="31"/>
  <c r="C19" i="31"/>
  <c r="F19" i="31" s="1"/>
  <c r="E18" i="31"/>
  <c r="D18" i="31"/>
  <c r="F18" i="31" s="1"/>
  <c r="C18" i="31"/>
  <c r="E17" i="31"/>
  <c r="D17" i="31"/>
  <c r="C17" i="31"/>
  <c r="F17" i="31" s="1"/>
  <c r="E16" i="31"/>
  <c r="F16" i="31" s="1"/>
  <c r="D16" i="31"/>
  <c r="C16" i="31"/>
  <c r="E15" i="31"/>
  <c r="D15" i="31"/>
  <c r="C15" i="31"/>
  <c r="F15" i="31" s="1"/>
  <c r="E14" i="31"/>
  <c r="D14" i="31"/>
  <c r="C14" i="31"/>
  <c r="F14" i="31" s="1"/>
  <c r="E13" i="31"/>
  <c r="F13" i="31" s="1"/>
  <c r="D13" i="31"/>
  <c r="C13" i="31"/>
  <c r="E12" i="31"/>
  <c r="D12" i="31"/>
  <c r="C12" i="31"/>
  <c r="F12" i="31" s="1"/>
  <c r="E11" i="31"/>
  <c r="D11" i="31"/>
  <c r="C11" i="31"/>
  <c r="F11" i="31" s="1"/>
  <c r="E10" i="31"/>
  <c r="D10" i="31"/>
  <c r="C10" i="31"/>
  <c r="F10" i="31" s="1"/>
  <c r="F9" i="31"/>
  <c r="E9" i="31"/>
  <c r="D9" i="31"/>
  <c r="C9" i="31"/>
  <c r="F8" i="31"/>
  <c r="E8" i="31"/>
  <c r="D8" i="31"/>
  <c r="C8" i="31"/>
  <c r="E7" i="31"/>
  <c r="D7" i="31"/>
  <c r="C7" i="31"/>
  <c r="F7" i="31" s="1"/>
  <c r="E6" i="31"/>
  <c r="D6" i="31"/>
  <c r="F6" i="31" s="1"/>
  <c r="C6" i="31"/>
  <c r="E5" i="31"/>
  <c r="D5" i="31"/>
  <c r="C5" i="31"/>
  <c r="F5" i="31" s="1"/>
  <c r="E4" i="31"/>
  <c r="F4" i="31" s="1"/>
  <c r="D4" i="31"/>
  <c r="C4" i="31"/>
  <c r="E3" i="31"/>
  <c r="D3" i="31"/>
  <c r="D33" i="31" s="1"/>
  <c r="C3" i="31"/>
  <c r="C33" i="31" s="1"/>
  <c r="B1" i="31"/>
  <c r="B1" i="30"/>
  <c r="B1" i="29"/>
  <c r="B1" i="28"/>
  <c r="B1" i="27"/>
  <c r="B1" i="26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1"/>
  <c r="B1" i="2"/>
  <c r="H29" i="30"/>
  <c r="H28" i="30"/>
  <c r="H27" i="30"/>
  <c r="H26" i="30"/>
  <c r="H25" i="30"/>
  <c r="F4" i="30"/>
  <c r="E4" i="30"/>
  <c r="D4" i="30"/>
  <c r="C4" i="30"/>
  <c r="B4" i="30"/>
  <c r="F3" i="30"/>
  <c r="E3" i="30"/>
  <c r="D3" i="30"/>
  <c r="C3" i="30"/>
  <c r="B3" i="30"/>
  <c r="H29" i="29"/>
  <c r="H28" i="29"/>
  <c r="H27" i="29"/>
  <c r="H26" i="29"/>
  <c r="H25" i="29"/>
  <c r="F4" i="29"/>
  <c r="E4" i="29"/>
  <c r="D4" i="29"/>
  <c r="C4" i="29"/>
  <c r="B4" i="29"/>
  <c r="F3" i="29"/>
  <c r="E3" i="29"/>
  <c r="D3" i="29"/>
  <c r="C3" i="29"/>
  <c r="B3" i="29"/>
  <c r="H29" i="28"/>
  <c r="H28" i="28"/>
  <c r="H27" i="28"/>
  <c r="H26" i="28"/>
  <c r="H25" i="28"/>
  <c r="F4" i="28"/>
  <c r="E4" i="28"/>
  <c r="D4" i="28"/>
  <c r="C4" i="28"/>
  <c r="B4" i="28"/>
  <c r="F3" i="28"/>
  <c r="E3" i="28"/>
  <c r="D3" i="28"/>
  <c r="C3" i="28"/>
  <c r="B3" i="28"/>
  <c r="H29" i="27"/>
  <c r="H28" i="27"/>
  <c r="H27" i="27"/>
  <c r="H26" i="27"/>
  <c r="H25" i="27"/>
  <c r="F4" i="27"/>
  <c r="E4" i="27"/>
  <c r="D4" i="27"/>
  <c r="C4" i="27"/>
  <c r="B4" i="27"/>
  <c r="F3" i="27"/>
  <c r="E3" i="27"/>
  <c r="D3" i="27"/>
  <c r="C3" i="27"/>
  <c r="B3" i="27"/>
  <c r="H29" i="26"/>
  <c r="H28" i="26"/>
  <c r="H27" i="26"/>
  <c r="H26" i="26"/>
  <c r="H25" i="26"/>
  <c r="F4" i="26"/>
  <c r="E4" i="26"/>
  <c r="D4" i="26"/>
  <c r="C4" i="26"/>
  <c r="B4" i="26"/>
  <c r="F3" i="26"/>
  <c r="E3" i="26"/>
  <c r="D3" i="26"/>
  <c r="C3" i="26"/>
  <c r="B3" i="26"/>
  <c r="H29" i="25"/>
  <c r="H28" i="25"/>
  <c r="H27" i="25"/>
  <c r="H26" i="25"/>
  <c r="H25" i="25"/>
  <c r="F4" i="25"/>
  <c r="E4" i="25"/>
  <c r="D4" i="25"/>
  <c r="C4" i="25"/>
  <c r="B4" i="25"/>
  <c r="F3" i="25"/>
  <c r="E3" i="25"/>
  <c r="D3" i="25"/>
  <c r="C3" i="25"/>
  <c r="B3" i="25"/>
  <c r="H29" i="24"/>
  <c r="H28" i="24"/>
  <c r="H27" i="24"/>
  <c r="H26" i="24"/>
  <c r="H25" i="24"/>
  <c r="F4" i="24"/>
  <c r="E4" i="24"/>
  <c r="D4" i="24"/>
  <c r="C4" i="24"/>
  <c r="B4" i="24"/>
  <c r="F3" i="24"/>
  <c r="E3" i="24"/>
  <c r="D3" i="24"/>
  <c r="C3" i="24"/>
  <c r="B3" i="24"/>
  <c r="H29" i="23"/>
  <c r="H28" i="23"/>
  <c r="H27" i="23"/>
  <c r="H26" i="23"/>
  <c r="H25" i="23"/>
  <c r="F4" i="23"/>
  <c r="E4" i="23"/>
  <c r="D4" i="23"/>
  <c r="C4" i="23"/>
  <c r="B4" i="23"/>
  <c r="F3" i="23"/>
  <c r="E3" i="23"/>
  <c r="D3" i="23"/>
  <c r="C3" i="23"/>
  <c r="B3" i="23"/>
  <c r="H29" i="22"/>
  <c r="H28" i="22"/>
  <c r="H27" i="22"/>
  <c r="H26" i="22"/>
  <c r="H25" i="22"/>
  <c r="F4" i="22"/>
  <c r="E4" i="22"/>
  <c r="D4" i="22"/>
  <c r="C4" i="22"/>
  <c r="B4" i="22"/>
  <c r="F3" i="22"/>
  <c r="E3" i="22"/>
  <c r="D3" i="22"/>
  <c r="C3" i="22"/>
  <c r="B3" i="22"/>
  <c r="H29" i="21"/>
  <c r="H28" i="21"/>
  <c r="H27" i="21"/>
  <c r="H26" i="21"/>
  <c r="H25" i="21"/>
  <c r="F4" i="21"/>
  <c r="E4" i="21"/>
  <c r="D4" i="21"/>
  <c r="C4" i="21"/>
  <c r="B4" i="21"/>
  <c r="F3" i="21"/>
  <c r="E3" i="21"/>
  <c r="D3" i="21"/>
  <c r="C3" i="21"/>
  <c r="B3" i="21"/>
  <c r="H29" i="20"/>
  <c r="H28" i="20"/>
  <c r="H27" i="20"/>
  <c r="H26" i="20"/>
  <c r="H25" i="20"/>
  <c r="F4" i="20"/>
  <c r="E4" i="20"/>
  <c r="D4" i="20"/>
  <c r="C4" i="20"/>
  <c r="B4" i="20"/>
  <c r="F3" i="20"/>
  <c r="E3" i="20"/>
  <c r="D3" i="20"/>
  <c r="C3" i="20"/>
  <c r="B3" i="20"/>
  <c r="H29" i="19"/>
  <c r="H28" i="19"/>
  <c r="H27" i="19"/>
  <c r="H26" i="19"/>
  <c r="H25" i="19"/>
  <c r="F4" i="19"/>
  <c r="E4" i="19"/>
  <c r="D4" i="19"/>
  <c r="C4" i="19"/>
  <c r="B4" i="19"/>
  <c r="F3" i="19"/>
  <c r="E3" i="19"/>
  <c r="D3" i="19"/>
  <c r="C3" i="19"/>
  <c r="B3" i="19"/>
  <c r="H29" i="18"/>
  <c r="H28" i="18"/>
  <c r="H27" i="18"/>
  <c r="H26" i="18"/>
  <c r="H25" i="18"/>
  <c r="F4" i="18"/>
  <c r="E4" i="18"/>
  <c r="D4" i="18"/>
  <c r="C4" i="18"/>
  <c r="B4" i="18"/>
  <c r="F3" i="18"/>
  <c r="E3" i="18"/>
  <c r="D3" i="18"/>
  <c r="C3" i="18"/>
  <c r="B3" i="18"/>
  <c r="H29" i="17"/>
  <c r="H28" i="17"/>
  <c r="H27" i="17"/>
  <c r="H26" i="17"/>
  <c r="H25" i="17"/>
  <c r="F4" i="17"/>
  <c r="E4" i="17"/>
  <c r="D4" i="17"/>
  <c r="C4" i="17"/>
  <c r="B4" i="17"/>
  <c r="F3" i="17"/>
  <c r="E3" i="17"/>
  <c r="D3" i="17"/>
  <c r="C3" i="17"/>
  <c r="B3" i="17"/>
  <c r="H29" i="16"/>
  <c r="H28" i="16"/>
  <c r="H27" i="16"/>
  <c r="H26" i="16"/>
  <c r="H25" i="16"/>
  <c r="F4" i="16"/>
  <c r="E4" i="16"/>
  <c r="D4" i="16"/>
  <c r="C4" i="16"/>
  <c r="B4" i="16"/>
  <c r="F3" i="16"/>
  <c r="E3" i="16"/>
  <c r="D3" i="16"/>
  <c r="C3" i="16"/>
  <c r="B3" i="16"/>
  <c r="H29" i="15"/>
  <c r="H28" i="15"/>
  <c r="H27" i="15"/>
  <c r="H26" i="15"/>
  <c r="H25" i="15"/>
  <c r="F4" i="15"/>
  <c r="E4" i="15"/>
  <c r="D4" i="15"/>
  <c r="C4" i="15"/>
  <c r="B4" i="15"/>
  <c r="F3" i="15"/>
  <c r="E3" i="15"/>
  <c r="D3" i="15"/>
  <c r="C3" i="15"/>
  <c r="B3" i="15"/>
  <c r="H29" i="14"/>
  <c r="H28" i="14"/>
  <c r="H27" i="14"/>
  <c r="H26" i="14"/>
  <c r="H25" i="14"/>
  <c r="F4" i="14"/>
  <c r="E4" i="14"/>
  <c r="D4" i="14"/>
  <c r="C4" i="14"/>
  <c r="B4" i="14"/>
  <c r="F3" i="14"/>
  <c r="E3" i="14"/>
  <c r="D3" i="14"/>
  <c r="C3" i="14"/>
  <c r="B3" i="14"/>
  <c r="H29" i="13"/>
  <c r="H28" i="13"/>
  <c r="H27" i="13"/>
  <c r="H26" i="13"/>
  <c r="H25" i="13"/>
  <c r="F4" i="13"/>
  <c r="E4" i="13"/>
  <c r="D4" i="13"/>
  <c r="C4" i="13"/>
  <c r="B4" i="13"/>
  <c r="F3" i="13"/>
  <c r="E3" i="13"/>
  <c r="D3" i="13"/>
  <c r="C3" i="13"/>
  <c r="B3" i="13"/>
  <c r="H29" i="12"/>
  <c r="H28" i="12"/>
  <c r="H27" i="12"/>
  <c r="H26" i="12"/>
  <c r="H25" i="12"/>
  <c r="F4" i="12"/>
  <c r="E4" i="12"/>
  <c r="D4" i="12"/>
  <c r="C4" i="12"/>
  <c r="B4" i="12"/>
  <c r="F3" i="12"/>
  <c r="E3" i="12"/>
  <c r="D3" i="12"/>
  <c r="C3" i="12"/>
  <c r="B3" i="12"/>
  <c r="H29" i="11"/>
  <c r="H28" i="11"/>
  <c r="H27" i="11"/>
  <c r="H26" i="11"/>
  <c r="H25" i="11"/>
  <c r="F4" i="11"/>
  <c r="E4" i="11"/>
  <c r="D4" i="11"/>
  <c r="C4" i="11"/>
  <c r="B4" i="11"/>
  <c r="F3" i="11"/>
  <c r="E3" i="11"/>
  <c r="D3" i="11"/>
  <c r="C3" i="11"/>
  <c r="B3" i="11"/>
  <c r="H29" i="10"/>
  <c r="H28" i="10"/>
  <c r="H27" i="10"/>
  <c r="H26" i="10"/>
  <c r="H25" i="10"/>
  <c r="F4" i="10"/>
  <c r="E4" i="10"/>
  <c r="D4" i="10"/>
  <c r="C4" i="10"/>
  <c r="B4" i="10"/>
  <c r="F3" i="10"/>
  <c r="E3" i="10"/>
  <c r="D3" i="10"/>
  <c r="C3" i="10"/>
  <c r="B3" i="10"/>
  <c r="H29" i="9"/>
  <c r="H28" i="9"/>
  <c r="H27" i="9"/>
  <c r="H26" i="9"/>
  <c r="H25" i="9"/>
  <c r="F4" i="9"/>
  <c r="E4" i="9"/>
  <c r="D4" i="9"/>
  <c r="C4" i="9"/>
  <c r="B4" i="9"/>
  <c r="F3" i="9"/>
  <c r="E3" i="9"/>
  <c r="D3" i="9"/>
  <c r="C3" i="9"/>
  <c r="B3" i="9"/>
  <c r="H29" i="8"/>
  <c r="H28" i="8"/>
  <c r="H27" i="8"/>
  <c r="H26" i="8"/>
  <c r="H25" i="8"/>
  <c r="F4" i="8"/>
  <c r="E4" i="8"/>
  <c r="D4" i="8"/>
  <c r="C4" i="8"/>
  <c r="B4" i="8"/>
  <c r="F3" i="8"/>
  <c r="E3" i="8"/>
  <c r="D3" i="8"/>
  <c r="C3" i="8"/>
  <c r="B3" i="8"/>
  <c r="H29" i="7"/>
  <c r="H28" i="7"/>
  <c r="H27" i="7"/>
  <c r="H26" i="7"/>
  <c r="H25" i="7"/>
  <c r="F4" i="7"/>
  <c r="E4" i="7"/>
  <c r="D4" i="7"/>
  <c r="C4" i="7"/>
  <c r="B4" i="7"/>
  <c r="F3" i="7"/>
  <c r="E3" i="7"/>
  <c r="D3" i="7"/>
  <c r="C3" i="7"/>
  <c r="B3" i="7"/>
  <c r="H29" i="6"/>
  <c r="H28" i="6"/>
  <c r="H27" i="6"/>
  <c r="H26" i="6"/>
  <c r="H25" i="6"/>
  <c r="F4" i="6"/>
  <c r="E4" i="6"/>
  <c r="D4" i="6"/>
  <c r="C4" i="6"/>
  <c r="B4" i="6"/>
  <c r="F3" i="6"/>
  <c r="E3" i="6"/>
  <c r="D3" i="6"/>
  <c r="C3" i="6"/>
  <c r="B3" i="6"/>
  <c r="H29" i="5"/>
  <c r="H28" i="5"/>
  <c r="H27" i="5"/>
  <c r="H26" i="5"/>
  <c r="H25" i="5"/>
  <c r="F4" i="5"/>
  <c r="E4" i="5"/>
  <c r="D4" i="5"/>
  <c r="C4" i="5"/>
  <c r="B4" i="5"/>
  <c r="F3" i="5"/>
  <c r="E3" i="5"/>
  <c r="D3" i="5"/>
  <c r="C3" i="5"/>
  <c r="B3" i="5"/>
  <c r="H29" i="4"/>
  <c r="H28" i="4"/>
  <c r="H27" i="4"/>
  <c r="H26" i="4"/>
  <c r="H25" i="4"/>
  <c r="F4" i="4"/>
  <c r="E4" i="4"/>
  <c r="D4" i="4"/>
  <c r="C4" i="4"/>
  <c r="B4" i="4"/>
  <c r="F3" i="4"/>
  <c r="E3" i="4"/>
  <c r="D3" i="4"/>
  <c r="C3" i="4"/>
  <c r="B3" i="4"/>
  <c r="H29" i="3"/>
  <c r="H28" i="3"/>
  <c r="H27" i="3"/>
  <c r="H26" i="3"/>
  <c r="H25" i="3"/>
  <c r="F4" i="3"/>
  <c r="E4" i="3"/>
  <c r="D4" i="3"/>
  <c r="C4" i="3"/>
  <c r="B4" i="3"/>
  <c r="F3" i="3"/>
  <c r="E3" i="3"/>
  <c r="D3" i="3"/>
  <c r="C3" i="3"/>
  <c r="B3" i="3"/>
  <c r="H29" i="1"/>
  <c r="H28" i="1"/>
  <c r="H27" i="1"/>
  <c r="H26" i="1"/>
  <c r="H25" i="1"/>
  <c r="F4" i="1"/>
  <c r="E4" i="1"/>
  <c r="D4" i="1"/>
  <c r="C4" i="1"/>
  <c r="B4" i="1"/>
  <c r="F3" i="1"/>
  <c r="E3" i="1"/>
  <c r="D3" i="1"/>
  <c r="C3" i="1"/>
  <c r="B3" i="1"/>
  <c r="H29" i="2"/>
  <c r="H28" i="2"/>
  <c r="H27" i="2"/>
  <c r="H26" i="2"/>
  <c r="H25" i="2"/>
  <c r="F4" i="2"/>
  <c r="E4" i="2"/>
  <c r="D4" i="2"/>
  <c r="C4" i="2"/>
  <c r="B4" i="2"/>
  <c r="F3" i="2"/>
  <c r="E3" i="2"/>
  <c r="D3" i="2"/>
  <c r="C3" i="2"/>
  <c r="B3" i="2"/>
  <c r="A1" i="2"/>
  <c r="F3" i="31" l="1"/>
  <c r="F33" i="31" s="1"/>
  <c r="E33" i="31"/>
  <c r="E5" i="1" a="1"/>
  <c r="E5" i="1" s="1"/>
  <c r="I28" i="1" s="1"/>
  <c r="AL21" i="1" l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L16" i="1"/>
  <c r="AL15" i="1"/>
  <c r="AL14" i="1"/>
  <c r="AL13" i="1"/>
  <c r="AL12" i="1"/>
  <c r="AL11" i="1"/>
  <c r="AL10" i="1"/>
  <c r="F5" i="1" a="1"/>
  <c r="F5" i="1" s="1"/>
  <c r="I29" i="1" s="1"/>
  <c r="D5" i="1" a="1"/>
  <c r="D5" i="1" s="1"/>
  <c r="I27" i="1" s="1"/>
  <c r="C5" i="1" a="1"/>
  <c r="C5" i="1" s="1"/>
  <c r="I26" i="1" s="1"/>
  <c r="B5" i="1" a="1"/>
  <c r="B5" i="1" s="1"/>
  <c r="I25" i="1" s="1"/>
  <c r="AL21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AL16" i="30"/>
  <c r="AL15" i="30"/>
  <c r="AL14" i="30"/>
  <c r="AL13" i="30"/>
  <c r="AL12" i="30"/>
  <c r="AL11" i="30"/>
  <c r="AL10" i="30"/>
  <c r="AL17" i="30" s="1"/>
  <c r="F5" i="30" a="1"/>
  <c r="F5" i="30" s="1"/>
  <c r="I29" i="30" s="1"/>
  <c r="E5" i="30" a="1"/>
  <c r="E5" i="30" s="1"/>
  <c r="I28" i="30" s="1"/>
  <c r="D5" i="30" a="1"/>
  <c r="D5" i="30" s="1"/>
  <c r="I27" i="30" s="1"/>
  <c r="C5" i="30" a="1"/>
  <c r="C5" i="30" s="1"/>
  <c r="I26" i="30" s="1"/>
  <c r="B5" i="30" a="1"/>
  <c r="B5" i="30" s="1"/>
  <c r="I25" i="30" s="1"/>
  <c r="AL21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AL16" i="29"/>
  <c r="AL15" i="29"/>
  <c r="AL14" i="29"/>
  <c r="AL13" i="29"/>
  <c r="AL12" i="29"/>
  <c r="AL11" i="29"/>
  <c r="AL10" i="29"/>
  <c r="AL17" i="29" s="1"/>
  <c r="E5" i="29" a="1"/>
  <c r="E5" i="29" s="1"/>
  <c r="I28" i="29" s="1"/>
  <c r="F5" i="29" a="1"/>
  <c r="F5" i="29" s="1"/>
  <c r="I29" i="29" s="1"/>
  <c r="D5" i="29" a="1"/>
  <c r="D5" i="29" s="1"/>
  <c r="I27" i="29" s="1"/>
  <c r="C5" i="29" a="1"/>
  <c r="C5" i="29" s="1"/>
  <c r="I26" i="29" s="1"/>
  <c r="B5" i="29" a="1"/>
  <c r="B5" i="29" s="1"/>
  <c r="I25" i="29" s="1"/>
  <c r="AL21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AL16" i="28"/>
  <c r="AL15" i="28"/>
  <c r="AL14" i="28"/>
  <c r="AL13" i="28"/>
  <c r="AL12" i="28"/>
  <c r="AL11" i="28"/>
  <c r="AL10" i="28"/>
  <c r="AL17" i="28" s="1"/>
  <c r="F5" i="28" a="1"/>
  <c r="F5" i="28" s="1"/>
  <c r="I29" i="28" s="1"/>
  <c r="E5" i="28" a="1"/>
  <c r="E5" i="28" s="1"/>
  <c r="I28" i="28" s="1"/>
  <c r="D5" i="28" a="1"/>
  <c r="D5" i="28" s="1"/>
  <c r="I27" i="28" s="1"/>
  <c r="C5" i="28" a="1"/>
  <c r="C5" i="28" s="1"/>
  <c r="I26" i="28" s="1"/>
  <c r="B5" i="28" a="1"/>
  <c r="B5" i="28" s="1"/>
  <c r="I25" i="28" s="1"/>
  <c r="AL21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AL16" i="27"/>
  <c r="AL15" i="27"/>
  <c r="AL14" i="27"/>
  <c r="AL13" i="27"/>
  <c r="AL12" i="27"/>
  <c r="AL11" i="27"/>
  <c r="AL10" i="27"/>
  <c r="AL17" i="27" s="1"/>
  <c r="F5" i="27" a="1"/>
  <c r="F5" i="27" s="1"/>
  <c r="I29" i="27" s="1"/>
  <c r="E5" i="27" a="1"/>
  <c r="E5" i="27" s="1"/>
  <c r="I28" i="27" s="1"/>
  <c r="D5" i="27" a="1"/>
  <c r="D5" i="27" s="1"/>
  <c r="I27" i="27" s="1"/>
  <c r="C5" i="27" a="1"/>
  <c r="C5" i="27" s="1"/>
  <c r="I26" i="27" s="1"/>
  <c r="B5" i="27" a="1"/>
  <c r="B5" i="27" s="1"/>
  <c r="I25" i="27" s="1"/>
  <c r="AL21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AL16" i="26"/>
  <c r="AL15" i="26"/>
  <c r="AL14" i="26"/>
  <c r="AL13" i="26"/>
  <c r="AL12" i="26"/>
  <c r="AL11" i="26"/>
  <c r="AL10" i="26"/>
  <c r="AL17" i="26" s="1"/>
  <c r="F5" i="26" a="1"/>
  <c r="F5" i="26" s="1"/>
  <c r="I29" i="26" s="1"/>
  <c r="E5" i="26" a="1"/>
  <c r="E5" i="26" s="1"/>
  <c r="I28" i="26" s="1"/>
  <c r="D5" i="26" a="1"/>
  <c r="D5" i="26" s="1"/>
  <c r="I27" i="26" s="1"/>
  <c r="C5" i="26" a="1"/>
  <c r="C5" i="26" s="1"/>
  <c r="I26" i="26" s="1"/>
  <c r="B5" i="26" a="1"/>
  <c r="B5" i="26" s="1"/>
  <c r="I25" i="26" s="1"/>
  <c r="AL21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AL16" i="25"/>
  <c r="AL15" i="25"/>
  <c r="AL14" i="25"/>
  <c r="AL13" i="25"/>
  <c r="AL12" i="25"/>
  <c r="AL11" i="25"/>
  <c r="AL10" i="25"/>
  <c r="AL17" i="25" s="1"/>
  <c r="F5" i="25" a="1"/>
  <c r="F5" i="25" s="1"/>
  <c r="I29" i="25" s="1"/>
  <c r="E5" i="25" a="1"/>
  <c r="E5" i="25" s="1"/>
  <c r="I28" i="25" s="1"/>
  <c r="D5" i="25" a="1"/>
  <c r="D5" i="25" s="1"/>
  <c r="I27" i="25" s="1"/>
  <c r="C5" i="25" a="1"/>
  <c r="C5" i="25" s="1"/>
  <c r="I26" i="25" s="1"/>
  <c r="B5" i="25" a="1"/>
  <c r="B5" i="25" s="1"/>
  <c r="I25" i="25" s="1"/>
  <c r="AL21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AL16" i="24"/>
  <c r="AL15" i="24"/>
  <c r="AL14" i="24"/>
  <c r="AL13" i="24"/>
  <c r="AL12" i="24"/>
  <c r="AL11" i="24"/>
  <c r="AL10" i="24"/>
  <c r="AL17" i="24" s="1"/>
  <c r="F5" i="24" a="1"/>
  <c r="F5" i="24" s="1"/>
  <c r="I29" i="24" s="1"/>
  <c r="E5" i="24" a="1"/>
  <c r="E5" i="24" s="1"/>
  <c r="I28" i="24" s="1"/>
  <c r="D5" i="24" a="1"/>
  <c r="D5" i="24" s="1"/>
  <c r="I27" i="24" s="1"/>
  <c r="C5" i="24" a="1"/>
  <c r="C5" i="24" s="1"/>
  <c r="I26" i="24" s="1"/>
  <c r="B5" i="24" a="1"/>
  <c r="B5" i="24" s="1"/>
  <c r="I25" i="24" s="1"/>
  <c r="AL21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AL16" i="23"/>
  <c r="AL15" i="23"/>
  <c r="AL14" i="23"/>
  <c r="AL13" i="23"/>
  <c r="AL12" i="23"/>
  <c r="AL11" i="23"/>
  <c r="AL10" i="23"/>
  <c r="F5" i="23" a="1"/>
  <c r="F5" i="23" s="1"/>
  <c r="I29" i="23" s="1"/>
  <c r="E5" i="23" a="1"/>
  <c r="E5" i="23" s="1"/>
  <c r="I28" i="23" s="1"/>
  <c r="D5" i="23" a="1"/>
  <c r="D5" i="23" s="1"/>
  <c r="I27" i="23" s="1"/>
  <c r="C5" i="23" a="1"/>
  <c r="C5" i="23" s="1"/>
  <c r="I26" i="23" s="1"/>
  <c r="B5" i="23" a="1"/>
  <c r="B5" i="23" s="1"/>
  <c r="I25" i="23" s="1"/>
  <c r="AL21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AL16" i="22"/>
  <c r="AL15" i="22"/>
  <c r="AL14" i="22"/>
  <c r="AL13" i="22"/>
  <c r="AL12" i="22"/>
  <c r="AL11" i="22"/>
  <c r="AL10" i="22"/>
  <c r="AL17" i="22" s="1"/>
  <c r="F5" i="22" a="1"/>
  <c r="F5" i="22" s="1"/>
  <c r="I29" i="22" s="1"/>
  <c r="E5" i="22" a="1"/>
  <c r="E5" i="22" s="1"/>
  <c r="I28" i="22" s="1"/>
  <c r="D5" i="22" a="1"/>
  <c r="D5" i="22" s="1"/>
  <c r="I27" i="22" s="1"/>
  <c r="C5" i="22" a="1"/>
  <c r="C5" i="22" s="1"/>
  <c r="I26" i="22" s="1"/>
  <c r="B5" i="22" a="1"/>
  <c r="B5" i="22" s="1"/>
  <c r="I25" i="22" s="1"/>
  <c r="AL21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AL16" i="21"/>
  <c r="AL15" i="21"/>
  <c r="AL14" i="21"/>
  <c r="AL13" i="21"/>
  <c r="AL12" i="21"/>
  <c r="AL11" i="21"/>
  <c r="AL10" i="21"/>
  <c r="AL17" i="21" s="1"/>
  <c r="F5" i="21" a="1"/>
  <c r="F5" i="21" s="1"/>
  <c r="I29" i="21" s="1"/>
  <c r="E5" i="21" a="1"/>
  <c r="E5" i="21" s="1"/>
  <c r="I28" i="21" s="1"/>
  <c r="D5" i="21" a="1"/>
  <c r="D5" i="21" s="1"/>
  <c r="I27" i="21" s="1"/>
  <c r="C5" i="21" a="1"/>
  <c r="C5" i="21" s="1"/>
  <c r="I26" i="21" s="1"/>
  <c r="B5" i="21" a="1"/>
  <c r="B5" i="21" s="1"/>
  <c r="I25" i="21" s="1"/>
  <c r="AL21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AL16" i="20"/>
  <c r="AL15" i="20"/>
  <c r="AL14" i="20"/>
  <c r="AL13" i="20"/>
  <c r="AL12" i="20"/>
  <c r="AL11" i="20"/>
  <c r="AL10" i="20"/>
  <c r="AL17" i="20" s="1"/>
  <c r="F5" i="20" a="1"/>
  <c r="F5" i="20" s="1"/>
  <c r="I29" i="20" s="1"/>
  <c r="E5" i="20" a="1"/>
  <c r="E5" i="20" s="1"/>
  <c r="I28" i="20" s="1"/>
  <c r="D5" i="20" a="1"/>
  <c r="D5" i="20" s="1"/>
  <c r="I27" i="20" s="1"/>
  <c r="C5" i="20" a="1"/>
  <c r="C5" i="20" s="1"/>
  <c r="I26" i="20" s="1"/>
  <c r="B5" i="20" a="1"/>
  <c r="B5" i="20" s="1"/>
  <c r="I25" i="20" s="1"/>
  <c r="AL21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AL16" i="19"/>
  <c r="AL15" i="19"/>
  <c r="AL14" i="19"/>
  <c r="AL13" i="19"/>
  <c r="AL12" i="19"/>
  <c r="AL11" i="19"/>
  <c r="AL10" i="19"/>
  <c r="AL17" i="19" s="1"/>
  <c r="F5" i="19" a="1"/>
  <c r="F5" i="19" s="1"/>
  <c r="I29" i="19" s="1"/>
  <c r="E5" i="19" a="1"/>
  <c r="E5" i="19" s="1"/>
  <c r="I28" i="19" s="1"/>
  <c r="D5" i="19" a="1"/>
  <c r="D5" i="19" s="1"/>
  <c r="I27" i="19" s="1"/>
  <c r="C5" i="19" a="1"/>
  <c r="C5" i="19" s="1"/>
  <c r="I26" i="19" s="1"/>
  <c r="B5" i="19" a="1"/>
  <c r="B5" i="19" s="1"/>
  <c r="I25" i="19" s="1"/>
  <c r="AL21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AL16" i="18"/>
  <c r="AL15" i="18"/>
  <c r="AL14" i="18"/>
  <c r="AL13" i="18"/>
  <c r="AL12" i="18"/>
  <c r="AL11" i="18"/>
  <c r="AL10" i="18"/>
  <c r="AL17" i="18" s="1"/>
  <c r="F5" i="18" a="1"/>
  <c r="F5" i="18" s="1"/>
  <c r="I29" i="18" s="1"/>
  <c r="E5" i="18" a="1"/>
  <c r="E5" i="18" s="1"/>
  <c r="I28" i="18" s="1"/>
  <c r="D5" i="18" a="1"/>
  <c r="D5" i="18" s="1"/>
  <c r="I27" i="18" s="1"/>
  <c r="C5" i="18" a="1"/>
  <c r="C5" i="18" s="1"/>
  <c r="I26" i="18" s="1"/>
  <c r="B5" i="18" a="1"/>
  <c r="B5" i="18" s="1"/>
  <c r="I25" i="18" s="1"/>
  <c r="AL21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AL16" i="17"/>
  <c r="AL15" i="17"/>
  <c r="AL14" i="17"/>
  <c r="AL13" i="17"/>
  <c r="AL12" i="17"/>
  <c r="AL11" i="17"/>
  <c r="AL10" i="17"/>
  <c r="AL17" i="17" s="1"/>
  <c r="F5" i="17" a="1"/>
  <c r="F5" i="17" s="1"/>
  <c r="I29" i="17" s="1"/>
  <c r="E5" i="17" a="1"/>
  <c r="E5" i="17" s="1"/>
  <c r="I28" i="17" s="1"/>
  <c r="D5" i="17" a="1"/>
  <c r="D5" i="17" s="1"/>
  <c r="I27" i="17" s="1"/>
  <c r="C5" i="17" a="1"/>
  <c r="C5" i="17" s="1"/>
  <c r="I26" i="17" s="1"/>
  <c r="B5" i="17" a="1"/>
  <c r="B5" i="17" s="1"/>
  <c r="I25" i="17" s="1"/>
  <c r="AL21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AL16" i="16"/>
  <c r="AL15" i="16"/>
  <c r="AL14" i="16"/>
  <c r="AL13" i="16"/>
  <c r="AL12" i="16"/>
  <c r="AL11" i="16"/>
  <c r="AL10" i="16"/>
  <c r="AL17" i="16" s="1"/>
  <c r="F5" i="16" a="1"/>
  <c r="F5" i="16" s="1"/>
  <c r="I29" i="16" s="1"/>
  <c r="E5" i="16" a="1"/>
  <c r="E5" i="16" s="1"/>
  <c r="I28" i="16" s="1"/>
  <c r="D5" i="16" a="1"/>
  <c r="D5" i="16" s="1"/>
  <c r="I27" i="16" s="1"/>
  <c r="C5" i="16" a="1"/>
  <c r="C5" i="16" s="1"/>
  <c r="I26" i="16" s="1"/>
  <c r="B5" i="16" a="1"/>
  <c r="B5" i="16" s="1"/>
  <c r="I25" i="16" s="1"/>
  <c r="AL21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AL16" i="15"/>
  <c r="AL15" i="15"/>
  <c r="AL14" i="15"/>
  <c r="AL13" i="15"/>
  <c r="AL12" i="15"/>
  <c r="AL11" i="15"/>
  <c r="AL10" i="15"/>
  <c r="AL17" i="15" s="1"/>
  <c r="F5" i="15" a="1"/>
  <c r="F5" i="15" s="1"/>
  <c r="I29" i="15" s="1"/>
  <c r="E5" i="15" a="1"/>
  <c r="E5" i="15" s="1"/>
  <c r="I28" i="15" s="1"/>
  <c r="D5" i="15" a="1"/>
  <c r="D5" i="15" s="1"/>
  <c r="I27" i="15" s="1"/>
  <c r="C5" i="15" a="1"/>
  <c r="C5" i="15" s="1"/>
  <c r="I26" i="15" s="1"/>
  <c r="B5" i="15" a="1"/>
  <c r="B5" i="15" s="1"/>
  <c r="I25" i="15" s="1"/>
  <c r="AL21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AL16" i="14"/>
  <c r="AL15" i="14"/>
  <c r="AL14" i="14"/>
  <c r="AL13" i="14"/>
  <c r="AL12" i="14"/>
  <c r="AL11" i="14"/>
  <c r="AL10" i="14"/>
  <c r="AL17" i="14" s="1"/>
  <c r="F5" i="14" a="1"/>
  <c r="F5" i="14" s="1"/>
  <c r="I29" i="14" s="1"/>
  <c r="E5" i="14" a="1"/>
  <c r="E5" i="14" s="1"/>
  <c r="I28" i="14" s="1"/>
  <c r="D5" i="14" a="1"/>
  <c r="D5" i="14" s="1"/>
  <c r="I27" i="14" s="1"/>
  <c r="C5" i="14" a="1"/>
  <c r="C5" i="14" s="1"/>
  <c r="I26" i="14" s="1"/>
  <c r="B5" i="14" a="1"/>
  <c r="B5" i="14" s="1"/>
  <c r="I25" i="14" s="1"/>
  <c r="AL21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AL16" i="13"/>
  <c r="AL15" i="13"/>
  <c r="AL14" i="13"/>
  <c r="AL13" i="13"/>
  <c r="AL12" i="13"/>
  <c r="AL11" i="13"/>
  <c r="AL10" i="13"/>
  <c r="AL17" i="13" s="1"/>
  <c r="F5" i="13" a="1"/>
  <c r="F5" i="13" s="1"/>
  <c r="I29" i="13" s="1"/>
  <c r="E5" i="13" a="1"/>
  <c r="E5" i="13" s="1"/>
  <c r="I28" i="13" s="1"/>
  <c r="D5" i="13" a="1"/>
  <c r="D5" i="13" s="1"/>
  <c r="I27" i="13" s="1"/>
  <c r="C5" i="13" a="1"/>
  <c r="C5" i="13" s="1"/>
  <c r="I26" i="13" s="1"/>
  <c r="B5" i="13" a="1"/>
  <c r="B5" i="13" s="1"/>
  <c r="I25" i="13" s="1"/>
  <c r="AL21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AL16" i="12"/>
  <c r="AL15" i="12"/>
  <c r="AL14" i="12"/>
  <c r="AL13" i="12"/>
  <c r="AL12" i="12"/>
  <c r="AL11" i="12"/>
  <c r="AL10" i="12"/>
  <c r="AL17" i="12" s="1"/>
  <c r="C5" i="12" a="1"/>
  <c r="C5" i="12" s="1"/>
  <c r="I26" i="12" s="1"/>
  <c r="F5" i="12" a="1"/>
  <c r="F5" i="12" s="1"/>
  <c r="I29" i="12" s="1"/>
  <c r="E5" i="12" a="1"/>
  <c r="E5" i="12" s="1"/>
  <c r="I28" i="12" s="1"/>
  <c r="D5" i="12" a="1"/>
  <c r="D5" i="12" s="1"/>
  <c r="I27" i="12" s="1"/>
  <c r="B5" i="12" a="1"/>
  <c r="B5" i="12" s="1"/>
  <c r="I25" i="12" s="1"/>
  <c r="AL21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AL16" i="11"/>
  <c r="AL15" i="11"/>
  <c r="AL14" i="11"/>
  <c r="AL13" i="11"/>
  <c r="AL12" i="11"/>
  <c r="AL11" i="11"/>
  <c r="AL10" i="11"/>
  <c r="AL17" i="11" s="1"/>
  <c r="F5" i="11" a="1"/>
  <c r="F5" i="11" s="1"/>
  <c r="I29" i="11" s="1"/>
  <c r="E5" i="11" a="1"/>
  <c r="E5" i="11" s="1"/>
  <c r="I28" i="11" s="1"/>
  <c r="D5" i="11" a="1"/>
  <c r="D5" i="11" s="1"/>
  <c r="I27" i="11" s="1"/>
  <c r="C5" i="11" a="1"/>
  <c r="C5" i="11" s="1"/>
  <c r="I26" i="11" s="1"/>
  <c r="B5" i="11" a="1"/>
  <c r="B5" i="11" s="1"/>
  <c r="I25" i="11" s="1"/>
  <c r="AL21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AL16" i="10"/>
  <c r="AL15" i="10"/>
  <c r="AL14" i="10"/>
  <c r="AL13" i="10"/>
  <c r="AL12" i="10"/>
  <c r="AL11" i="10"/>
  <c r="AL10" i="10"/>
  <c r="AL17" i="10" s="1"/>
  <c r="F5" i="10" a="1"/>
  <c r="F5" i="10" s="1"/>
  <c r="I29" i="10" s="1"/>
  <c r="E5" i="10" a="1"/>
  <c r="E5" i="10" s="1"/>
  <c r="I28" i="10" s="1"/>
  <c r="D5" i="10" a="1"/>
  <c r="D5" i="10" s="1"/>
  <c r="I27" i="10" s="1"/>
  <c r="C5" i="10" a="1"/>
  <c r="C5" i="10" s="1"/>
  <c r="I26" i="10" s="1"/>
  <c r="B5" i="10" a="1"/>
  <c r="B5" i="10" s="1"/>
  <c r="I25" i="10" s="1"/>
  <c r="AL21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AL16" i="9"/>
  <c r="AL15" i="9"/>
  <c r="AL14" i="9"/>
  <c r="AL13" i="9"/>
  <c r="AL12" i="9"/>
  <c r="AL11" i="9"/>
  <c r="AL10" i="9"/>
  <c r="AL17" i="9" s="1"/>
  <c r="F5" i="9" a="1"/>
  <c r="F5" i="9" s="1"/>
  <c r="I29" i="9" s="1"/>
  <c r="E5" i="9" a="1"/>
  <c r="E5" i="9" s="1"/>
  <c r="I28" i="9" s="1"/>
  <c r="D5" i="9" a="1"/>
  <c r="D5" i="9" s="1"/>
  <c r="I27" i="9" s="1"/>
  <c r="C5" i="9" a="1"/>
  <c r="C5" i="9" s="1"/>
  <c r="I26" i="9" s="1"/>
  <c r="B5" i="9" a="1"/>
  <c r="B5" i="9" s="1"/>
  <c r="I25" i="9" s="1"/>
  <c r="AL21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AL16" i="8"/>
  <c r="AL15" i="8"/>
  <c r="AL14" i="8"/>
  <c r="AL13" i="8"/>
  <c r="AL12" i="8"/>
  <c r="AL11" i="8"/>
  <c r="AL10" i="8"/>
  <c r="AL17" i="8" s="1"/>
  <c r="F5" i="8" a="1"/>
  <c r="F5" i="8" s="1"/>
  <c r="I29" i="8" s="1"/>
  <c r="E5" i="8" a="1"/>
  <c r="E5" i="8" s="1"/>
  <c r="I28" i="8" s="1"/>
  <c r="D5" i="8" a="1"/>
  <c r="D5" i="8" s="1"/>
  <c r="I27" i="8" s="1"/>
  <c r="C5" i="8" a="1"/>
  <c r="C5" i="8" s="1"/>
  <c r="I26" i="8" s="1"/>
  <c r="B5" i="8" a="1"/>
  <c r="B5" i="8" s="1"/>
  <c r="I25" i="8" s="1"/>
  <c r="AL21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AL16" i="7"/>
  <c r="AL15" i="7"/>
  <c r="AL14" i="7"/>
  <c r="AL13" i="7"/>
  <c r="AL12" i="7"/>
  <c r="AL11" i="7"/>
  <c r="AL10" i="7"/>
  <c r="AL17" i="7" s="1"/>
  <c r="F5" i="7" a="1"/>
  <c r="F5" i="7" s="1"/>
  <c r="I29" i="7" s="1"/>
  <c r="E5" i="7" a="1"/>
  <c r="E5" i="7" s="1"/>
  <c r="I28" i="7" s="1"/>
  <c r="D5" i="7" a="1"/>
  <c r="D5" i="7" s="1"/>
  <c r="I27" i="7" s="1"/>
  <c r="C5" i="7" a="1"/>
  <c r="C5" i="7" s="1"/>
  <c r="I26" i="7" s="1"/>
  <c r="B5" i="7" a="1"/>
  <c r="B5" i="7" s="1"/>
  <c r="I25" i="7" s="1"/>
  <c r="AL21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AL16" i="6"/>
  <c r="AL15" i="6"/>
  <c r="AL14" i="6"/>
  <c r="AL13" i="6"/>
  <c r="AL12" i="6"/>
  <c r="AL11" i="6"/>
  <c r="AL10" i="6"/>
  <c r="AL17" i="6" s="1"/>
  <c r="F5" i="6" a="1"/>
  <c r="F5" i="6" s="1"/>
  <c r="I29" i="6" s="1"/>
  <c r="E5" i="6" a="1"/>
  <c r="E5" i="6" s="1"/>
  <c r="I28" i="6" s="1"/>
  <c r="D5" i="6" a="1"/>
  <c r="D5" i="6" s="1"/>
  <c r="I27" i="6" s="1"/>
  <c r="C5" i="6" a="1"/>
  <c r="C5" i="6" s="1"/>
  <c r="I26" i="6" s="1"/>
  <c r="B5" i="6" a="1"/>
  <c r="B5" i="6" s="1"/>
  <c r="I25" i="6" s="1"/>
  <c r="AL21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AL16" i="5"/>
  <c r="AL15" i="5"/>
  <c r="AL14" i="5"/>
  <c r="AL13" i="5"/>
  <c r="AL12" i="5"/>
  <c r="AL11" i="5"/>
  <c r="AL10" i="5"/>
  <c r="AL17" i="5" s="1"/>
  <c r="F5" i="5" a="1"/>
  <c r="F5" i="5" s="1"/>
  <c r="I29" i="5" s="1"/>
  <c r="E5" i="5" a="1"/>
  <c r="E5" i="5" s="1"/>
  <c r="I28" i="5" s="1"/>
  <c r="D5" i="5" a="1"/>
  <c r="D5" i="5" s="1"/>
  <c r="I27" i="5" s="1"/>
  <c r="C5" i="5" a="1"/>
  <c r="C5" i="5" s="1"/>
  <c r="I26" i="5" s="1"/>
  <c r="B5" i="5" a="1"/>
  <c r="B5" i="5" s="1"/>
  <c r="I25" i="5" s="1"/>
  <c r="AL21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L16" i="4"/>
  <c r="AL15" i="4"/>
  <c r="AL14" i="4"/>
  <c r="AL13" i="4"/>
  <c r="AL12" i="4"/>
  <c r="AL11" i="4"/>
  <c r="AL10" i="4"/>
  <c r="AL17" i="4" s="1"/>
  <c r="D5" i="4" a="1"/>
  <c r="D5" i="4" s="1"/>
  <c r="I27" i="4" s="1"/>
  <c r="C5" i="4" a="1"/>
  <c r="C5" i="4" s="1"/>
  <c r="I26" i="4" s="1"/>
  <c r="F5" i="4" a="1"/>
  <c r="F5" i="4" s="1"/>
  <c r="I29" i="4" s="1"/>
  <c r="E5" i="4" a="1"/>
  <c r="E5" i="4" s="1"/>
  <c r="I28" i="4" s="1"/>
  <c r="B5" i="4" a="1"/>
  <c r="B5" i="4" s="1"/>
  <c r="I25" i="4" s="1"/>
  <c r="AL21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L16" i="3"/>
  <c r="AL15" i="3"/>
  <c r="AL14" i="3"/>
  <c r="AL13" i="3"/>
  <c r="AL12" i="3"/>
  <c r="AL11" i="3"/>
  <c r="AL10" i="3"/>
  <c r="F5" i="3" a="1"/>
  <c r="F5" i="3" s="1"/>
  <c r="I29" i="3" s="1"/>
  <c r="E5" i="3" a="1"/>
  <c r="E5" i="3" s="1"/>
  <c r="I28" i="3" s="1"/>
  <c r="D5" i="3" a="1"/>
  <c r="D5" i="3" s="1"/>
  <c r="I27" i="3" s="1"/>
  <c r="C5" i="3" a="1"/>
  <c r="C5" i="3" s="1"/>
  <c r="I26" i="3" s="1"/>
  <c r="B5" i="3" a="1"/>
  <c r="B5" i="3" s="1"/>
  <c r="I25" i="3" s="1"/>
  <c r="AL10" i="2"/>
  <c r="AL11" i="2"/>
  <c r="AL12" i="2"/>
  <c r="AL13" i="2"/>
  <c r="AL14" i="2"/>
  <c r="AL15" i="2"/>
  <c r="AL16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L21" i="2"/>
  <c r="G29" i="2"/>
  <c r="G28" i="2"/>
  <c r="G27" i="2"/>
  <c r="G26" i="2"/>
  <c r="G25" i="2"/>
  <c r="F29" i="2"/>
  <c r="F28" i="3"/>
  <c r="F27" i="15"/>
  <c r="F25" i="21"/>
  <c r="AL17" i="1" l="1"/>
  <c r="AL17" i="3"/>
  <c r="F29" i="8"/>
  <c r="F29" i="6"/>
  <c r="G29" i="6"/>
  <c r="G29" i="4"/>
  <c r="A1" i="24"/>
  <c r="A1" i="12"/>
  <c r="A1" i="29"/>
  <c r="A1" i="22"/>
  <c r="A1" i="10"/>
  <c r="A1" i="21"/>
  <c r="A1" i="9"/>
  <c r="A1" i="20"/>
  <c r="A1" i="8"/>
  <c r="A1" i="19"/>
  <c r="A1" i="7"/>
  <c r="A1" i="5"/>
  <c r="A1" i="26"/>
  <c r="A1" i="13"/>
  <c r="A1" i="11"/>
  <c r="A1" i="18"/>
  <c r="A1" i="6"/>
  <c r="A1" i="1"/>
  <c r="A1" i="30"/>
  <c r="A1" i="17"/>
  <c r="A1" i="28"/>
  <c r="A1" i="16"/>
  <c r="A1" i="4"/>
  <c r="A1" i="14"/>
  <c r="A1" i="25"/>
  <c r="A1" i="23"/>
  <c r="A1" i="27"/>
  <c r="A1" i="15"/>
  <c r="A1" i="3"/>
  <c r="G29" i="3"/>
  <c r="G29" i="5"/>
  <c r="AL17" i="23"/>
  <c r="G27" i="6"/>
  <c r="G28" i="7"/>
  <c r="G28" i="13"/>
  <c r="G25" i="3"/>
  <c r="G26" i="12"/>
  <c r="G25" i="5"/>
  <c r="G25" i="4"/>
  <c r="G29" i="7"/>
  <c r="G28" i="16"/>
  <c r="G26" i="3"/>
  <c r="F29" i="21"/>
  <c r="G28" i="1"/>
  <c r="F25" i="2"/>
  <c r="F26" i="2"/>
  <c r="F27" i="2"/>
  <c r="G28" i="11"/>
  <c r="G28" i="3"/>
  <c r="F28" i="2"/>
  <c r="F25" i="6"/>
  <c r="G25" i="7"/>
  <c r="F27" i="8"/>
  <c r="G27" i="25"/>
  <c r="G25" i="6"/>
  <c r="F26" i="17"/>
  <c r="F26" i="8"/>
  <c r="F27" i="4"/>
  <c r="F25" i="5"/>
  <c r="F29" i="5"/>
  <c r="G26" i="8"/>
  <c r="F28" i="9"/>
  <c r="F26" i="10"/>
  <c r="G25" i="14"/>
  <c r="G29" i="14"/>
  <c r="G26" i="15"/>
  <c r="G25" i="17"/>
  <c r="G29" i="17"/>
  <c r="F27" i="18"/>
  <c r="F25" i="19"/>
  <c r="F29" i="19"/>
  <c r="F27" i="20"/>
  <c r="G28" i="21"/>
  <c r="F26" i="22"/>
  <c r="F28" i="23"/>
  <c r="G25" i="24"/>
  <c r="G29" i="24"/>
  <c r="F28" i="26"/>
  <c r="F26" i="27"/>
  <c r="F28" i="28"/>
  <c r="F27" i="30"/>
  <c r="F25" i="1"/>
  <c r="G26" i="6"/>
  <c r="F26" i="3"/>
  <c r="G27" i="4"/>
  <c r="F27" i="6"/>
  <c r="F25" i="7"/>
  <c r="F29" i="7"/>
  <c r="G28" i="9"/>
  <c r="G26" i="10"/>
  <c r="F28" i="11"/>
  <c r="F26" i="12"/>
  <c r="F28" i="13"/>
  <c r="F28" i="16"/>
  <c r="G27" i="18"/>
  <c r="G25" i="19"/>
  <c r="G29" i="19"/>
  <c r="G27" i="20"/>
  <c r="G26" i="22"/>
  <c r="G28" i="23"/>
  <c r="F27" i="25"/>
  <c r="G28" i="26"/>
  <c r="G26" i="27"/>
  <c r="G28" i="28"/>
  <c r="F26" i="29"/>
  <c r="G27" i="30"/>
  <c r="G25" i="1"/>
  <c r="F28" i="1"/>
  <c r="F28" i="4"/>
  <c r="F26" i="5"/>
  <c r="G27" i="8"/>
  <c r="F25" i="9"/>
  <c r="F29" i="9"/>
  <c r="F27" i="10"/>
  <c r="G26" i="14"/>
  <c r="G27" i="15"/>
  <c r="G26" i="17"/>
  <c r="F28" i="18"/>
  <c r="F26" i="19"/>
  <c r="F28" i="20"/>
  <c r="G25" i="21"/>
  <c r="G29" i="21"/>
  <c r="F27" i="22"/>
  <c r="F25" i="23"/>
  <c r="F29" i="23"/>
  <c r="G26" i="24"/>
  <c r="F25" i="26"/>
  <c r="F29" i="26"/>
  <c r="F27" i="27"/>
  <c r="F25" i="28"/>
  <c r="F29" i="28"/>
  <c r="F28" i="30"/>
  <c r="F27" i="3"/>
  <c r="G28" i="4"/>
  <c r="G26" i="5"/>
  <c r="F28" i="6"/>
  <c r="F26" i="7"/>
  <c r="G25" i="9"/>
  <c r="G29" i="9"/>
  <c r="G27" i="10"/>
  <c r="F25" i="11"/>
  <c r="F29" i="11"/>
  <c r="F27" i="12"/>
  <c r="F25" i="13"/>
  <c r="F29" i="13"/>
  <c r="F25" i="16"/>
  <c r="F29" i="16"/>
  <c r="G28" i="18"/>
  <c r="G26" i="19"/>
  <c r="G28" i="20"/>
  <c r="G27" i="22"/>
  <c r="G25" i="23"/>
  <c r="G29" i="23"/>
  <c r="F28" i="25"/>
  <c r="G25" i="26"/>
  <c r="G29" i="26"/>
  <c r="G27" i="27"/>
  <c r="G25" i="28"/>
  <c r="G29" i="28"/>
  <c r="F27" i="29"/>
  <c r="G28" i="30"/>
  <c r="F26" i="1"/>
  <c r="G27" i="3"/>
  <c r="G26" i="7"/>
  <c r="F28" i="8"/>
  <c r="G25" i="11"/>
  <c r="G29" i="11"/>
  <c r="G27" i="12"/>
  <c r="G25" i="13"/>
  <c r="G29" i="13"/>
  <c r="F27" i="14"/>
  <c r="F28" i="15"/>
  <c r="G25" i="16"/>
  <c r="G29" i="16"/>
  <c r="F27" i="17"/>
  <c r="F26" i="21"/>
  <c r="F27" i="24"/>
  <c r="G28" i="25"/>
  <c r="G27" i="29"/>
  <c r="G26" i="1"/>
  <c r="G26" i="29"/>
  <c r="G28" i="6"/>
  <c r="F25" i="4"/>
  <c r="F29" i="4"/>
  <c r="F27" i="5"/>
  <c r="G28" i="8"/>
  <c r="F26" i="9"/>
  <c r="F28" i="10"/>
  <c r="G27" i="14"/>
  <c r="G28" i="15"/>
  <c r="G27" i="17"/>
  <c r="F25" i="18"/>
  <c r="F29" i="18"/>
  <c r="F27" i="19"/>
  <c r="F25" i="20"/>
  <c r="F29" i="20"/>
  <c r="G26" i="21"/>
  <c r="F28" i="22"/>
  <c r="F26" i="23"/>
  <c r="G27" i="24"/>
  <c r="F26" i="26"/>
  <c r="F28" i="27"/>
  <c r="F26" i="28"/>
  <c r="F25" i="30"/>
  <c r="F29" i="30"/>
  <c r="F29" i="1"/>
  <c r="G27" i="5"/>
  <c r="F27" i="7"/>
  <c r="G26" i="9"/>
  <c r="G28" i="10"/>
  <c r="F26" i="11"/>
  <c r="F28" i="12"/>
  <c r="F26" i="13"/>
  <c r="F26" i="16"/>
  <c r="G25" i="18"/>
  <c r="G29" i="18"/>
  <c r="G27" i="19"/>
  <c r="G25" i="20"/>
  <c r="G29" i="20"/>
  <c r="G28" i="22"/>
  <c r="G26" i="23"/>
  <c r="F25" i="25"/>
  <c r="F29" i="25"/>
  <c r="G26" i="26"/>
  <c r="G28" i="27"/>
  <c r="G26" i="28"/>
  <c r="F28" i="29"/>
  <c r="G25" i="30"/>
  <c r="G29" i="30"/>
  <c r="G29" i="1"/>
  <c r="F26" i="14"/>
  <c r="F26" i="24"/>
  <c r="G27" i="7"/>
  <c r="F25" i="8"/>
  <c r="G26" i="11"/>
  <c r="G28" i="12"/>
  <c r="G26" i="13"/>
  <c r="F28" i="14"/>
  <c r="F25" i="15"/>
  <c r="F29" i="15"/>
  <c r="G26" i="16"/>
  <c r="F28" i="17"/>
  <c r="F27" i="21"/>
  <c r="F28" i="24"/>
  <c r="G25" i="25"/>
  <c r="G29" i="25"/>
  <c r="G28" i="29"/>
  <c r="F27" i="1"/>
  <c r="F26" i="4"/>
  <c r="G25" i="8"/>
  <c r="G29" i="8"/>
  <c r="F27" i="9"/>
  <c r="F25" i="10"/>
  <c r="F29" i="10"/>
  <c r="G28" i="14"/>
  <c r="G25" i="15"/>
  <c r="G29" i="15"/>
  <c r="G28" i="17"/>
  <c r="F26" i="18"/>
  <c r="F28" i="19"/>
  <c r="F26" i="20"/>
  <c r="G27" i="21"/>
  <c r="F25" i="22"/>
  <c r="F29" i="22"/>
  <c r="F27" i="23"/>
  <c r="G28" i="24"/>
  <c r="F27" i="26"/>
  <c r="F25" i="27"/>
  <c r="F29" i="27"/>
  <c r="F27" i="28"/>
  <c r="F26" i="30"/>
  <c r="G27" i="1"/>
  <c r="F28" i="5"/>
  <c r="F25" i="3"/>
  <c r="F29" i="3"/>
  <c r="G26" i="4"/>
  <c r="G28" i="5"/>
  <c r="F26" i="6"/>
  <c r="F28" i="7"/>
  <c r="G27" i="9"/>
  <c r="G25" i="10"/>
  <c r="G29" i="10"/>
  <c r="F27" i="11"/>
  <c r="F25" i="12"/>
  <c r="F29" i="12"/>
  <c r="F27" i="13"/>
  <c r="F27" i="16"/>
  <c r="G26" i="18"/>
  <c r="G28" i="19"/>
  <c r="G26" i="20"/>
  <c r="G25" i="22"/>
  <c r="G29" i="22"/>
  <c r="G27" i="23"/>
  <c r="F26" i="25"/>
  <c r="G27" i="26"/>
  <c r="G25" i="27"/>
  <c r="G29" i="27"/>
  <c r="G27" i="28"/>
  <c r="F25" i="29"/>
  <c r="F29" i="29"/>
  <c r="G26" i="30"/>
  <c r="G27" i="11"/>
  <c r="G25" i="12"/>
  <c r="G29" i="12"/>
  <c r="G27" i="13"/>
  <c r="F25" i="14"/>
  <c r="F29" i="14"/>
  <c r="F26" i="15"/>
  <c r="G27" i="16"/>
  <c r="F25" i="17"/>
  <c r="F29" i="17"/>
  <c r="F28" i="21"/>
  <c r="F25" i="24"/>
  <c r="F29" i="24"/>
  <c r="G26" i="25"/>
  <c r="G25" i="29"/>
  <c r="G29" i="29"/>
  <c r="D5" i="2" a="1"/>
  <c r="D5" i="2" s="1"/>
  <c r="AL17" i="2"/>
  <c r="E5" i="2" a="1"/>
  <c r="E5" i="2" s="1"/>
  <c r="J27" i="1" l="1"/>
  <c r="I28" i="2"/>
  <c r="J28" i="2" s="1"/>
  <c r="J28" i="28"/>
  <c r="J28" i="20"/>
  <c r="J28" i="19"/>
  <c r="J28" i="18"/>
  <c r="J28" i="27"/>
  <c r="J28" i="12"/>
  <c r="J28" i="11"/>
  <c r="J28" i="10"/>
  <c r="J28" i="26"/>
  <c r="J28" i="21"/>
  <c r="J28" i="25"/>
  <c r="J28" i="17"/>
  <c r="J28" i="9"/>
  <c r="J28" i="3"/>
  <c r="J28" i="8"/>
  <c r="J28" i="24"/>
  <c r="J28" i="16"/>
  <c r="J28" i="7"/>
  <c r="J28" i="6"/>
  <c r="J28" i="30"/>
  <c r="J28" i="5"/>
  <c r="J28" i="22"/>
  <c r="J28" i="23"/>
  <c r="J28" i="15"/>
  <c r="J28" i="4"/>
  <c r="J28" i="29"/>
  <c r="J28" i="14"/>
  <c r="J28" i="13"/>
  <c r="I27" i="2"/>
  <c r="J27" i="2" s="1"/>
  <c r="J27" i="23"/>
  <c r="J27" i="15"/>
  <c r="J27" i="16"/>
  <c r="J27" i="30"/>
  <c r="J27" i="22"/>
  <c r="J27" i="3"/>
  <c r="J27" i="21"/>
  <c r="J27" i="29"/>
  <c r="J27" i="14"/>
  <c r="J27" i="13"/>
  <c r="J27" i="10"/>
  <c r="J27" i="28"/>
  <c r="J27" i="20"/>
  <c r="J27" i="19"/>
  <c r="J27" i="18"/>
  <c r="J27" i="27"/>
  <c r="J27" i="26"/>
  <c r="J27" i="12"/>
  <c r="J27" i="11"/>
  <c r="J27" i="9"/>
  <c r="J27" i="8"/>
  <c r="J27" i="25"/>
  <c r="J27" i="17"/>
  <c r="J27" i="24"/>
  <c r="J27" i="7"/>
  <c r="J27" i="6"/>
  <c r="J27" i="5"/>
  <c r="J27" i="4"/>
  <c r="B5" i="2" a="1"/>
  <c r="B5" i="2" s="1"/>
  <c r="C5" i="2" a="1"/>
  <c r="C5" i="2" s="1"/>
  <c r="F5" i="2" a="1"/>
  <c r="F5" i="2" s="1"/>
  <c r="J29" i="1" l="1"/>
  <c r="J25" i="1"/>
  <c r="J26" i="1"/>
  <c r="I25" i="2"/>
  <c r="J25" i="2" s="1"/>
  <c r="J25" i="29"/>
  <c r="J25" i="20"/>
  <c r="J25" i="19"/>
  <c r="J25" i="13"/>
  <c r="J25" i="28"/>
  <c r="J25" i="27"/>
  <c r="J25" i="26"/>
  <c r="J25" i="18"/>
  <c r="J25" i="12"/>
  <c r="J25" i="11"/>
  <c r="J25" i="25"/>
  <c r="J25" i="17"/>
  <c r="J25" i="10"/>
  <c r="J25" i="9"/>
  <c r="J25" i="23"/>
  <c r="J25" i="4"/>
  <c r="J25" i="16"/>
  <c r="J25" i="8"/>
  <c r="J25" i="24"/>
  <c r="J25" i="7"/>
  <c r="J25" i="6"/>
  <c r="J25" i="5"/>
  <c r="J25" i="3"/>
  <c r="J25" i="15"/>
  <c r="J25" i="30"/>
  <c r="J25" i="21"/>
  <c r="J25" i="14"/>
  <c r="J25" i="22"/>
  <c r="I26" i="2"/>
  <c r="J26" i="2" s="1"/>
  <c r="J26" i="25"/>
  <c r="J26" i="17"/>
  <c r="J26" i="10"/>
  <c r="J26" i="16"/>
  <c r="J26" i="8"/>
  <c r="J26" i="5"/>
  <c r="J26" i="24"/>
  <c r="J26" i="7"/>
  <c r="J26" i="6"/>
  <c r="J26" i="23"/>
  <c r="J26" i="15"/>
  <c r="J26" i="4"/>
  <c r="J26" i="13"/>
  <c r="J26" i="30"/>
  <c r="J26" i="22"/>
  <c r="J26" i="3"/>
  <c r="J26" i="21"/>
  <c r="J26" i="20"/>
  <c r="J26" i="14"/>
  <c r="J26" i="29"/>
  <c r="J26" i="28"/>
  <c r="J26" i="27"/>
  <c r="J26" i="26"/>
  <c r="J26" i="18"/>
  <c r="J26" i="12"/>
  <c r="J26" i="11"/>
  <c r="J26" i="9"/>
  <c r="J26" i="19"/>
  <c r="I29" i="2"/>
  <c r="J29" i="2" s="1"/>
  <c r="J29" i="27"/>
  <c r="J29" i="11"/>
  <c r="J29" i="24"/>
  <c r="J29" i="16"/>
  <c r="J29" i="7"/>
  <c r="J29" i="6"/>
  <c r="J29" i="15"/>
  <c r="J29" i="5"/>
  <c r="J29" i="4"/>
  <c r="J29" i="23"/>
  <c r="J29" i="22"/>
  <c r="J29" i="30"/>
  <c r="J29" i="28"/>
  <c r="J29" i="19"/>
  <c r="J29" i="18"/>
  <c r="J29" i="21"/>
  <c r="J29" i="3"/>
  <c r="J29" i="29"/>
  <c r="J29" i="14"/>
  <c r="J29" i="20"/>
  <c r="J29" i="13"/>
  <c r="J29" i="26"/>
  <c r="J29" i="17"/>
  <c r="J29" i="25"/>
  <c r="J29" i="10"/>
  <c r="J29" i="9"/>
  <c r="J29" i="8"/>
  <c r="J29" i="12"/>
  <c r="J30" i="22" l="1"/>
  <c r="J30" i="9"/>
  <c r="J30" i="20"/>
  <c r="J30" i="3"/>
  <c r="J30" i="8"/>
  <c r="J30" i="27"/>
  <c r="J30" i="2"/>
  <c r="J30" i="16"/>
  <c r="J30" i="28"/>
  <c r="J30" i="25"/>
  <c r="J30" i="5"/>
  <c r="J30" i="11"/>
  <c r="J30" i="6"/>
  <c r="J30" i="12"/>
  <c r="J30" i="21"/>
  <c r="J30" i="7"/>
  <c r="J30" i="18"/>
  <c r="J30" i="24"/>
  <c r="J30" i="26"/>
  <c r="J30" i="4"/>
  <c r="J30" i="13"/>
  <c r="J30" i="14"/>
  <c r="J30" i="23"/>
  <c r="J30" i="19"/>
  <c r="J30" i="30"/>
  <c r="J30" i="10"/>
  <c r="J30" i="29"/>
  <c r="J30" i="15"/>
  <c r="J30" i="17"/>
  <c r="J28" i="1" l="1"/>
  <c r="J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<sst xmlns="http://schemas.openxmlformats.org/spreadsheetml/2006/main" count="550" uniqueCount="26">
  <si>
    <t>Итого</t>
  </si>
  <si>
    <t>Всего</t>
  </si>
  <si>
    <t>питание</t>
  </si>
  <si>
    <t>Расчет оплаты за питание</t>
  </si>
  <si>
    <t xml:space="preserve">цена  </t>
  </si>
  <si>
    <t>дни</t>
  </si>
  <si>
    <t>стоимость</t>
  </si>
  <si>
    <t>назад</t>
  </si>
  <si>
    <t>итого</t>
  </si>
  <si>
    <t>сумма</t>
  </si>
  <si>
    <t>Кодировка</t>
  </si>
  <si>
    <t>Способ</t>
  </si>
  <si>
    <t>Оплаты</t>
  </si>
  <si>
    <t>ОПЛАТА ПИТАНИЯ</t>
  </si>
  <si>
    <t>ТАБЕЛЬ ПИТАНИЯ</t>
  </si>
  <si>
    <t>дата</t>
  </si>
  <si>
    <t>возврат платежей</t>
  </si>
  <si>
    <t>н</t>
  </si>
  <si>
    <t>№ п.п</t>
  </si>
  <si>
    <t>Приход</t>
  </si>
  <si>
    <t>Расход</t>
  </si>
  <si>
    <t>Возврат</t>
  </si>
  <si>
    <t>Сальдо</t>
  </si>
  <si>
    <t>Ф.И.О.</t>
  </si>
  <si>
    <t>ИТОГО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</si>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</sst>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393939"/>
      <name val="Segoe UI"/>
      <family val="2"/>
      <charset val="204"/>
    </font>
    <font>
      <sz val="9.35"/>
      <color rgb="FF393939"/>
      <name val="Segoe UI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393939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4" fillId="0" borderId="0" xfId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6" fillId="3" borderId="1" xfId="0" applyFont="1" applyFill="1" applyBorder="1"/>
    <xf numFmtId="0" fontId="6" fillId="0" borderId="0" xfId="0" applyFont="1" applyBorder="1"/>
    <xf numFmtId="0" fontId="6" fillId="5" borderId="0" xfId="0" applyFont="1" applyFill="1" applyBorder="1" applyAlignment="1">
      <alignment vertical="top"/>
    </xf>
    <xf numFmtId="0" fontId="6" fillId="14" borderId="3" xfId="0" applyFont="1" applyFill="1" applyBorder="1"/>
    <xf numFmtId="0" fontId="6" fillId="14" borderId="4" xfId="0" applyFont="1" applyFill="1" applyBorder="1"/>
    <xf numFmtId="0" fontId="6" fillId="14" borderId="7" xfId="0" applyFont="1" applyFill="1" applyBorder="1"/>
    <xf numFmtId="0" fontId="6" fillId="14" borderId="11" xfId="0" applyFont="1" applyFill="1" applyBorder="1"/>
    <xf numFmtId="0" fontId="6" fillId="14" borderId="19" xfId="0" applyFont="1" applyFill="1" applyBorder="1"/>
    <xf numFmtId="0" fontId="6" fillId="0" borderId="0" xfId="0" applyFont="1"/>
    <xf numFmtId="0" fontId="6" fillId="8" borderId="16" xfId="0" applyFont="1" applyFill="1" applyBorder="1" applyAlignment="1">
      <alignment horizontal="center"/>
    </xf>
    <xf numFmtId="0" fontId="6" fillId="2" borderId="1" xfId="0" applyFont="1" applyFill="1" applyBorder="1"/>
    <xf numFmtId="0" fontId="6" fillId="7" borderId="7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6" fillId="13" borderId="6" xfId="0" applyFont="1" applyFill="1" applyBorder="1"/>
    <xf numFmtId="0" fontId="6" fillId="0" borderId="6" xfId="0" applyFont="1" applyBorder="1"/>
    <xf numFmtId="0" fontId="6" fillId="0" borderId="1" xfId="0" applyFont="1" applyBorder="1"/>
    <xf numFmtId="0" fontId="6" fillId="0" borderId="2" xfId="0" applyFont="1" applyBorder="1"/>
    <xf numFmtId="0" fontId="6" fillId="6" borderId="4" xfId="0" applyFont="1" applyFill="1" applyBorder="1"/>
    <xf numFmtId="0" fontId="6" fillId="10" borderId="8" xfId="0" applyFont="1" applyFill="1" applyBorder="1"/>
    <xf numFmtId="0" fontId="6" fillId="10" borderId="17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6" fillId="10" borderId="18" xfId="0" applyFont="1" applyFill="1" applyBorder="1"/>
    <xf numFmtId="0" fontId="6" fillId="10" borderId="18" xfId="0" applyFont="1" applyFill="1" applyBorder="1" applyAlignment="1">
      <alignment horizontal="center"/>
    </xf>
    <xf numFmtId="0" fontId="6" fillId="2" borderId="6" xfId="0" applyFont="1" applyFill="1" applyBorder="1"/>
    <xf numFmtId="0" fontId="6" fillId="6" borderId="21" xfId="0" applyFont="1" applyFill="1" applyBorder="1"/>
    <xf numFmtId="0" fontId="6" fillId="6" borderId="7" xfId="0" applyFont="1" applyFill="1" applyBorder="1"/>
    <xf numFmtId="0" fontId="6" fillId="6" borderId="11" xfId="0" applyFont="1" applyFill="1" applyBorder="1"/>
    <xf numFmtId="0" fontId="6" fillId="10" borderId="23" xfId="0" applyFont="1" applyFill="1" applyBorder="1"/>
    <xf numFmtId="0" fontId="6" fillId="10" borderId="24" xfId="0" applyFont="1" applyFill="1" applyBorder="1" applyAlignment="1">
      <alignment horizontal="center"/>
    </xf>
    <xf numFmtId="0" fontId="6" fillId="2" borderId="2" xfId="0" applyFont="1" applyFill="1" applyBorder="1"/>
    <xf numFmtId="0" fontId="6" fillId="11" borderId="7" xfId="0" applyFont="1" applyFill="1" applyBorder="1"/>
    <xf numFmtId="0" fontId="6" fillId="4" borderId="6" xfId="0" applyFont="1" applyFill="1" applyBorder="1"/>
    <xf numFmtId="0" fontId="8" fillId="15" borderId="22" xfId="0" applyFont="1" applyFill="1" applyBorder="1" applyAlignment="1">
      <alignment horizontal="center"/>
    </xf>
    <xf numFmtId="0" fontId="8" fillId="15" borderId="1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6" fillId="13" borderId="20" xfId="0" applyFont="1" applyFill="1" applyBorder="1"/>
    <xf numFmtId="0" fontId="0" fillId="11" borderId="6" xfId="0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6" fillId="0" borderId="14" xfId="0" applyFont="1" applyBorder="1"/>
    <xf numFmtId="0" fontId="6" fillId="0" borderId="5" xfId="0" applyFont="1" applyBorder="1"/>
    <xf numFmtId="0" fontId="6" fillId="0" borderId="15" xfId="0" applyFont="1" applyBorder="1"/>
    <xf numFmtId="0" fontId="6" fillId="6" borderId="25" xfId="0" applyFont="1" applyFill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5" fillId="3" borderId="14" xfId="0" applyFont="1" applyFill="1" applyBorder="1" applyAlignment="1">
      <alignment horizontal="center"/>
    </xf>
    <xf numFmtId="0" fontId="6" fillId="13" borderId="3" xfId="0" applyFont="1" applyFill="1" applyBorder="1"/>
    <xf numFmtId="0" fontId="6" fillId="13" borderId="10" xfId="0" applyFont="1" applyFill="1" applyBorder="1"/>
    <xf numFmtId="0" fontId="6" fillId="13" borderId="4" xfId="0" applyFont="1" applyFill="1" applyBorder="1"/>
    <xf numFmtId="0" fontId="6" fillId="13" borderId="4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9" xfId="0" applyFont="1" applyFill="1" applyBorder="1"/>
    <xf numFmtId="0" fontId="4" fillId="11" borderId="1" xfId="1" applyFill="1" applyBorder="1"/>
    <xf numFmtId="0" fontId="6" fillId="13" borderId="1" xfId="0" applyFont="1" applyFill="1" applyBorder="1"/>
    <xf numFmtId="0" fontId="0" fillId="6" borderId="21" xfId="0" applyFill="1" applyBorder="1" applyAlignment="1">
      <alignment horizontal="center"/>
    </xf>
    <xf numFmtId="0" fontId="4" fillId="11" borderId="12" xfId="1" applyFill="1" applyBorder="1" applyAlignment="1">
      <alignment horizontal="center"/>
    </xf>
    <xf numFmtId="0" fontId="0" fillId="10" borderId="6" xfId="0" applyFill="1" applyBorder="1"/>
    <xf numFmtId="0" fontId="0" fillId="11" borderId="0" xfId="0" applyFill="1"/>
    <xf numFmtId="0" fontId="0" fillId="4" borderId="0" xfId="0" applyFill="1"/>
    <xf numFmtId="0" fontId="4" fillId="0" borderId="20" xfId="1" applyBorder="1" applyAlignment="1">
      <alignment horizontal="center" vertical="top"/>
    </xf>
    <xf numFmtId="0" fontId="10" fillId="0" borderId="1" xfId="0" applyFont="1" applyBorder="1"/>
    <xf numFmtId="0" fontId="11" fillId="0" borderId="5" xfId="1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top"/>
    </xf>
    <xf numFmtId="0" fontId="0" fillId="11" borderId="3" xfId="0" applyFill="1" applyBorder="1"/>
    <xf numFmtId="164" fontId="0" fillId="11" borderId="9" xfId="0" applyNumberFormat="1" applyFill="1" applyBorder="1"/>
    <xf numFmtId="0" fontId="0" fillId="0" borderId="0" xfId="0" applyAlignment="1">
      <alignment horizontal="center"/>
    </xf>
    <xf numFmtId="0" fontId="14" fillId="0" borderId="0" xfId="0" applyFont="1"/>
    <xf numFmtId="0" fontId="1" fillId="0" borderId="22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/>
    </xf>
    <xf numFmtId="0" fontId="8" fillId="13" borderId="29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vertical="center"/>
    </xf>
    <xf numFmtId="0" fontId="8" fillId="13" borderId="32" xfId="0" applyFont="1" applyFill="1" applyBorder="1" applyAlignment="1">
      <alignment horizontal="center" vertical="center"/>
    </xf>
    <xf numFmtId="0" fontId="8" fillId="13" borderId="33" xfId="0" applyFont="1" applyFill="1" applyBorder="1" applyAlignment="1">
      <alignment horizontal="center" vertical="center"/>
    </xf>
    <xf numFmtId="0" fontId="8" fillId="13" borderId="34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/>
    </xf>
    <xf numFmtId="0" fontId="8" fillId="15" borderId="11" xfId="0" applyFont="1" applyFill="1" applyBorder="1" applyAlignment="1">
      <alignment horizontal="center"/>
    </xf>
    <xf numFmtId="0" fontId="8" fillId="17" borderId="21" xfId="0" applyFont="1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/6%20&#1096;&#1082;&#1086;&#1083;&#1072;.%20&#1092;&#1077;&#1074;&#1088;&#1072;&#1083;&#1100;%202022/&#1048;&#1057;&#1061;&#1054;&#1044;&#1053;&#1067;&#1045;%20&#1044;&#1040;&#1053;&#1053;&#1067;&#10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/6%20&#1096;&#1082;&#1086;&#1083;&#1072;.%20&#1092;&#1077;&#1074;&#1088;&#1072;&#1083;&#1100;%202022/&#1050;&#1083;&#1072;&#1089;&#1089;&#1099;/3&#1040;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СХОДНЫЕ ДАННЫЕ"/>
    </sheetNames>
    <sheetDataSet>
      <sheetData sheetId="0">
        <row r="2">
          <cell r="D2" t="str">
            <v>март</v>
          </cell>
        </row>
        <row r="3">
          <cell r="B3" t="str">
            <v>горячее.(Г)</v>
          </cell>
          <cell r="C3" t="str">
            <v>г</v>
          </cell>
          <cell r="D3">
            <v>150</v>
          </cell>
        </row>
        <row r="4">
          <cell r="B4" t="str">
            <v>холодн.(Х)</v>
          </cell>
          <cell r="C4" t="str">
            <v>х</v>
          </cell>
          <cell r="D4">
            <v>200</v>
          </cell>
        </row>
        <row r="5">
          <cell r="B5" t="str">
            <v>втор. неп.(н)</v>
          </cell>
          <cell r="C5" t="str">
            <v>н</v>
          </cell>
          <cell r="D5">
            <v>260</v>
          </cell>
        </row>
        <row r="6">
          <cell r="B6" t="str">
            <v>просто.(п)</v>
          </cell>
          <cell r="C6" t="str">
            <v>п</v>
          </cell>
          <cell r="D6">
            <v>500</v>
          </cell>
        </row>
        <row r="7">
          <cell r="B7" t="str">
            <v>буфетн.(б)</v>
          </cell>
          <cell r="C7" t="str">
            <v>б</v>
          </cell>
          <cell r="D7">
            <v>300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етей"/>
      <sheetName val="Отчет повара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 refreshError="1"/>
      <sheetData sheetId="1" refreshError="1"/>
      <sheetData sheetId="2">
        <row r="17">
          <cell r="AL17">
            <v>0</v>
          </cell>
        </row>
        <row r="21">
          <cell r="AL21">
            <v>0</v>
          </cell>
        </row>
        <row r="30">
          <cell r="J30">
            <v>500</v>
          </cell>
        </row>
      </sheetData>
      <sheetData sheetId="3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4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5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6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7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8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9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0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1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2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3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4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5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6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7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8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19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0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1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2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3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4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5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6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7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8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29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30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  <sheetData sheetId="31">
        <row r="17">
          <cell r="AL17">
            <v>0</v>
          </cell>
        </row>
        <row r="21">
          <cell r="AL21">
            <v>0</v>
          </cell>
        </row>
        <row r="30">
          <cell r="J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3&#1041;%20&#1082;&#1083;&#1072;&#1089;&#1089;.xlsx" TargetMode="External"/><Relationship Id="rId3" Type="http://schemas.openxmlformats.org/officeDocument/2006/relationships/hyperlink" Target="3&#1041;%20&#1082;&#1083;&#1072;&#1089;&#1089;.xlsx" TargetMode="External"/><Relationship Id="rId7" Type="http://schemas.openxmlformats.org/officeDocument/2006/relationships/hyperlink" Target="3&#1041;%20&#1082;&#1083;&#1072;&#1089;&#1089;.xlsx" TargetMode="External"/><Relationship Id="rId2" Type="http://schemas.openxmlformats.org/officeDocument/2006/relationships/hyperlink" Target="3&#1041;%20&#1082;&#1083;&#1072;&#1089;&#1089;.xlsx" TargetMode="External"/><Relationship Id="rId1" Type="http://schemas.openxmlformats.org/officeDocument/2006/relationships/hyperlink" Target="..\..\&#1048;&#1057;&#1061;&#1054;&#1044;&#1053;&#1067;&#1045;%20&#1044;&#1040;&#1053;&#1053;&#1067;&#1045;.xlsx" TargetMode="External"/><Relationship Id="rId6" Type="http://schemas.openxmlformats.org/officeDocument/2006/relationships/hyperlink" Target="3&#1041;%20&#1082;&#1083;&#1072;&#1089;&#1089;.xlsx" TargetMode="External"/><Relationship Id="rId5" Type="http://schemas.openxmlformats.org/officeDocument/2006/relationships/hyperlink" Target="3&#1041;%20&#1082;&#1083;&#1072;&#1089;&#1089;.xlsx" TargetMode="External"/><Relationship Id="rId10" Type="http://schemas.openxmlformats.org/officeDocument/2006/relationships/hyperlink" Target="3&#1041;%20&#1082;&#1083;&#1072;&#1089;&#1089;.xlsx" TargetMode="External"/><Relationship Id="rId4" Type="http://schemas.openxmlformats.org/officeDocument/2006/relationships/hyperlink" Target="3&#1041;%20&#1082;&#1083;&#1072;&#1089;&#1089;.xlsx" TargetMode="External"/><Relationship Id="rId9" Type="http://schemas.openxmlformats.org/officeDocument/2006/relationships/hyperlink" Target="3&#1041;%20&#1082;&#1083;&#1072;&#1089;&#1089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3&#1040;%20&#1082;&#1083;&#1072;&#1089;&#1089;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3&#1040;%20&#1082;&#1083;&#1072;&#1089;&#108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BADA-0C02-4BE0-A74E-56D54C468CC2}">
  <dimension ref="A1:O33"/>
  <sheetViews>
    <sheetView workbookViewId="0">
      <selection activeCell="A11" sqref="A11"/>
    </sheetView>
  </sheetViews>
  <sheetFormatPr defaultRowHeight="15" x14ac:dyDescent="0.25"/>
  <cols>
    <col min="1" max="1" width="7.85546875" style="91" customWidth="1"/>
    <col min="2" max="2" width="21.140625" customWidth="1"/>
  </cols>
  <sheetData>
    <row r="1" spans="1:15" ht="15.75" thickBot="1" x14ac:dyDescent="0.3">
      <c r="A1" s="93" t="s">
        <v>18</v>
      </c>
      <c r="B1" s="74" t="str">
        <f>[1]Лист1!$D$2</f>
        <v>март</v>
      </c>
      <c r="C1" s="94" t="s">
        <v>19</v>
      </c>
      <c r="D1" s="94" t="s">
        <v>20</v>
      </c>
      <c r="E1" s="95" t="s">
        <v>21</v>
      </c>
      <c r="F1" s="96" t="s">
        <v>22</v>
      </c>
    </row>
    <row r="2" spans="1:15" ht="15.75" thickBot="1" x14ac:dyDescent="0.3">
      <c r="A2" s="75" t="s">
        <v>7</v>
      </c>
      <c r="B2" s="97" t="s">
        <v>23</v>
      </c>
      <c r="C2" s="76"/>
      <c r="D2" s="76"/>
      <c r="E2" s="77"/>
      <c r="F2" s="78"/>
    </row>
    <row r="3" spans="1:15" ht="15.75" x14ac:dyDescent="0.25">
      <c r="A3" s="79">
        <v>1</v>
      </c>
      <c r="B3" s="80"/>
      <c r="C3" s="81">
        <f>'[2]1'!$AL$17</f>
        <v>0</v>
      </c>
      <c r="D3" s="81">
        <f>'[2]1'!$J$30</f>
        <v>500</v>
      </c>
      <c r="E3" s="81">
        <f>'[2]1'!$AL$21</f>
        <v>0</v>
      </c>
      <c r="F3" s="82">
        <f>C3-D3-E3</f>
        <v>-500</v>
      </c>
    </row>
    <row r="4" spans="1:15" ht="15.75" x14ac:dyDescent="0.25">
      <c r="A4" s="79">
        <v>2</v>
      </c>
      <c r="B4" s="80"/>
      <c r="C4" s="81">
        <f>'[2]2'!$AL$17</f>
        <v>0</v>
      </c>
      <c r="D4" s="81">
        <f>'[2]2'!$J$30</f>
        <v>0</v>
      </c>
      <c r="E4" s="81">
        <f>'[2]2'!$AL$21</f>
        <v>0</v>
      </c>
      <c r="F4" s="82">
        <f t="shared" ref="F4:F32" si="0">C4-D4-E4</f>
        <v>0</v>
      </c>
    </row>
    <row r="5" spans="1:15" ht="15.75" x14ac:dyDescent="0.25">
      <c r="A5" s="79">
        <v>3</v>
      </c>
      <c r="B5" s="83"/>
      <c r="C5" s="81">
        <f>'[2]3'!$AL$17</f>
        <v>0</v>
      </c>
      <c r="D5" s="81">
        <f>'[2]3'!$J$30</f>
        <v>0</v>
      </c>
      <c r="E5" s="81">
        <f>'[2]3'!$AL$21</f>
        <v>0</v>
      </c>
      <c r="F5" s="82">
        <f t="shared" si="0"/>
        <v>0</v>
      </c>
    </row>
    <row r="6" spans="1:15" ht="15.75" x14ac:dyDescent="0.25">
      <c r="A6" s="79">
        <v>4</v>
      </c>
      <c r="B6" s="83"/>
      <c r="C6" s="81">
        <f>'[2]4'!$AL$17</f>
        <v>0</v>
      </c>
      <c r="D6" s="81">
        <f>'[2]4'!$J$30</f>
        <v>0</v>
      </c>
      <c r="E6" s="81">
        <f>'[2]4'!$AL$21</f>
        <v>0</v>
      </c>
      <c r="F6" s="82">
        <f t="shared" si="0"/>
        <v>0</v>
      </c>
    </row>
    <row r="7" spans="1:15" ht="15.75" x14ac:dyDescent="0.25">
      <c r="A7" s="79">
        <v>5</v>
      </c>
      <c r="B7" s="84"/>
      <c r="C7" s="81">
        <f>'[2]5'!$AL$17</f>
        <v>0</v>
      </c>
      <c r="D7" s="81">
        <f>'[2]5'!$J$30</f>
        <v>0</v>
      </c>
      <c r="E7" s="81">
        <f>'[2]5'!$AL$21</f>
        <v>0</v>
      </c>
      <c r="F7" s="82">
        <f t="shared" si="0"/>
        <v>0</v>
      </c>
    </row>
    <row r="8" spans="1:15" ht="15.75" x14ac:dyDescent="0.25">
      <c r="A8" s="79">
        <v>6</v>
      </c>
      <c r="B8" s="80"/>
      <c r="C8" s="81">
        <f>'[2]6'!$AL$17</f>
        <v>0</v>
      </c>
      <c r="D8" s="81">
        <f>'[2]6'!$J$30</f>
        <v>0</v>
      </c>
      <c r="E8" s="81">
        <f>'[2]6'!$AL$21</f>
        <v>0</v>
      </c>
      <c r="F8" s="82">
        <f t="shared" si="0"/>
        <v>0</v>
      </c>
      <c r="O8" s="92" t="s">
        <v>25</v>
      </c>
    </row>
    <row r="9" spans="1:15" ht="15.75" x14ac:dyDescent="0.25">
      <c r="A9" s="79">
        <v>7</v>
      </c>
      <c r="B9" s="85"/>
      <c r="C9" s="81">
        <f>'[2]7'!$AL$17</f>
        <v>0</v>
      </c>
      <c r="D9" s="81">
        <f>'[2]7'!$J$30</f>
        <v>0</v>
      </c>
      <c r="E9" s="81">
        <f>'[2]7'!$AL$21</f>
        <v>0</v>
      </c>
      <c r="F9" s="82">
        <f t="shared" si="0"/>
        <v>0</v>
      </c>
    </row>
    <row r="10" spans="1:15" ht="15.75" x14ac:dyDescent="0.25">
      <c r="A10" s="79">
        <v>8</v>
      </c>
      <c r="B10" s="80"/>
      <c r="C10" s="81">
        <f>'[2]8'!$AL$17</f>
        <v>0</v>
      </c>
      <c r="D10" s="81">
        <f>'[2]8'!$J$30</f>
        <v>0</v>
      </c>
      <c r="E10" s="81">
        <f>'[2]8'!$AL$21</f>
        <v>0</v>
      </c>
      <c r="F10" s="82">
        <f t="shared" si="0"/>
        <v>0</v>
      </c>
    </row>
    <row r="11" spans="1:15" ht="15.75" x14ac:dyDescent="0.25">
      <c r="A11" s="79">
        <v>9</v>
      </c>
      <c r="B11" s="85"/>
      <c r="C11" s="81">
        <f>'[2]9'!$AL$17</f>
        <v>0</v>
      </c>
      <c r="D11" s="81">
        <f>'[2]9'!$J$30</f>
        <v>0</v>
      </c>
      <c r="E11" s="81">
        <f>'[2]9'!$AL$21</f>
        <v>0</v>
      </c>
      <c r="F11" s="82">
        <f t="shared" si="0"/>
        <v>0</v>
      </c>
    </row>
    <row r="12" spans="1:15" ht="15.75" x14ac:dyDescent="0.25">
      <c r="A12" s="79">
        <v>10</v>
      </c>
      <c r="B12" s="85"/>
      <c r="C12" s="81">
        <f>'[2]10'!$AL$17</f>
        <v>0</v>
      </c>
      <c r="D12" s="81">
        <f>'[2]10'!$J$30</f>
        <v>0</v>
      </c>
      <c r="E12" s="81">
        <f>'[2]10'!$AL$21</f>
        <v>0</v>
      </c>
      <c r="F12" s="82">
        <f t="shared" si="0"/>
        <v>0</v>
      </c>
      <c r="L12" t="s">
        <v>25</v>
      </c>
    </row>
    <row r="13" spans="1:15" ht="15.75" x14ac:dyDescent="0.25">
      <c r="A13" s="79">
        <v>11</v>
      </c>
      <c r="B13" s="80"/>
      <c r="C13" s="81">
        <f>'[2]11'!$AL$17</f>
        <v>0</v>
      </c>
      <c r="D13" s="81">
        <f>'[2]11'!$J$30</f>
        <v>0</v>
      </c>
      <c r="E13" s="81">
        <f>'[2]11'!$AL$21</f>
        <v>0</v>
      </c>
      <c r="F13" s="82">
        <f t="shared" si="0"/>
        <v>0</v>
      </c>
    </row>
    <row r="14" spans="1:15" ht="15.75" x14ac:dyDescent="0.25">
      <c r="A14" s="79">
        <v>12</v>
      </c>
      <c r="B14" s="80"/>
      <c r="C14" s="81">
        <f>'[2]12'!$AL$17</f>
        <v>0</v>
      </c>
      <c r="D14" s="81">
        <f>'[2]12'!$J$30</f>
        <v>0</v>
      </c>
      <c r="E14" s="81">
        <f>'[2]12'!$AL$21</f>
        <v>0</v>
      </c>
      <c r="F14" s="82">
        <f t="shared" si="0"/>
        <v>0</v>
      </c>
    </row>
    <row r="15" spans="1:15" ht="15.75" x14ac:dyDescent="0.25">
      <c r="A15" s="79">
        <v>13</v>
      </c>
      <c r="B15" s="80"/>
      <c r="C15" s="81">
        <f>'[2]13'!$AL$17</f>
        <v>0</v>
      </c>
      <c r="D15" s="81">
        <f>'[2]13'!$J$30</f>
        <v>0</v>
      </c>
      <c r="E15" s="81">
        <f>'[2]13'!$AL$21</f>
        <v>0</v>
      </c>
      <c r="F15" s="82">
        <f t="shared" si="0"/>
        <v>0</v>
      </c>
    </row>
    <row r="16" spans="1:15" ht="15.75" x14ac:dyDescent="0.25">
      <c r="A16" s="79">
        <v>14</v>
      </c>
      <c r="B16" s="80"/>
      <c r="C16" s="81">
        <f>'[2]14'!$AL$17</f>
        <v>0</v>
      </c>
      <c r="D16" s="81">
        <f>'[2]14'!$J$30</f>
        <v>0</v>
      </c>
      <c r="E16" s="81">
        <f>'[2]14'!$AL$21</f>
        <v>0</v>
      </c>
      <c r="F16" s="82">
        <f t="shared" si="0"/>
        <v>0</v>
      </c>
    </row>
    <row r="17" spans="1:6" ht="15.75" x14ac:dyDescent="0.25">
      <c r="A17" s="79">
        <v>15</v>
      </c>
      <c r="B17" s="80"/>
      <c r="C17" s="81">
        <f>'[2]15'!$AL$17</f>
        <v>0</v>
      </c>
      <c r="D17" s="81">
        <f>'[2]15'!$J$30</f>
        <v>0</v>
      </c>
      <c r="E17" s="81">
        <f>'[2]15'!$AL$21</f>
        <v>0</v>
      </c>
      <c r="F17" s="82">
        <f t="shared" si="0"/>
        <v>0</v>
      </c>
    </row>
    <row r="18" spans="1:6" ht="15.75" x14ac:dyDescent="0.25">
      <c r="A18" s="79">
        <v>16</v>
      </c>
      <c r="B18" s="80"/>
      <c r="C18" s="81">
        <f>'[2]16'!$AL$17</f>
        <v>0</v>
      </c>
      <c r="D18" s="81">
        <f>'[2]16'!$J$30</f>
        <v>0</v>
      </c>
      <c r="E18" s="81">
        <f>'[2]16'!$AL$21</f>
        <v>0</v>
      </c>
      <c r="F18" s="82">
        <f t="shared" si="0"/>
        <v>0</v>
      </c>
    </row>
    <row r="19" spans="1:6" ht="15.75" x14ac:dyDescent="0.25">
      <c r="A19" s="79">
        <v>17</v>
      </c>
      <c r="B19" s="85"/>
      <c r="C19" s="81">
        <f>'[2]17'!$AL$17</f>
        <v>0</v>
      </c>
      <c r="D19" s="81">
        <f>'[2]17'!$J$30</f>
        <v>0</v>
      </c>
      <c r="E19" s="81">
        <f>'[2]17'!$AL$21</f>
        <v>0</v>
      </c>
      <c r="F19" s="82">
        <f t="shared" si="0"/>
        <v>0</v>
      </c>
    </row>
    <row r="20" spans="1:6" ht="15.75" x14ac:dyDescent="0.25">
      <c r="A20" s="79">
        <v>18</v>
      </c>
      <c r="B20" s="85"/>
      <c r="C20" s="81">
        <f>'[2]18'!$AL$17</f>
        <v>0</v>
      </c>
      <c r="D20" s="81">
        <f>'[2]18'!$J$30</f>
        <v>0</v>
      </c>
      <c r="E20" s="81">
        <f>'[2]18'!$AL$21</f>
        <v>0</v>
      </c>
      <c r="F20" s="82">
        <f t="shared" si="0"/>
        <v>0</v>
      </c>
    </row>
    <row r="21" spans="1:6" ht="15.75" x14ac:dyDescent="0.25">
      <c r="A21" s="79">
        <v>19</v>
      </c>
      <c r="B21" s="83"/>
      <c r="C21" s="81">
        <f>'[2]19'!$AL$17</f>
        <v>0</v>
      </c>
      <c r="D21" s="81">
        <f>'[2]19'!$J$30</f>
        <v>0</v>
      </c>
      <c r="E21" s="81">
        <f>'[2]19'!$AL$21</f>
        <v>0</v>
      </c>
      <c r="F21" s="82">
        <f t="shared" si="0"/>
        <v>0</v>
      </c>
    </row>
    <row r="22" spans="1:6" ht="15.75" x14ac:dyDescent="0.25">
      <c r="A22" s="79">
        <v>20</v>
      </c>
      <c r="B22" s="80"/>
      <c r="C22" s="81">
        <f>'[2]20'!$AL$17</f>
        <v>0</v>
      </c>
      <c r="D22" s="81">
        <f>'[2]20'!$J$30</f>
        <v>0</v>
      </c>
      <c r="E22" s="81">
        <f>'[2]20'!$AL$21</f>
        <v>0</v>
      </c>
      <c r="F22" s="82">
        <f t="shared" si="0"/>
        <v>0</v>
      </c>
    </row>
    <row r="23" spans="1:6" ht="15.75" x14ac:dyDescent="0.25">
      <c r="A23" s="79">
        <v>21</v>
      </c>
      <c r="B23" s="83"/>
      <c r="C23" s="81">
        <f>'[2]21'!$AL$17</f>
        <v>0</v>
      </c>
      <c r="D23" s="81">
        <f>'[2]21'!$J$30</f>
        <v>0</v>
      </c>
      <c r="E23" s="81">
        <f>'[2]21'!$AL$21</f>
        <v>0</v>
      </c>
      <c r="F23" s="82">
        <f t="shared" si="0"/>
        <v>0</v>
      </c>
    </row>
    <row r="24" spans="1:6" ht="15.75" x14ac:dyDescent="0.25">
      <c r="A24" s="79">
        <v>22</v>
      </c>
      <c r="B24" s="85"/>
      <c r="C24" s="81">
        <f>'[2]22'!$AL$17</f>
        <v>0</v>
      </c>
      <c r="D24" s="81">
        <f>'[2]22'!$J$30</f>
        <v>0</v>
      </c>
      <c r="E24" s="81">
        <f>'[2]22'!$AL$21</f>
        <v>0</v>
      </c>
      <c r="F24" s="82">
        <f t="shared" si="0"/>
        <v>0</v>
      </c>
    </row>
    <row r="25" spans="1:6" x14ac:dyDescent="0.25">
      <c r="A25" s="79">
        <v>23</v>
      </c>
      <c r="B25" s="86"/>
      <c r="C25" s="81">
        <f>'[2]23'!$AL$17</f>
        <v>0</v>
      </c>
      <c r="D25" s="81">
        <f>'[2]23'!$J$30</f>
        <v>0</v>
      </c>
      <c r="E25" s="81">
        <f>'[2]23'!$AL$21</f>
        <v>0</v>
      </c>
      <c r="F25" s="82">
        <f t="shared" si="0"/>
        <v>0</v>
      </c>
    </row>
    <row r="26" spans="1:6" x14ac:dyDescent="0.25">
      <c r="A26" s="79">
        <v>24</v>
      </c>
      <c r="B26" s="86"/>
      <c r="C26" s="81">
        <f>'[2]24'!$AL$17</f>
        <v>0</v>
      </c>
      <c r="D26" s="81">
        <f>'[2]24'!$J$30</f>
        <v>0</v>
      </c>
      <c r="E26" s="81">
        <f>'[2]24'!$AL$21</f>
        <v>0</v>
      </c>
      <c r="F26" s="82">
        <f t="shared" si="0"/>
        <v>0</v>
      </c>
    </row>
    <row r="27" spans="1:6" x14ac:dyDescent="0.25">
      <c r="A27" s="79">
        <v>25</v>
      </c>
      <c r="B27" s="86"/>
      <c r="C27" s="81">
        <f>'[2]25'!$AL$17</f>
        <v>0</v>
      </c>
      <c r="D27" s="81">
        <f>'[2]25'!$J$30</f>
        <v>0</v>
      </c>
      <c r="E27" s="81">
        <f>'[2]25'!$AL$21</f>
        <v>0</v>
      </c>
      <c r="F27" s="82">
        <f t="shared" si="0"/>
        <v>0</v>
      </c>
    </row>
    <row r="28" spans="1:6" x14ac:dyDescent="0.25">
      <c r="A28" s="79">
        <v>26</v>
      </c>
      <c r="B28" s="86"/>
      <c r="C28" s="81">
        <f>'[2]26'!$AL$17</f>
        <v>0</v>
      </c>
      <c r="D28" s="81">
        <f>'[2]26'!$J$30</f>
        <v>0</v>
      </c>
      <c r="E28" s="81">
        <f>'[2]26'!$AL$21</f>
        <v>0</v>
      </c>
      <c r="F28" s="82">
        <f t="shared" si="0"/>
        <v>0</v>
      </c>
    </row>
    <row r="29" spans="1:6" x14ac:dyDescent="0.25">
      <c r="A29" s="79">
        <v>27</v>
      </c>
      <c r="B29" s="86"/>
      <c r="C29" s="81">
        <f>'[2]27'!$AL$17</f>
        <v>0</v>
      </c>
      <c r="D29" s="81">
        <f>'[2]27'!$J$30</f>
        <v>0</v>
      </c>
      <c r="E29" s="81">
        <f>'[2]27'!$AL$21</f>
        <v>0</v>
      </c>
      <c r="F29" s="82">
        <f t="shared" si="0"/>
        <v>0</v>
      </c>
    </row>
    <row r="30" spans="1:6" x14ac:dyDescent="0.25">
      <c r="A30" s="79">
        <v>28</v>
      </c>
      <c r="B30" s="86"/>
      <c r="C30" s="81">
        <f>'[2]28'!$AL$17</f>
        <v>0</v>
      </c>
      <c r="D30" s="81">
        <f>'[2]28'!$J$30</f>
        <v>0</v>
      </c>
      <c r="E30" s="81">
        <f>'[2]28'!$AL$21</f>
        <v>0</v>
      </c>
      <c r="F30" s="82">
        <f t="shared" si="0"/>
        <v>0</v>
      </c>
    </row>
    <row r="31" spans="1:6" x14ac:dyDescent="0.25">
      <c r="A31" s="79">
        <v>29</v>
      </c>
      <c r="B31" s="86"/>
      <c r="C31" s="81">
        <f>'[2]29'!$AL$17</f>
        <v>0</v>
      </c>
      <c r="D31" s="81">
        <f>'[2]29'!$J$30</f>
        <v>0</v>
      </c>
      <c r="E31" s="81">
        <f>'[2]29'!$AL$21</f>
        <v>0</v>
      </c>
      <c r="F31" s="82">
        <f t="shared" si="0"/>
        <v>0</v>
      </c>
    </row>
    <row r="32" spans="1:6" ht="15.75" thickBot="1" x14ac:dyDescent="0.3">
      <c r="A32" s="79">
        <v>30</v>
      </c>
      <c r="B32" s="87"/>
      <c r="C32" s="81">
        <f>'[2]30'!$AL$17</f>
        <v>0</v>
      </c>
      <c r="D32" s="81">
        <f>'[2]30'!$J$30</f>
        <v>0</v>
      </c>
      <c r="E32" s="81">
        <f>'[2]30'!$AL$21</f>
        <v>0</v>
      </c>
      <c r="F32" s="82">
        <f t="shared" si="0"/>
        <v>0</v>
      </c>
    </row>
    <row r="33" spans="1:6" ht="15.75" thickBot="1" x14ac:dyDescent="0.3">
      <c r="A33" s="88"/>
      <c r="B33" s="89" t="s">
        <v>24</v>
      </c>
      <c r="C33" s="90">
        <f t="shared" ref="C33:E33" si="1">SUM(C3:C32)</f>
        <v>0</v>
      </c>
      <c r="D33" s="90">
        <f t="shared" si="1"/>
        <v>500</v>
      </c>
      <c r="E33" s="90">
        <f t="shared" si="1"/>
        <v>0</v>
      </c>
      <c r="F33" s="90">
        <f>SUM(F3:F32)</f>
        <v>-500</v>
      </c>
    </row>
  </sheetData>
  <hyperlinks>
    <hyperlink ref="A2" r:id="rId1" xr:uid="{4F869D72-234A-4BE3-8E4F-069F9EA51F3D}"/>
    <hyperlink ref="A3:A32" r:id="rId2" location="'1'!A1" display="3Б класс.xlsx - '1'!A1" xr:uid="{DC259E9E-0DE6-45EB-9EDE-0D3D5BED7E18}"/>
    <hyperlink ref="A4" r:id="rId3" location="'2'!A1" display="3Б класс.xlsx - '2'!A1" xr:uid="{F7B19C90-9EB9-4CB8-A559-E957CD6E62D0}"/>
    <hyperlink ref="A5" r:id="rId4" location="'3'!A1" display="3Б класс.xlsx - '3'!A1" xr:uid="{6251B4CA-6D74-409D-8F1E-6768BFB62431}"/>
    <hyperlink ref="A6" r:id="rId5" location="'4'!A1" display="3Б класс.xlsx - '4'!A1" xr:uid="{5978FAF6-A52E-437C-B9EC-4E308B469C4D}"/>
    <hyperlink ref="A7" r:id="rId6" location="'5'!A1" display="3Б класс.xlsx - '5'!A1" xr:uid="{81850923-5AB2-4B92-8A51-839F160034F2}"/>
    <hyperlink ref="A8" r:id="rId7" location="'6'!A1" display="3Б класс.xlsx - '6'!A1" xr:uid="{115A0200-2C42-48CD-90E0-87EBC82B58F1}"/>
    <hyperlink ref="A9" r:id="rId8" location="'7'!A1" display="3Б класс.xlsx - '7'!A1" xr:uid="{E8FCD4E9-5447-4D83-AD94-FD62E8E5C555}"/>
    <hyperlink ref="A10" r:id="rId9" location="'8'!A1" display="3Б класс.xlsx - '8'!A1" xr:uid="{D326F127-40F2-492A-B63F-C1D10A1FC883}"/>
    <hyperlink ref="A11" r:id="rId10" location="'9'!A1" display="3Б класс.xlsx - '9'!A1" xr:uid="{7DDD192C-2862-45C8-91C8-4E9C6EA687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7979-1117-43B9-95F9-3EFD8EF8FD91}">
  <dimension ref="A1:AP47"/>
  <sheetViews>
    <sheetView zoomScale="85" zoomScaleNormal="85" workbookViewId="0">
      <selection activeCell="G30" sqref="G30:I30"/>
    </sheetView>
  </sheetViews>
  <sheetFormatPr defaultRowHeight="15" x14ac:dyDescent="0.25"/>
  <cols>
    <col min="1" max="1" width="11.42578125" customWidth="1"/>
    <col min="2" max="2" width="17.28515625" customWidth="1"/>
    <col min="3" max="3" width="11.7109375" customWidth="1"/>
    <col min="4" max="5" width="12" customWidth="1"/>
    <col min="6" max="6" width="16.7109375" customWidth="1"/>
    <col min="7" max="7" width="12" customWidth="1"/>
    <col min="10" max="10" width="12.7109375" customWidth="1"/>
  </cols>
  <sheetData>
    <row r="1" spans="1:42" ht="16.5" thickBot="1" x14ac:dyDescent="0.3">
      <c r="A1" s="73" t="str">
        <f>[1]Лист1!$D$2</f>
        <v>март</v>
      </c>
      <c r="B1" s="98">
        <f>'Список детей'!$B$3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42" ht="16.5" thickBot="1" x14ac:dyDescent="0.3">
      <c r="A2" s="8">
        <v>1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42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42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42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1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 t="s">
        <v>17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42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  <c r="AM6" s="6"/>
      <c r="AN6" s="6"/>
      <c r="AO6" s="6"/>
      <c r="AP6" s="6"/>
    </row>
    <row r="7" spans="1:42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  <c r="AM7" s="6"/>
      <c r="AN7" s="6"/>
      <c r="AO7" s="6"/>
      <c r="AP7" s="6"/>
    </row>
    <row r="8" spans="1:42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  <c r="AM8" s="6"/>
      <c r="AN8" s="6"/>
      <c r="AO8" s="6"/>
      <c r="AP8" s="6"/>
    </row>
    <row r="9" spans="1:42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  <c r="AM9" s="6"/>
      <c r="AN9" s="6"/>
      <c r="AO9" s="6"/>
      <c r="AP9" s="6"/>
    </row>
    <row r="10" spans="1:42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  <c r="AM10" s="6"/>
      <c r="AN10" s="6"/>
      <c r="AO10" s="6"/>
      <c r="AP10" s="6"/>
    </row>
    <row r="11" spans="1:42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  <c r="AM11" s="6"/>
      <c r="AN11" s="6"/>
      <c r="AO11" s="6"/>
      <c r="AP11" s="6"/>
    </row>
    <row r="12" spans="1:42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  <c r="AM12" s="6"/>
      <c r="AN12" s="6"/>
      <c r="AO12" s="6"/>
      <c r="AP12" s="6"/>
    </row>
    <row r="13" spans="1:42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  <c r="AM13" s="6"/>
      <c r="AN13" s="6"/>
      <c r="AO13" s="6"/>
      <c r="AP13" s="6"/>
    </row>
    <row r="14" spans="1:42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  <c r="AM14" s="6"/>
      <c r="AN14" s="6"/>
      <c r="AO14" s="6"/>
      <c r="AP14" s="6"/>
    </row>
    <row r="15" spans="1:42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  <c r="AM15" s="6"/>
      <c r="AN15" s="6"/>
      <c r="AO15" s="6"/>
      <c r="AP15" s="6"/>
    </row>
    <row r="16" spans="1:42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  <c r="AM16" s="6"/>
      <c r="AN16" s="6"/>
      <c r="AO16" s="6"/>
      <c r="AP16" s="6"/>
    </row>
    <row r="17" spans="1:42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  <c r="AM17" s="6"/>
      <c r="AN17" s="6"/>
      <c r="AO17" s="6"/>
      <c r="AP17" s="6"/>
    </row>
    <row r="18" spans="1:42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42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42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42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42" ht="16.5" thickBot="1" x14ac:dyDescent="0.3">
      <c r="A22" s="15"/>
      <c r="B22" s="15"/>
      <c r="C22" s="15"/>
      <c r="D22" s="15"/>
      <c r="E22" s="15"/>
    </row>
    <row r="23" spans="1:42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42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42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'1'!B5</f>
        <v>0</v>
      </c>
      <c r="J25" s="36">
        <f>H25*I25</f>
        <v>0</v>
      </c>
    </row>
    <row r="26" spans="1:42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'1'!C5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42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'1'!E5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42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'1'!D5</f>
        <v>1</v>
      </c>
      <c r="J28" s="17">
        <f>H28*I28</f>
        <v>500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42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'1'!F5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42" ht="16.5" thickBot="1" x14ac:dyDescent="0.3">
      <c r="A30" s="15"/>
      <c r="B30" s="15"/>
      <c r="C30" s="15"/>
      <c r="D30" s="15"/>
      <c r="E30" s="15"/>
      <c r="F30" s="43" t="s">
        <v>0</v>
      </c>
      <c r="G30" s="100"/>
      <c r="H30" s="101"/>
      <c r="I30" s="102"/>
      <c r="J30" s="43">
        <f>SUM(J25:J29)</f>
        <v>500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42" ht="15.75" x14ac:dyDescent="0.25">
      <c r="A31" s="15"/>
      <c r="B31" s="15"/>
      <c r="C31" s="15"/>
      <c r="D31" s="15"/>
      <c r="E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42" ht="15.75" x14ac:dyDescent="0.25">
      <c r="A32" s="15"/>
      <c r="B32" s="15"/>
      <c r="C32" s="15"/>
      <c r="D32" s="15"/>
      <c r="E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5.75" x14ac:dyDescent="0.25">
      <c r="A33" s="15"/>
      <c r="B33" s="15"/>
      <c r="C33" s="15"/>
      <c r="D33" s="15"/>
      <c r="E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5.75" x14ac:dyDescent="0.25">
      <c r="A34" s="15"/>
      <c r="B34" s="15"/>
      <c r="C34" s="15"/>
      <c r="D34" s="15"/>
      <c r="E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5.75" x14ac:dyDescent="0.25">
      <c r="A35" s="15"/>
      <c r="B35" s="15"/>
      <c r="C35" s="15"/>
      <c r="D35" s="15"/>
      <c r="E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ht="15.75" x14ac:dyDescent="0.25">
      <c r="A36" s="15"/>
      <c r="B36" s="15"/>
      <c r="C36" s="15"/>
      <c r="D36" s="15"/>
      <c r="E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ht="15.75" x14ac:dyDescent="0.25">
      <c r="A37" s="15"/>
      <c r="B37" s="15"/>
      <c r="C37" s="15"/>
      <c r="D37" s="15"/>
      <c r="E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42" spans="1:37" ht="17.25" x14ac:dyDescent="0.25">
      <c r="K42" s="1"/>
    </row>
    <row r="43" spans="1:37" ht="17.25" x14ac:dyDescent="0.25">
      <c r="K43" s="1"/>
    </row>
    <row r="44" spans="1:37" x14ac:dyDescent="0.25">
      <c r="K44" s="2"/>
    </row>
    <row r="45" spans="1:37" x14ac:dyDescent="0.25">
      <c r="K45" s="3"/>
    </row>
    <row r="46" spans="1:37" x14ac:dyDescent="0.25">
      <c r="K46" s="4"/>
    </row>
    <row r="47" spans="1:37" ht="17.25" x14ac:dyDescent="0.25">
      <c r="K47" s="1"/>
    </row>
  </sheetData>
  <mergeCells count="7">
    <mergeCell ref="B1:C1"/>
    <mergeCell ref="G30:I30"/>
    <mergeCell ref="B2:F2"/>
    <mergeCell ref="F23:J23"/>
    <mergeCell ref="G2:AK3"/>
    <mergeCell ref="G8:AL8"/>
    <mergeCell ref="F19:AL19"/>
  </mergeCells>
  <hyperlinks>
    <hyperlink ref="A3" r:id="rId1" location="'Список детей'!A1" xr:uid="{5633F658-AEED-4799-84CA-02CD5D61CC3E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"/>
  <sheetViews>
    <sheetView zoomScale="85" zoomScaleNormal="85" workbookViewId="0">
      <selection activeCell="G30" sqref="G30:I30"/>
    </sheetView>
  </sheetViews>
  <sheetFormatPr defaultRowHeight="15" x14ac:dyDescent="0.25"/>
  <cols>
    <col min="1" max="1" width="10.85546875" customWidth="1"/>
    <col min="2" max="2" width="20.7109375" customWidth="1"/>
    <col min="3" max="3" width="13.140625" customWidth="1"/>
    <col min="4" max="4" width="14.5703125" customWidth="1"/>
    <col min="5" max="5" width="15.7109375" customWidth="1"/>
    <col min="6" max="6" width="16.140625" customWidth="1"/>
    <col min="10" max="10" width="13.85546875" customWidth="1"/>
  </cols>
  <sheetData>
    <row r="1" spans="1:38" ht="16.5" thickBot="1" x14ac:dyDescent="0.3">
      <c r="A1" s="73" t="str">
        <f>'1'!A1</f>
        <v>март</v>
      </c>
      <c r="B1" s="98">
        <f>'Список детей'!$B$4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FFA31D43-E1E0-413B-867D-D1A456C5F4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FB5F-B25D-4E2B-AEAD-FF13E4B630C7}">
  <dimension ref="A1:AL30"/>
  <sheetViews>
    <sheetView workbookViewId="0">
      <selection activeCell="G30" sqref="G30:I30"/>
    </sheetView>
  </sheetViews>
  <sheetFormatPr defaultRowHeight="15" x14ac:dyDescent="0.25"/>
  <cols>
    <col min="1" max="1" width="9.140625" style="5"/>
    <col min="2" max="2" width="17.28515625" style="5" customWidth="1"/>
    <col min="3" max="3" width="6.85546875" style="5" customWidth="1"/>
    <col min="4" max="5" width="9.140625" style="5"/>
    <col min="6" max="6" width="10.42578125" style="5" customWidth="1"/>
    <col min="7" max="9" width="9.140625" style="5"/>
    <col min="10" max="10" width="12.5703125" style="5" customWidth="1"/>
    <col min="11" max="16384" width="9.140625" style="5"/>
  </cols>
  <sheetData>
    <row r="1" spans="1:38" ht="16.5" thickBot="1" x14ac:dyDescent="0.3">
      <c r="A1" s="73" t="str">
        <f>'1'!A1</f>
        <v>март</v>
      </c>
      <c r="B1" s="98">
        <f>'Список детей'!$B$5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/>
    </row>
    <row r="2" spans="1:38" ht="16.5" thickBot="1" x14ac:dyDescent="0.3">
      <c r="A2" s="8">
        <v>3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  <c r="AL2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  <c r="AL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  <c r="AL4"/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A897F55A-18EE-4B3A-969D-C4BA5AD8775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9390-F488-4014-92BB-531636E64C38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детей'!$B$6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4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35806E45-D3BC-45DE-94C0-D1CD6E8EBA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2DB5-59F0-4946-BEF1-C56F23504A7E}">
  <dimension ref="A1:AL30"/>
  <sheetViews>
    <sheetView workbookViewId="0">
      <selection activeCell="G30" sqref="G30:I30"/>
    </sheetView>
  </sheetViews>
  <sheetFormatPr defaultRowHeight="15" x14ac:dyDescent="0.25"/>
  <cols>
    <col min="1" max="1" width="12.140625" customWidth="1"/>
  </cols>
  <sheetData>
    <row r="1" spans="1:38" ht="16.5" thickBot="1" x14ac:dyDescent="0.3">
      <c r="A1" s="73" t="str">
        <f>'1'!A1</f>
        <v>март</v>
      </c>
      <c r="B1" s="98">
        <f>'Список детей'!$B$7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5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3B849BF2-C308-4441-A58A-CF2DF243A0F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3577-9C5F-4AD5-80FC-8D655127B144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детей'!$B$8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6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F47387DB-A2AF-4D3F-BAD3-0AFA3FA298E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7B20-A593-4323-817C-08FEEFBA1C9E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детей'!$B$9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7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58085A4E-0A1B-40B1-980D-7D35A5BA7B2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9EEC-1F05-4C81-B54F-4A5F08A22A80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детей'!$B$10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8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916C91F7-8D35-426E-A8C8-EB32549CFB7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C4CE-BE61-47C7-BEA6-F5F38431EB51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детей'!$B$11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9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B77F749E-5238-49CC-A2D3-9A9B5839C13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4DB5-3696-45DA-94D4-12F0C0D8B980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детей'!$B$12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10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0266414C-DF7A-430E-8896-32D7545638F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399A-069E-4034-8E87-5716CE32F1BA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детей'!$B$13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11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72DB5E38-DE4D-479C-A72A-C9749811973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379B-5EE0-4A98-B944-5A7D80F6BF70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детей'!$B$14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12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AA104AF5-3ADE-4C9F-87F3-C1685420A7B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3655-32BE-4FA3-ACAB-A01CEC48AD4B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детей'!$B$15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13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04AB2ACB-E493-4B72-9DBC-E435444CD52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992A-00DC-4FB7-B8F6-40AB9D4F5C42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детей'!$B$16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14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E6E82782-CEAC-4443-866F-C612B16B05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9D39-4FCC-495E-8DA1-05F0D3BD68A9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детей'!$B$17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15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FCAEA3DF-48C1-43D9-867D-0E4B3046C00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C206-23FA-43F7-A6CA-A72FC449C2BA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детей'!$B$18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16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B10544ED-EEDF-4FDD-8B0F-8A4C1BA4AE4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C040-B79D-4F70-9FC2-D45D6CFC8C56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детей'!$B$19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17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5CBD1B4D-4FC9-4C7D-B334-E3DFA7B47A2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29CD-D993-48D4-A339-68D2FB7BA4C4}">
  <dimension ref="A1:AL30"/>
  <sheetViews>
    <sheetView workbookViewId="0">
      <selection activeCell="G30" sqref="G30:I30"/>
    </sheetView>
  </sheetViews>
  <sheetFormatPr defaultRowHeight="15" x14ac:dyDescent="0.25"/>
  <cols>
    <col min="3" max="3" width="13.28515625" customWidth="1"/>
    <col min="10" max="10" width="12.7109375" customWidth="1"/>
  </cols>
  <sheetData>
    <row r="1" spans="1:38" ht="16.5" thickBot="1" x14ac:dyDescent="0.3">
      <c r="A1" s="73" t="str">
        <f>'1'!A1</f>
        <v>март</v>
      </c>
      <c r="B1" s="98">
        <f>'Список детей'!$B$20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18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87420864-1BC6-40B2-8E1F-93FDAC544E5C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5C06-BDF8-4A1E-B4B3-D9CA72EB8FB4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детей'!$B$21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19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50F9CC80-9271-49A9-9FB2-73ED6037501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FFBF-BC73-46A2-BE3C-6F0336B9D42F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детей'!$B$22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20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131BF691-85AF-411D-9808-7FABF6472374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5236-AD73-4F40-A51A-1D37ED3D9715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детей'!$B$23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21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C6F5C354-C8C1-41E3-AA5E-D090971C5A46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A62B-6CDB-4D7D-90A5-5744874D061D}">
  <dimension ref="A1:AL30"/>
  <sheetViews>
    <sheetView workbookViewId="0">
      <selection activeCell="G30" sqref="G30:I30"/>
    </sheetView>
  </sheetViews>
  <sheetFormatPr defaultRowHeight="15" x14ac:dyDescent="0.25"/>
  <cols>
    <col min="10" max="10" width="13.140625" customWidth="1"/>
  </cols>
  <sheetData>
    <row r="1" spans="1:38" ht="16.5" thickBot="1" x14ac:dyDescent="0.3">
      <c r="A1" s="73" t="str">
        <f>'1'!A1</f>
        <v>март</v>
      </c>
      <c r="B1" s="98">
        <f>'Список детей'!$B$24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22</v>
      </c>
      <c r="B2" s="103"/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88EB4C62-01CD-4C79-8AD5-1A9D8A9B68B3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6BA2-F359-490A-89A3-7F206DB549B1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детей'!$B$25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23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2B992611-FBB0-4EF8-8CC6-741A17719CE5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1113-8526-479A-A627-069607839CB1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детей'!$B$26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24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E8386A0E-B077-4D3B-BF19-FFB63170D07E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1FF5-B9B3-48B3-BD06-7B2DC8153B48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детей'!$B$27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25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5CFF86F6-97B9-40F1-ADFD-A5298B2B3DD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BA50-58C9-4E1E-BC5A-4591121FCF25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детей'!$B$28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26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E1D1A1AF-D7CC-40B5-844A-71B399E57D45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8B32-77B5-4265-907C-A1ED0926CAD1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детей'!$B$29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27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4AAB77D2-97A5-4AA1-A8E7-0F0BA66ED9D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593D-79C0-43CF-82EE-560A8659D1EC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детей'!$B$30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28</v>
      </c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E4D155EE-DB6B-43EC-B988-D125B1920E8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446-5D52-4B8D-BD00-1762FB335DFF}">
  <dimension ref="A1:AL30"/>
  <sheetViews>
    <sheetView workbookViewId="0">
      <selection activeCell="G30" sqref="G30:I30"/>
    </sheetView>
  </sheetViews>
  <sheetFormatPr defaultRowHeight="15" x14ac:dyDescent="0.25"/>
  <sheetData>
    <row r="1" spans="1:38" ht="16.5" thickBot="1" x14ac:dyDescent="0.3">
      <c r="A1" s="73" t="str">
        <f>'1'!A1</f>
        <v>март</v>
      </c>
      <c r="B1" s="98">
        <f>'Список детей'!$B$31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/>
      <c r="B2" s="103" t="s">
        <v>10</v>
      </c>
      <c r="C2" s="104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222B555B-2AEE-4019-A9B0-293B8C09963B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D384-4995-4471-B63B-0FE7E5CE1FC7}">
  <dimension ref="A1:AL30"/>
  <sheetViews>
    <sheetView tabSelected="1" workbookViewId="0">
      <selection activeCell="G30" sqref="G30:I30"/>
    </sheetView>
  </sheetViews>
  <sheetFormatPr defaultRowHeight="15" x14ac:dyDescent="0.25"/>
  <cols>
    <col min="1" max="1" width="12.28515625" customWidth="1"/>
    <col min="10" max="10" width="13.140625" customWidth="1"/>
  </cols>
  <sheetData>
    <row r="1" spans="1:38" ht="16.5" thickBot="1" x14ac:dyDescent="0.3">
      <c r="A1" s="73" t="str">
        <f>'1'!A1</f>
        <v>март</v>
      </c>
      <c r="B1" s="98">
        <f>'Список детей'!$B$32</f>
        <v>0</v>
      </c>
      <c r="C1" s="99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8" ht="16.5" thickBot="1" x14ac:dyDescent="0.3">
      <c r="A2" s="8">
        <v>30</v>
      </c>
      <c r="B2" s="103" t="s">
        <v>10</v>
      </c>
      <c r="C2" s="122"/>
      <c r="D2" s="104"/>
      <c r="E2" s="104"/>
      <c r="F2" s="104"/>
      <c r="G2" s="108" t="s">
        <v>14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10"/>
    </row>
    <row r="3" spans="1:38" ht="16.5" thickBot="1" x14ac:dyDescent="0.3">
      <c r="A3" s="72" t="s">
        <v>7</v>
      </c>
      <c r="B3" s="10" t="str">
        <f>[1]Лист1!$B$3</f>
        <v>горячее.(Г)</v>
      </c>
      <c r="C3" s="11" t="str">
        <f>[1]Лист1!$B$4</f>
        <v>холодн.(Х)</v>
      </c>
      <c r="D3" s="12" t="str">
        <f>[1]Лист1!$B$5</f>
        <v>втор. неп.(н)</v>
      </c>
      <c r="E3" s="13" t="str">
        <f>[1]Лист1!$B$6</f>
        <v>просто.(п)</v>
      </c>
      <c r="F3" s="14" t="str">
        <f>[1]Лист1!$B$7</f>
        <v>буфетн.(б)</v>
      </c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3"/>
    </row>
    <row r="4" spans="1:38" ht="16.5" thickBot="1" x14ac:dyDescent="0.3">
      <c r="A4" s="15"/>
      <c r="B4" s="28" t="str">
        <f>[1]Лист1!$C$3</f>
        <v>г</v>
      </c>
      <c r="C4" s="29" t="str">
        <f>[1]Лист1!$C$4</f>
        <v>х</v>
      </c>
      <c r="D4" s="30" t="str">
        <f>[1]Лист1!$C$5</f>
        <v>н</v>
      </c>
      <c r="E4" s="16" t="str">
        <f>[1]Лист1!$C$6</f>
        <v>п</v>
      </c>
      <c r="F4" s="31" t="str">
        <f>[1]Лист1!$C$7</f>
        <v>б</v>
      </c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</row>
    <row r="5" spans="1:38" ht="16.5" thickBot="1" x14ac:dyDescent="0.3">
      <c r="A5" s="15"/>
      <c r="B5" s="32" cm="1">
        <f t="array" ref="B5">SUM(IFERROR(CEILING(FIND($B$4,G5:AK5)/1000,1),0))</f>
        <v>0</v>
      </c>
      <c r="C5" s="18" cm="1">
        <f t="array" ref="C5">SUM(IFERROR(CEILING(FIND($C$4,G5:AK5)/1000,1),0))</f>
        <v>0</v>
      </c>
      <c r="D5" s="33" cm="1">
        <f t="array" ref="D5">SUM(IFERROR(CEILING(FIND($D$4,G5:AK5)/1000,1),0))</f>
        <v>0</v>
      </c>
      <c r="E5" s="19">
        <f t="array" ref="E5">SUM(IFERROR(CEILING(FIND($E$4,G5:AK5)/1000,1),0))</f>
        <v>0</v>
      </c>
      <c r="F5" s="33">
        <f t="array" ref="F5">SUM(IFERROR(CEILING(FIND($F$4,G5:AK5)/1000,1),0))</f>
        <v>0</v>
      </c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6"/>
    </row>
    <row r="7" spans="1:38" ht="16.5" thickBot="1" x14ac:dyDescent="0.3">
      <c r="A7" s="15"/>
      <c r="B7" s="15"/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6"/>
    </row>
    <row r="8" spans="1:38" ht="16.5" thickBot="1" x14ac:dyDescent="0.3">
      <c r="A8" s="15"/>
      <c r="B8" s="15"/>
      <c r="C8" s="15"/>
      <c r="D8" s="15"/>
      <c r="E8" s="15"/>
      <c r="F8" s="45" t="s">
        <v>11</v>
      </c>
      <c r="G8" s="114" t="s">
        <v>13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8" ht="16.5" thickBot="1" x14ac:dyDescent="0.3">
      <c r="A9" s="15"/>
      <c r="B9" s="15"/>
      <c r="C9" s="15"/>
      <c r="D9" s="15"/>
      <c r="E9" s="15"/>
      <c r="F9" s="46" t="s">
        <v>12</v>
      </c>
      <c r="G9" s="61">
        <v>1</v>
      </c>
      <c r="H9" s="62">
        <v>2</v>
      </c>
      <c r="I9" s="63">
        <v>3</v>
      </c>
      <c r="J9" s="62">
        <v>4</v>
      </c>
      <c r="K9" s="64">
        <v>5</v>
      </c>
      <c r="L9" s="64">
        <v>6</v>
      </c>
      <c r="M9" s="65">
        <v>7</v>
      </c>
      <c r="N9" s="64">
        <v>8</v>
      </c>
      <c r="O9" s="65">
        <v>9</v>
      </c>
      <c r="P9" s="64">
        <v>10</v>
      </c>
      <c r="Q9" s="65">
        <v>11</v>
      </c>
      <c r="R9" s="64">
        <v>12</v>
      </c>
      <c r="S9" s="65">
        <v>13</v>
      </c>
      <c r="T9" s="64">
        <v>14</v>
      </c>
      <c r="U9" s="65">
        <v>15</v>
      </c>
      <c r="V9" s="64">
        <v>16</v>
      </c>
      <c r="W9" s="65">
        <v>17</v>
      </c>
      <c r="X9" s="64">
        <v>18</v>
      </c>
      <c r="Y9" s="65">
        <v>19</v>
      </c>
      <c r="Z9" s="64">
        <v>20</v>
      </c>
      <c r="AA9" s="65">
        <v>21</v>
      </c>
      <c r="AB9" s="64">
        <v>22</v>
      </c>
      <c r="AC9" s="65">
        <v>23</v>
      </c>
      <c r="AD9" s="64">
        <v>24</v>
      </c>
      <c r="AE9" s="65">
        <v>25</v>
      </c>
      <c r="AF9" s="64">
        <v>26</v>
      </c>
      <c r="AG9" s="65">
        <v>27</v>
      </c>
      <c r="AH9" s="64">
        <v>28</v>
      </c>
      <c r="AI9" s="65">
        <v>29</v>
      </c>
      <c r="AJ9" s="64">
        <v>30</v>
      </c>
      <c r="AK9" s="66">
        <v>31</v>
      </c>
      <c r="AL9" s="60" t="s">
        <v>0</v>
      </c>
    </row>
    <row r="10" spans="1:38" ht="15.75" x14ac:dyDescent="0.25">
      <c r="A10" s="15"/>
      <c r="B10" s="15"/>
      <c r="C10" s="15"/>
      <c r="D10" s="15"/>
      <c r="E10" s="15"/>
      <c r="F10" s="57"/>
      <c r="G10" s="5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47">
        <f t="shared" ref="AL10:AL16" si="0">SUM(G10:AI10)</f>
        <v>0</v>
      </c>
    </row>
    <row r="11" spans="1:38" ht="15.75" x14ac:dyDescent="0.25">
      <c r="A11" s="15"/>
      <c r="B11" s="15"/>
      <c r="C11" s="15"/>
      <c r="D11" s="15"/>
      <c r="E11" s="15"/>
      <c r="F11" s="58"/>
      <c r="G11" s="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47">
        <f t="shared" si="0"/>
        <v>0</v>
      </c>
    </row>
    <row r="12" spans="1:38" ht="15.75" x14ac:dyDescent="0.25">
      <c r="A12" s="15"/>
      <c r="B12" s="15"/>
      <c r="C12" s="15"/>
      <c r="D12" s="15"/>
      <c r="E12" s="15"/>
      <c r="F12" s="58"/>
      <c r="G12" s="5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47">
        <f t="shared" si="0"/>
        <v>0</v>
      </c>
    </row>
    <row r="13" spans="1:38" ht="15.75" x14ac:dyDescent="0.25">
      <c r="A13" s="15"/>
      <c r="B13" s="15"/>
      <c r="C13" s="15"/>
      <c r="D13" s="15"/>
      <c r="E13" s="15"/>
      <c r="F13" s="58"/>
      <c r="G13" s="5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47">
        <f t="shared" si="0"/>
        <v>0</v>
      </c>
    </row>
    <row r="14" spans="1:38" ht="15.75" x14ac:dyDescent="0.25">
      <c r="A14" s="15"/>
      <c r="B14" s="15"/>
      <c r="C14" s="15"/>
      <c r="D14" s="15"/>
      <c r="E14" s="15"/>
      <c r="F14" s="58"/>
      <c r="G14" s="5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47">
        <f t="shared" si="0"/>
        <v>0</v>
      </c>
    </row>
    <row r="15" spans="1:38" ht="15.75" x14ac:dyDescent="0.25">
      <c r="A15" s="15"/>
      <c r="B15" s="15"/>
      <c r="C15" s="15"/>
      <c r="D15" s="15"/>
      <c r="E15" s="15"/>
      <c r="F15" s="58"/>
      <c r="G15" s="5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47">
        <f t="shared" si="0"/>
        <v>0</v>
      </c>
    </row>
    <row r="16" spans="1:38" ht="16.5" thickBot="1" x14ac:dyDescent="0.3">
      <c r="A16" s="15"/>
      <c r="B16" s="15"/>
      <c r="C16" s="15"/>
      <c r="D16" s="15"/>
      <c r="E16" s="15"/>
      <c r="F16" s="59"/>
      <c r="G16" s="5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48">
        <f t="shared" si="0"/>
        <v>0</v>
      </c>
    </row>
    <row r="17" spans="1:38" ht="16.5" thickBot="1" x14ac:dyDescent="0.3">
      <c r="A17" s="20"/>
      <c r="B17" s="20"/>
      <c r="C17" s="20"/>
      <c r="D17" s="20"/>
      <c r="E17" s="20"/>
      <c r="F17" s="38" t="s">
        <v>1</v>
      </c>
      <c r="G17" s="56">
        <f t="shared" ref="G17:AI17" si="1">SUM(G10:G16)</f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0</v>
      </c>
      <c r="Q17" s="25">
        <f t="shared" si="1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0</v>
      </c>
      <c r="W17" s="25">
        <f t="shared" si="1"/>
        <v>0</v>
      </c>
      <c r="X17" s="25">
        <f t="shared" si="1"/>
        <v>0</v>
      </c>
      <c r="Y17" s="25">
        <f t="shared" si="1"/>
        <v>0</v>
      </c>
      <c r="Z17" s="25">
        <f t="shared" si="1"/>
        <v>0</v>
      </c>
      <c r="AA17" s="25">
        <f t="shared" si="1"/>
        <v>0</v>
      </c>
      <c r="AB17" s="25">
        <f t="shared" si="1"/>
        <v>0</v>
      </c>
      <c r="AC17" s="25">
        <f t="shared" si="1"/>
        <v>0</v>
      </c>
      <c r="AD17" s="25">
        <f t="shared" si="1"/>
        <v>0</v>
      </c>
      <c r="AE17" s="25">
        <f t="shared" si="1"/>
        <v>0</v>
      </c>
      <c r="AF17" s="25">
        <f t="shared" si="1"/>
        <v>0</v>
      </c>
      <c r="AG17" s="25">
        <f t="shared" si="1"/>
        <v>0</v>
      </c>
      <c r="AH17" s="25">
        <f t="shared" si="1"/>
        <v>0</v>
      </c>
      <c r="AI17" s="25">
        <f t="shared" si="1"/>
        <v>0</v>
      </c>
      <c r="AJ17" s="25"/>
      <c r="AK17" s="25"/>
      <c r="AL17" s="49">
        <f>SUM(AL10:AL16)</f>
        <v>0</v>
      </c>
    </row>
    <row r="18" spans="1:38" ht="16.5" thickBot="1" x14ac:dyDescent="0.3">
      <c r="A18" s="15"/>
      <c r="B18" s="15"/>
      <c r="C18" s="15"/>
      <c r="D18" s="15"/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6"/>
    </row>
    <row r="19" spans="1:38" ht="16.5" thickBot="1" x14ac:dyDescent="0.3">
      <c r="A19" s="15"/>
      <c r="B19" s="15"/>
      <c r="C19" s="15"/>
      <c r="D19" s="15"/>
      <c r="E19" s="15"/>
      <c r="F19" s="116" t="s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</row>
    <row r="20" spans="1:38" ht="16.5" thickBot="1" x14ac:dyDescent="0.3">
      <c r="A20" s="15"/>
      <c r="B20" s="15"/>
      <c r="C20" s="15"/>
      <c r="D20" s="15"/>
      <c r="E20" s="15"/>
      <c r="F20" s="44" t="s">
        <v>15</v>
      </c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  <c r="M20" s="21">
        <v>7</v>
      </c>
      <c r="N20" s="21">
        <v>8</v>
      </c>
      <c r="O20" s="21">
        <v>9</v>
      </c>
      <c r="P20" s="21">
        <v>10</v>
      </c>
      <c r="Q20" s="21">
        <v>11</v>
      </c>
      <c r="R20" s="21">
        <v>12</v>
      </c>
      <c r="S20" s="21">
        <v>13</v>
      </c>
      <c r="T20" s="21">
        <v>14</v>
      </c>
      <c r="U20" s="21">
        <v>15</v>
      </c>
      <c r="V20" s="21">
        <v>16</v>
      </c>
      <c r="W20" s="21">
        <v>17</v>
      </c>
      <c r="X20" s="21">
        <v>18</v>
      </c>
      <c r="Y20" s="21">
        <v>19</v>
      </c>
      <c r="Z20" s="21">
        <v>20</v>
      </c>
      <c r="AA20" s="21">
        <v>21</v>
      </c>
      <c r="AB20" s="21">
        <v>22</v>
      </c>
      <c r="AC20" s="21">
        <v>23</v>
      </c>
      <c r="AD20" s="21">
        <v>24</v>
      </c>
      <c r="AE20" s="21">
        <v>25</v>
      </c>
      <c r="AF20" s="21">
        <v>26</v>
      </c>
      <c r="AG20" s="21">
        <v>27</v>
      </c>
      <c r="AH20" s="21">
        <v>28</v>
      </c>
      <c r="AI20" s="21">
        <v>29</v>
      </c>
      <c r="AJ20" s="21">
        <v>30</v>
      </c>
      <c r="AK20" s="50">
        <v>31</v>
      </c>
      <c r="AL20" s="52" t="s">
        <v>8</v>
      </c>
    </row>
    <row r="21" spans="1:38" ht="15.75" x14ac:dyDescent="0.25">
      <c r="A21" s="15"/>
      <c r="B21" s="15"/>
      <c r="C21" s="15"/>
      <c r="D21" s="15"/>
      <c r="E21" s="15"/>
      <c r="F21" s="7" t="s">
        <v>9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51">
        <f>SUM(G21:AK21)</f>
        <v>0</v>
      </c>
    </row>
    <row r="22" spans="1:38" ht="16.5" thickBot="1" x14ac:dyDescent="0.3">
      <c r="A22" s="15"/>
      <c r="B22" s="15"/>
      <c r="C22" s="15"/>
      <c r="D22" s="15"/>
      <c r="E22" s="15"/>
    </row>
    <row r="23" spans="1:38" ht="16.5" thickBot="1" x14ac:dyDescent="0.3">
      <c r="A23" s="15"/>
      <c r="B23" s="15"/>
      <c r="C23" s="15"/>
      <c r="D23" s="15"/>
      <c r="E23" s="15"/>
      <c r="F23" s="105" t="s">
        <v>3</v>
      </c>
      <c r="G23" s="106"/>
      <c r="H23" s="106"/>
      <c r="I23" s="106"/>
      <c r="J23" s="107"/>
    </row>
    <row r="24" spans="1:38" ht="16.5" thickBot="1" x14ac:dyDescent="0.3">
      <c r="A24" s="15"/>
      <c r="B24" s="15"/>
      <c r="C24" s="15"/>
      <c r="D24" s="15"/>
      <c r="E24" s="15"/>
      <c r="F24" s="37" t="s">
        <v>2</v>
      </c>
      <c r="G24" s="37"/>
      <c r="H24" s="38" t="s">
        <v>4</v>
      </c>
      <c r="I24" s="38" t="s">
        <v>5</v>
      </c>
      <c r="J24" s="39" t="s">
        <v>6</v>
      </c>
    </row>
    <row r="25" spans="1:38" ht="16.5" thickBot="1" x14ac:dyDescent="0.3">
      <c r="A25" s="15"/>
      <c r="B25" s="15"/>
      <c r="C25" s="15"/>
      <c r="D25" s="15"/>
      <c r="E25" s="15"/>
      <c r="F25" s="34" t="str">
        <f>'1'!B3</f>
        <v>горячее.(Г)</v>
      </c>
      <c r="G25" s="35" t="str">
        <f>'1'!B4</f>
        <v>г</v>
      </c>
      <c r="H25" s="36">
        <f>[1]Лист1!$D$3</f>
        <v>150</v>
      </c>
      <c r="I25" s="36">
        <f>B5</f>
        <v>0</v>
      </c>
      <c r="J25" s="36">
        <f>H25*I25</f>
        <v>0</v>
      </c>
    </row>
    <row r="26" spans="1:38" ht="16.5" thickBot="1" x14ac:dyDescent="0.3">
      <c r="A26" s="15"/>
      <c r="B26" s="15"/>
      <c r="C26" s="15"/>
      <c r="D26" s="15"/>
      <c r="E26" s="15"/>
      <c r="F26" s="26" t="str">
        <f>'1'!C3</f>
        <v>холодн.(Х)</v>
      </c>
      <c r="G26" s="27" t="str">
        <f>'1'!C4</f>
        <v>х</v>
      </c>
      <c r="H26" s="17">
        <f>[1]Лист1!$D$4</f>
        <v>200</v>
      </c>
      <c r="I26" s="17">
        <f>C5</f>
        <v>0</v>
      </c>
      <c r="J26" s="17">
        <f>H26*I26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8" ht="16.5" thickBot="1" x14ac:dyDescent="0.3">
      <c r="A27" s="15"/>
      <c r="B27" s="15"/>
      <c r="C27" s="15"/>
      <c r="D27" s="15"/>
      <c r="E27" s="15"/>
      <c r="F27" s="26" t="str">
        <f>'1'!D3</f>
        <v>втор. неп.(н)</v>
      </c>
      <c r="G27" s="27" t="str">
        <f>'1'!D4</f>
        <v>н</v>
      </c>
      <c r="H27" s="17">
        <f>[1]Лист1!$D$5</f>
        <v>260</v>
      </c>
      <c r="I27" s="17">
        <f>D5</f>
        <v>0</v>
      </c>
      <c r="J27" s="17">
        <f>H27*I27</f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8" ht="16.5" thickBot="1" x14ac:dyDescent="0.3">
      <c r="A28" s="15"/>
      <c r="B28" s="15"/>
      <c r="C28" s="15"/>
      <c r="D28" s="15"/>
      <c r="E28" s="15"/>
      <c r="F28" s="26" t="str">
        <f>'1'!E3</f>
        <v>просто.(п)</v>
      </c>
      <c r="G28" s="27" t="str">
        <f>'1'!E4</f>
        <v>п</v>
      </c>
      <c r="H28" s="17">
        <f>[1]Лист1!$D$6</f>
        <v>500</v>
      </c>
      <c r="I28" s="17">
        <f>E5</f>
        <v>0</v>
      </c>
      <c r="J28" s="17">
        <f>H28*I28</f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8" ht="16.5" thickBot="1" x14ac:dyDescent="0.3">
      <c r="A29" s="15"/>
      <c r="B29" s="15"/>
      <c r="C29" s="15"/>
      <c r="D29" s="15"/>
      <c r="E29" s="15"/>
      <c r="F29" s="40" t="str">
        <f>'1'!F3</f>
        <v>буфетн.(б)</v>
      </c>
      <c r="G29" s="41" t="str">
        <f>'1'!F4</f>
        <v>б</v>
      </c>
      <c r="H29" s="42">
        <f>[1]Лист1!$D$7</f>
        <v>300</v>
      </c>
      <c r="I29" s="42">
        <f>F5</f>
        <v>0</v>
      </c>
      <c r="J29" s="42">
        <f>H29*I29</f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8" ht="16.5" thickBot="1" x14ac:dyDescent="0.3">
      <c r="A30" s="15"/>
      <c r="B30" s="15"/>
      <c r="C30" s="15"/>
      <c r="D30" s="15"/>
      <c r="E30" s="15"/>
      <c r="F30" s="43" t="s">
        <v>0</v>
      </c>
      <c r="G30" s="119"/>
      <c r="H30" s="120"/>
      <c r="I30" s="121"/>
      <c r="J30" s="43">
        <f>SUM(J25:J29)</f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</sheetData>
  <mergeCells count="7">
    <mergeCell ref="F23:J23"/>
    <mergeCell ref="G30:I30"/>
    <mergeCell ref="B1:C1"/>
    <mergeCell ref="B2:F2"/>
    <mergeCell ref="G2:AK3"/>
    <mergeCell ref="G8:AL8"/>
    <mergeCell ref="F19:AL19"/>
  </mergeCells>
  <hyperlinks>
    <hyperlink ref="A3" r:id="rId1" location="'Список детей'!A1" xr:uid="{52D80F34-0FD3-4E48-B7EC-23FAA3CFC7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Список детей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pluss58</dc:creator>
  <cp:lastModifiedBy>Sergei Smirnov</cp:lastModifiedBy>
  <dcterms:created xsi:type="dcterms:W3CDTF">2015-06-05T18:19:34Z</dcterms:created>
  <dcterms:modified xsi:type="dcterms:W3CDTF">2022-03-08T03:05:13Z</dcterms:modified>
</cp:coreProperties>
</file>