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120" yWindow="-120" windowWidth="23256" windowHeight="13176" tabRatio="876"/>
  </bookViews>
  <sheets>
    <sheet name="В25 " sheetId="39" r:id="rId1"/>
    <sheet name="кор-ка" sheetId="25" state="hidden" r:id="rId2"/>
    <sheet name="ЗАКЛЮЧЕНИЕ" sheetId="42" r:id="rId3"/>
  </sheets>
  <externalReferences>
    <externalReference r:id="rId4"/>
  </externalReferences>
  <definedNames>
    <definedName name="_GoBack" localSheetId="2">ЗАКЛЮЧЕНИЕ!$A$24</definedName>
    <definedName name="_ПРИЛОЖЕНИЕ_№1" localSheetId="2">ЗАКЛЮЧЕНИЕ!$A$39</definedName>
    <definedName name="_ПРИЛОЖЕНИЕ_№2" localSheetId="2">ЗАКЛЮЧЕНИЕ!$A$70</definedName>
    <definedName name="_ПРИЛОЖЕНИЕ_№3" localSheetId="2">ЗАКЛЮЧЕНИЕ!$A$112</definedName>
    <definedName name="Испытания">'кор-ка'!$C$3:$C$5</definedName>
  </definedNames>
  <calcPr calcId="125725"/>
</workbook>
</file>

<file path=xl/sharedStrings.xml><?xml version="1.0" encoding="utf-8"?>
<sst xmlns="http://schemas.openxmlformats.org/spreadsheetml/2006/main" count="202" uniqueCount="27">
  <si>
    <t>max</t>
  </si>
  <si>
    <t>min</t>
  </si>
  <si>
    <t>Разделение на группы</t>
  </si>
  <si>
    <t>До отбраковки</t>
  </si>
  <si>
    <t>После отбраковки</t>
  </si>
  <si>
    <t>Отбраковывается</t>
  </si>
  <si>
    <t>Кубы</t>
  </si>
  <si>
    <t>Отрыв со скалыванием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</si>
  <si>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</si>
  <si>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</si>
  <si>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</si>
  <si>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</si>
  <si>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</si>
  <si>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</si>
  <si>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</si>
  <si>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</si>
  <si>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</si>
  <si>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</si>
  <si>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</si>
  <si>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Наибольшее значение для отбраковки</t>
  </si>
  <si>
    <t>Наименьшее значение для отбраковки</t>
  </si>
  <si>
    <t>№ п/п</t>
  </si>
  <si>
    <t>Среднее значение</t>
  </si>
  <si>
    <t>Разрушающая нагрузга</t>
  </si>
  <si>
    <t>Показания Riф (Мпа)</t>
  </si>
  <si>
    <t>Корректировка путем отбраковки "До отбраковки"</t>
  </si>
  <si>
    <t>Корректировка путем отбраковки "После отбраковки"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</si>
</sst>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;[Red]0.00"/>
    <numFmt numFmtId="168" formatCode="[$-F800]dddd\,\ mmmm\ dd\,\ yyyy"/>
    <numFmt numFmtId="169" formatCode="&quot;ЗАКЛЮЧЕНИЕ №&quot;\ #"/>
    <numFmt numFmtId="172" formatCode="0;[Red]0"/>
  </numFmts>
  <fonts count="3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Narrow"/>
      <family val="2"/>
    </font>
    <font>
      <sz val="10"/>
      <color rgb="FF00B050"/>
      <name val="Arial Narrow"/>
      <family val="2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FF000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i/>
      <sz val="8"/>
      <color rgb="FF808080"/>
      <name val="Monotype Corsiva"/>
      <family val="4"/>
      <charset val="204"/>
    </font>
    <font>
      <i/>
      <sz val="9"/>
      <color theme="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u/>
      <sz val="11"/>
      <color theme="10"/>
      <name val="Calibri"/>
      <family val="2"/>
    </font>
    <font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0"/>
      <color rgb="FFFF0000"/>
      <name val="Cambria"/>
      <family val="1"/>
      <charset val="204"/>
      <scheme val="major"/>
    </font>
    <font>
      <b/>
      <i/>
      <sz val="8"/>
      <color theme="1"/>
      <name val="Calibri"/>
      <family val="2"/>
      <charset val="204"/>
      <scheme val="minor"/>
    </font>
    <font>
      <b/>
      <i/>
      <sz val="7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4" fillId="0" borderId="0" xfId="0" applyFont="1"/>
    <xf numFmtId="0" fontId="20" fillId="0" borderId="0" xfId="0" applyFont="1"/>
    <xf numFmtId="0" fontId="15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2" applyAlignment="1" applyProtection="1">
      <alignment horizontal="center" wrapText="1"/>
    </xf>
    <xf numFmtId="0" fontId="23" fillId="0" borderId="0" xfId="0" applyFont="1"/>
    <xf numFmtId="0" fontId="10" fillId="0" borderId="0" xfId="0" applyFont="1"/>
    <xf numFmtId="0" fontId="0" fillId="0" borderId="0" xfId="0" applyAlignment="1"/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168" fontId="22" fillId="0" borderId="0" xfId="0" applyNumberFormat="1" applyFont="1" applyAlignment="1">
      <alignment horizontal="center"/>
    </xf>
    <xf numFmtId="169" fontId="24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wrapText="1"/>
    </xf>
    <xf numFmtId="1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textRotation="90" wrapText="1"/>
    </xf>
    <xf numFmtId="1" fontId="9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72" fontId="4" fillId="0" borderId="0" xfId="0" applyNumberFormat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2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 Narrow"/>
        <scheme val="none"/>
      </font>
      <numFmt numFmtId="172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 Narrow"/>
        <scheme val="none"/>
      </font>
      <numFmt numFmtId="172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center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 Narrow"/>
        <scheme val="none"/>
      </font>
      <numFmt numFmtId="165" formatCode="0.00;[Red]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 Narrow"/>
        <scheme val="none"/>
      </font>
      <numFmt numFmtId="165" formatCode="0.00;[Red]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center" indent="0" relativeIndent="255" justifyLastLine="0" shrinkToFit="0" mergeCell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.08.21%20&#1042;3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.08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3" name="Таблица3" displayName="Таблица3" ref="B2:Y34" totalsRowShown="0" headerRowDxfId="261" dataDxfId="260">
  <tableColumns count="24">
    <tableColumn id="1" name="Наибольшее значение для отбраковки" dataDxfId="259"/>
    <tableColumn id="2" name="Наименьшее значение для отбраковки" dataDxfId="258"/>
    <tableColumn id="3" name="№ п/п" dataDxfId="257"/>
    <tableColumn id="4" name="1" dataDxfId="256"/>
    <tableColumn id="5" name="2" dataDxfId="255"/>
    <tableColumn id="6" name="3" dataDxfId="254"/>
    <tableColumn id="7" name="4" dataDxfId="253"/>
    <tableColumn id="8" name="5" dataDxfId="252"/>
    <tableColumn id="9" name="6" dataDxfId="251"/>
    <tableColumn id="10" name="7" dataDxfId="250"/>
    <tableColumn id="11" name="8" dataDxfId="249"/>
    <tableColumn id="12" name="9" dataDxfId="248"/>
    <tableColumn id="13" name="10" dataDxfId="247"/>
    <tableColumn id="14" name="max" dataDxfId="246"/>
    <tableColumn id="15" name="min" dataDxfId="245"/>
    <tableColumn id="16" name="Среднее значение" dataDxfId="244"/>
    <tableColumn id="17" name="Разделение на группы" dataDxfId="243"/>
    <tableColumn id="18" name="Разрушающая нагрузга" dataDxfId="242"/>
    <tableColumn id="19" name="Показания Riф (Мпа)" dataDxfId="241"/>
    <tableColumn id="20" name="До отбраковки" dataDxfId="240"/>
    <tableColumn id="21" name="После отбраковки" dataDxfId="239"/>
    <tableColumn id="22" name="Корректировка путем отбраковки &quot;До отбраковки&quot;" dataDxfId="238"/>
    <tableColumn id="23" name="Корректировка путем отбраковки &quot;После отбраковки&quot;" dataDxfId="237"/>
    <tableColumn id="24" name="Отбраковывается" dataDxfId="2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Таблица35" displayName="Таблица35" ref="A51:X83" totalsRowShown="0" headerRowDxfId="6" dataDxfId="5">
  <tableColumns count="24">
    <tableColumn id="1" name="Наибольшее значение для отбраковки" dataDxfId="25"/>
    <tableColumn id="2" name="Наименьшее значение для отбраковки" dataDxfId="24"/>
    <tableColumn id="3" name="№ п/п" dataDxfId="23"/>
    <tableColumn id="4" name="1" dataDxfId="22"/>
    <tableColumn id="5" name="2" dataDxfId="21"/>
    <tableColumn id="6" name="3" dataDxfId="20"/>
    <tableColumn id="7" name="4" dataDxfId="19"/>
    <tableColumn id="8" name="5" dataDxfId="18"/>
    <tableColumn id="9" name="6" dataDxfId="17"/>
    <tableColumn id="10" name="7" dataDxfId="16"/>
    <tableColumn id="11" name="8" dataDxfId="15"/>
    <tableColumn id="12" name="9" dataDxfId="14"/>
    <tableColumn id="13" name="10" dataDxfId="4"/>
    <tableColumn id="14" name="max" dataDxfId="3"/>
    <tableColumn id="15" name="min" dataDxfId="2"/>
    <tableColumn id="16" name="Среднее значение" dataDxfId="0"/>
    <tableColumn id="17" name="Разделение на группы" dataDxfId="1"/>
    <tableColumn id="18" name="Разрушающая нагрузга" dataDxfId="13"/>
    <tableColumn id="19" name="Показания Riф (Мпа)" dataDxfId="12"/>
    <tableColumn id="20" name="До отбраковки" dataDxfId="11"/>
    <tableColumn id="21" name="После отбраковки" dataDxfId="10"/>
    <tableColumn id="22" name="Корректировка путем отбраковки &quot;До отбраковки&quot;" dataDxfId="9"/>
    <tableColumn id="23" name="Корректировка путем отбраковки &quot;После отбраковки&quot;" dataDxfId="8"/>
    <tableColumn id="24" name="Отбраковывается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B1:Y107"/>
  <sheetViews>
    <sheetView tabSelected="1" zoomScale="70" zoomScaleNormal="70" workbookViewId="0">
      <selection activeCell="D37" sqref="D37"/>
    </sheetView>
  </sheetViews>
  <sheetFormatPr defaultColWidth="9.109375" defaultRowHeight="13.2"/>
  <cols>
    <col min="1" max="1" width="4" style="1" customWidth="1"/>
    <col min="2" max="2" width="6.88671875" style="49" customWidth="1"/>
    <col min="3" max="3" width="6.21875" style="49" customWidth="1"/>
    <col min="4" max="14" width="3.6640625" style="1" customWidth="1"/>
    <col min="15" max="19" width="11.5546875" style="1" customWidth="1"/>
    <col min="20" max="20" width="21" style="1" customWidth="1"/>
    <col min="21" max="21" width="15.109375" style="1" customWidth="1"/>
    <col min="22" max="22" width="17.77734375" style="1" customWidth="1"/>
    <col min="23" max="23" width="17" style="1" customWidth="1"/>
    <col min="24" max="24" width="19.6640625" style="1" customWidth="1"/>
    <col min="25" max="25" width="16.109375" style="1" customWidth="1"/>
    <col min="26" max="26" width="5.88671875" style="1" bestFit="1" customWidth="1"/>
    <col min="27" max="16384" width="9.109375" style="1"/>
  </cols>
  <sheetData>
    <row r="1" spans="2:25">
      <c r="T1" s="1">
        <v>2.5</v>
      </c>
    </row>
    <row r="2" spans="2:25" ht="126.6" customHeight="1">
      <c r="B2" s="50" t="s">
        <v>19</v>
      </c>
      <c r="C2" s="50" t="s">
        <v>20</v>
      </c>
      <c r="D2" s="50" t="s">
        <v>21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0</v>
      </c>
      <c r="P2" s="9" t="s">
        <v>1</v>
      </c>
      <c r="Q2" s="51" t="s">
        <v>22</v>
      </c>
      <c r="R2" s="51" t="s">
        <v>2</v>
      </c>
      <c r="S2" s="9" t="s">
        <v>23</v>
      </c>
      <c r="T2" s="9" t="s">
        <v>24</v>
      </c>
      <c r="U2" s="9" t="s">
        <v>3</v>
      </c>
      <c r="V2" s="9" t="s">
        <v>4</v>
      </c>
      <c r="W2" s="9" t="s">
        <v>25</v>
      </c>
      <c r="X2" s="9" t="s">
        <v>26</v>
      </c>
      <c r="Y2" s="9" t="s">
        <v>5</v>
      </c>
    </row>
    <row r="3" spans="2:25" ht="13.8">
      <c r="B3" s="52" t="s">
        <v>8</v>
      </c>
      <c r="C3" s="52" t="s">
        <v>8</v>
      </c>
      <c r="D3" s="1">
        <v>1</v>
      </c>
      <c r="E3" s="48">
        <v>44</v>
      </c>
      <c r="F3" s="48">
        <v>41</v>
      </c>
      <c r="G3" s="48"/>
      <c r="H3" s="48">
        <v>44</v>
      </c>
      <c r="I3" s="48"/>
      <c r="J3" s="48">
        <v>40</v>
      </c>
      <c r="K3" s="48">
        <v>45</v>
      </c>
      <c r="L3" s="48">
        <v>39</v>
      </c>
      <c r="M3" s="48"/>
      <c r="N3" s="48">
        <v>44</v>
      </c>
      <c r="O3" s="53">
        <v>2.5714285714285694</v>
      </c>
      <c r="P3" s="53">
        <v>3.4285714285714306</v>
      </c>
      <c r="Q3" s="54">
        <v>42.428571428571431</v>
      </c>
      <c r="R3" s="48">
        <v>2</v>
      </c>
      <c r="S3" s="55">
        <v>439</v>
      </c>
      <c r="T3" s="55">
        <v>41.704999999999998</v>
      </c>
      <c r="U3" s="2">
        <v>37.343214125210523</v>
      </c>
      <c r="V3" s="2">
        <v>37.383764180566466</v>
      </c>
      <c r="W3" s="3">
        <v>-1.2064057451096348</v>
      </c>
      <c r="X3" s="3">
        <v>-1.6679776196196054</v>
      </c>
      <c r="Y3" s="3"/>
    </row>
    <row r="4" spans="2:25" ht="13.8">
      <c r="B4" s="52" t="s">
        <v>8</v>
      </c>
      <c r="C4" s="52" t="s">
        <v>8</v>
      </c>
      <c r="D4" s="1">
        <v>2</v>
      </c>
      <c r="E4" s="48">
        <v>39</v>
      </c>
      <c r="F4" s="48">
        <v>44</v>
      </c>
      <c r="G4" s="48">
        <v>44</v>
      </c>
      <c r="H4" s="48">
        <v>42</v>
      </c>
      <c r="I4" s="48">
        <v>43</v>
      </c>
      <c r="J4" s="48">
        <v>40</v>
      </c>
      <c r="K4" s="48"/>
      <c r="L4" s="48">
        <v>42</v>
      </c>
      <c r="M4" s="48">
        <v>43</v>
      </c>
      <c r="N4" s="48">
        <v>45</v>
      </c>
      <c r="O4" s="53">
        <v>2.5555555555555571</v>
      </c>
      <c r="P4" s="53">
        <v>3.4444444444444429</v>
      </c>
      <c r="Q4" s="54">
        <v>42.444444444444443</v>
      </c>
      <c r="R4" s="48">
        <v>2</v>
      </c>
      <c r="S4" s="55">
        <v>421</v>
      </c>
      <c r="T4" s="55">
        <v>39.994999999999997</v>
      </c>
      <c r="U4" s="2">
        <v>37.354847179459441</v>
      </c>
      <c r="V4" s="2">
        <v>37.395456027974689</v>
      </c>
      <c r="W4" s="3">
        <v>-0.73022739357219479</v>
      </c>
      <c r="X4" s="3">
        <v>-1.0034122986427687</v>
      </c>
      <c r="Y4" s="3"/>
    </row>
    <row r="5" spans="2:25" ht="13.8">
      <c r="B5" s="52" t="s">
        <v>8</v>
      </c>
      <c r="C5" s="52" t="s">
        <v>8</v>
      </c>
      <c r="D5" s="1">
        <v>3</v>
      </c>
      <c r="E5" s="48">
        <v>36</v>
      </c>
      <c r="F5" s="48">
        <v>37</v>
      </c>
      <c r="G5" s="48">
        <v>33</v>
      </c>
      <c r="H5" s="48">
        <v>38</v>
      </c>
      <c r="I5" s="48">
        <v>35</v>
      </c>
      <c r="J5" s="48"/>
      <c r="K5" s="48"/>
      <c r="L5" s="48">
        <v>36</v>
      </c>
      <c r="M5" s="48">
        <v>39</v>
      </c>
      <c r="N5" s="48">
        <v>34</v>
      </c>
      <c r="O5" s="53">
        <v>3</v>
      </c>
      <c r="P5" s="53">
        <v>3</v>
      </c>
      <c r="Q5" s="54">
        <v>36</v>
      </c>
      <c r="R5" s="48">
        <v>2</v>
      </c>
      <c r="S5" s="55">
        <v>266</v>
      </c>
      <c r="T5" s="55">
        <v>25.27</v>
      </c>
      <c r="U5" s="2">
        <v>32.63182715439622</v>
      </c>
      <c r="V5" s="2" t="s">
        <v>8</v>
      </c>
      <c r="W5" s="3">
        <v>2.0361729870557617</v>
      </c>
      <c r="X5" s="3" t="s">
        <v>8</v>
      </c>
      <c r="Y5" s="3" t="s">
        <v>5</v>
      </c>
    </row>
    <row r="6" spans="2:25" ht="13.8">
      <c r="B6" s="52" t="s">
        <v>8</v>
      </c>
      <c r="C6" s="52" t="s">
        <v>8</v>
      </c>
      <c r="D6" s="1">
        <v>4</v>
      </c>
      <c r="E6" s="48">
        <v>36</v>
      </c>
      <c r="F6" s="48"/>
      <c r="G6" s="48">
        <v>31</v>
      </c>
      <c r="H6" s="48">
        <v>33</v>
      </c>
      <c r="I6" s="48">
        <v>33</v>
      </c>
      <c r="J6" s="48">
        <v>32</v>
      </c>
      <c r="K6" s="48">
        <v>31</v>
      </c>
      <c r="L6" s="48">
        <v>35</v>
      </c>
      <c r="M6" s="48"/>
      <c r="N6" s="48">
        <v>34</v>
      </c>
      <c r="O6" s="53">
        <v>2.875</v>
      </c>
      <c r="P6" s="53">
        <v>2.125</v>
      </c>
      <c r="Q6" s="54">
        <v>33.125</v>
      </c>
      <c r="R6" s="48">
        <v>2</v>
      </c>
      <c r="S6" s="55">
        <v>291</v>
      </c>
      <c r="T6" s="55">
        <v>27.645</v>
      </c>
      <c r="U6" s="2">
        <v>30.524790203559821</v>
      </c>
      <c r="V6" s="2">
        <v>30.530880118423319</v>
      </c>
      <c r="W6" s="3">
        <v>0.79650756502408482</v>
      </c>
      <c r="X6" s="3">
        <v>1.1139367652159939</v>
      </c>
      <c r="Y6" s="3"/>
    </row>
    <row r="7" spans="2:25" ht="13.8">
      <c r="B7" s="52" t="s">
        <v>8</v>
      </c>
      <c r="C7" s="52" t="s">
        <v>8</v>
      </c>
      <c r="D7" s="1">
        <v>5</v>
      </c>
      <c r="E7" s="48"/>
      <c r="F7" s="48">
        <v>22</v>
      </c>
      <c r="G7" s="48">
        <v>22</v>
      </c>
      <c r="H7" s="48"/>
      <c r="I7" s="48">
        <v>25</v>
      </c>
      <c r="J7" s="48">
        <v>21</v>
      </c>
      <c r="K7" s="48">
        <v>23</v>
      </c>
      <c r="L7" s="48"/>
      <c r="M7" s="48">
        <v>23</v>
      </c>
      <c r="N7" s="48">
        <v>21</v>
      </c>
      <c r="O7" s="53">
        <v>2.571428571428573</v>
      </c>
      <c r="P7" s="53">
        <v>1.428571428571427</v>
      </c>
      <c r="Q7" s="54">
        <v>22.428571428571427</v>
      </c>
      <c r="R7" s="48">
        <v>1</v>
      </c>
      <c r="S7" s="55">
        <v>221</v>
      </c>
      <c r="T7" s="55">
        <v>20.995000000000001</v>
      </c>
      <c r="U7" s="2">
        <v>22.685565771566022</v>
      </c>
      <c r="V7" s="2">
        <v>22.652036446208836</v>
      </c>
      <c r="W7" s="3">
        <v>0.4675855986170776</v>
      </c>
      <c r="X7" s="3">
        <v>0.63960862648145422</v>
      </c>
      <c r="Y7" s="3"/>
    </row>
    <row r="8" spans="2:25" ht="15" customHeight="1">
      <c r="B8" s="52" t="s">
        <v>8</v>
      </c>
      <c r="C8" s="52" t="s">
        <v>8</v>
      </c>
      <c r="D8" s="1">
        <v>6</v>
      </c>
      <c r="E8" s="48">
        <v>29</v>
      </c>
      <c r="F8" s="48">
        <v>28</v>
      </c>
      <c r="G8" s="48">
        <v>26</v>
      </c>
      <c r="H8" s="48">
        <v>27</v>
      </c>
      <c r="I8" s="48">
        <v>27</v>
      </c>
      <c r="J8" s="48">
        <v>29</v>
      </c>
      <c r="K8" s="48">
        <v>30</v>
      </c>
      <c r="L8" s="48">
        <v>26</v>
      </c>
      <c r="M8" s="48">
        <v>32</v>
      </c>
      <c r="N8" s="48">
        <v>26</v>
      </c>
      <c r="O8" s="53">
        <v>4</v>
      </c>
      <c r="P8" s="53">
        <v>2</v>
      </c>
      <c r="Q8" s="54">
        <v>28</v>
      </c>
      <c r="R8" s="48">
        <v>1</v>
      </c>
      <c r="S8" s="55">
        <v>228</v>
      </c>
      <c r="T8" s="55">
        <v>21.66</v>
      </c>
      <c r="U8" s="2">
        <v>26.768767812938417</v>
      </c>
      <c r="V8" s="2">
        <v>26.755874886494176</v>
      </c>
      <c r="W8" s="3">
        <v>1.4130099497966675</v>
      </c>
      <c r="X8" s="3">
        <v>1.9669848205988714</v>
      </c>
      <c r="Y8" s="3"/>
    </row>
    <row r="9" spans="2:25" ht="13.8" customHeight="1">
      <c r="B9" s="52" t="s">
        <v>8</v>
      </c>
      <c r="C9" s="52" t="s">
        <v>8</v>
      </c>
      <c r="D9" s="1">
        <v>7</v>
      </c>
      <c r="E9" s="48">
        <v>36</v>
      </c>
      <c r="F9" s="48"/>
      <c r="G9" s="48">
        <v>34</v>
      </c>
      <c r="H9" s="48">
        <v>31</v>
      </c>
      <c r="I9" s="48">
        <v>35</v>
      </c>
      <c r="J9" s="48"/>
      <c r="K9" s="48"/>
      <c r="L9" s="48">
        <v>33</v>
      </c>
      <c r="M9" s="48">
        <v>31</v>
      </c>
      <c r="N9" s="48"/>
      <c r="O9" s="53">
        <v>2.6666666666666643</v>
      </c>
      <c r="P9" s="53">
        <v>2.3333333333333357</v>
      </c>
      <c r="Q9" s="54">
        <v>33.333333333333336</v>
      </c>
      <c r="R9" s="48">
        <v>2</v>
      </c>
      <c r="S9" s="55">
        <v>264</v>
      </c>
      <c r="T9" s="55">
        <v>25.08</v>
      </c>
      <c r="U9" s="2">
        <v>30.67747404057695</v>
      </c>
      <c r="V9" s="2" t="s">
        <v>8</v>
      </c>
      <c r="W9" s="3">
        <v>1.548178896099526</v>
      </c>
      <c r="X9" s="3" t="s">
        <v>8</v>
      </c>
      <c r="Y9" s="3" t="s">
        <v>5</v>
      </c>
    </row>
    <row r="10" spans="2:25" ht="14.4" customHeight="1">
      <c r="B10" s="52" t="s">
        <v>8</v>
      </c>
      <c r="C10" s="52" t="s">
        <v>8</v>
      </c>
      <c r="D10" s="1">
        <v>8</v>
      </c>
      <c r="E10" s="48">
        <v>35</v>
      </c>
      <c r="F10" s="48">
        <v>34</v>
      </c>
      <c r="G10" s="48">
        <v>31</v>
      </c>
      <c r="H10" s="48">
        <v>33</v>
      </c>
      <c r="I10" s="48"/>
      <c r="J10" s="48">
        <v>30</v>
      </c>
      <c r="K10" s="48">
        <v>35</v>
      </c>
      <c r="L10" s="48">
        <v>32</v>
      </c>
      <c r="M10" s="48"/>
      <c r="N10" s="48"/>
      <c r="O10" s="53">
        <v>2.1428571428571459</v>
      </c>
      <c r="P10" s="53">
        <v>2.8571428571428541</v>
      </c>
      <c r="Q10" s="54">
        <v>32.857142857142854</v>
      </c>
      <c r="R10" s="48">
        <v>2</v>
      </c>
      <c r="S10" s="55">
        <v>318</v>
      </c>
      <c r="T10" s="55">
        <v>30.21</v>
      </c>
      <c r="U10" s="2">
        <v>30.328482413109221</v>
      </c>
      <c r="V10" s="2">
        <v>30.333580193409599</v>
      </c>
      <c r="W10" s="3">
        <v>3.2770490797262027E-2</v>
      </c>
      <c r="X10" s="3">
        <v>4.7701399657122452E-2</v>
      </c>
      <c r="Y10" s="3"/>
    </row>
    <row r="11" spans="2:25" ht="13.8">
      <c r="B11" s="52" t="s">
        <v>8</v>
      </c>
      <c r="C11" s="52" t="s">
        <v>8</v>
      </c>
      <c r="D11" s="1">
        <v>9</v>
      </c>
      <c r="E11" s="48">
        <v>31</v>
      </c>
      <c r="F11" s="48">
        <v>30</v>
      </c>
      <c r="G11" s="48"/>
      <c r="H11" s="48"/>
      <c r="I11" s="48"/>
      <c r="J11" s="48">
        <v>30</v>
      </c>
      <c r="K11" s="48"/>
      <c r="L11" s="48">
        <v>29</v>
      </c>
      <c r="M11" s="48">
        <v>30</v>
      </c>
      <c r="N11" s="48">
        <v>28</v>
      </c>
      <c r="O11" s="53">
        <v>1.3333333333333321</v>
      </c>
      <c r="P11" s="53">
        <v>1.6666666666666679</v>
      </c>
      <c r="Q11" s="54">
        <v>29.666666666666668</v>
      </c>
      <c r="R11" s="48">
        <v>1</v>
      </c>
      <c r="S11" s="55">
        <v>304</v>
      </c>
      <c r="T11" s="55">
        <v>28.88</v>
      </c>
      <c r="U11" s="2">
        <v>27.990238509075461</v>
      </c>
      <c r="V11" s="2">
        <v>27.983518864357315</v>
      </c>
      <c r="W11" s="3">
        <v>-0.24609492653751286</v>
      </c>
      <c r="X11" s="3">
        <v>-0.34603769225887432</v>
      </c>
      <c r="Y11" s="3"/>
    </row>
    <row r="12" spans="2:25" ht="13.8">
      <c r="B12" s="52" t="s">
        <v>8</v>
      </c>
      <c r="C12" s="52" t="s">
        <v>8</v>
      </c>
      <c r="D12" s="1">
        <v>10</v>
      </c>
      <c r="E12" s="48">
        <v>35</v>
      </c>
      <c r="F12" s="48">
        <v>38</v>
      </c>
      <c r="G12" s="48">
        <v>31</v>
      </c>
      <c r="H12" s="48">
        <v>33</v>
      </c>
      <c r="I12" s="48">
        <v>36</v>
      </c>
      <c r="J12" s="48">
        <v>33</v>
      </c>
      <c r="K12" s="48">
        <v>35</v>
      </c>
      <c r="L12" s="48">
        <v>35</v>
      </c>
      <c r="M12" s="48"/>
      <c r="N12" s="48"/>
      <c r="O12" s="53">
        <v>3.5</v>
      </c>
      <c r="P12" s="53">
        <v>3.5</v>
      </c>
      <c r="Q12" s="54">
        <v>34.5</v>
      </c>
      <c r="R12" s="48">
        <v>2</v>
      </c>
      <c r="S12" s="55">
        <v>283</v>
      </c>
      <c r="T12" s="55">
        <v>26.884999999999998</v>
      </c>
      <c r="U12" s="2">
        <v>31.53250352787288</v>
      </c>
      <c r="V12" s="2">
        <v>31.543686400160407</v>
      </c>
      <c r="W12" s="3">
        <v>1.2854310407233722</v>
      </c>
      <c r="X12" s="3">
        <v>1.7982320282887103</v>
      </c>
      <c r="Y12" s="3"/>
    </row>
    <row r="13" spans="2:25" ht="13.8">
      <c r="B13" s="52" t="s">
        <v>8</v>
      </c>
      <c r="C13" s="52" t="s">
        <v>8</v>
      </c>
      <c r="D13" s="1">
        <v>11</v>
      </c>
      <c r="E13" s="48">
        <v>22</v>
      </c>
      <c r="F13" s="48"/>
      <c r="G13" s="48">
        <v>19</v>
      </c>
      <c r="H13" s="48"/>
      <c r="I13" s="48">
        <v>24</v>
      </c>
      <c r="J13" s="48">
        <v>22</v>
      </c>
      <c r="K13" s="48">
        <v>22</v>
      </c>
      <c r="L13" s="48">
        <v>20</v>
      </c>
      <c r="M13" s="48">
        <v>23</v>
      </c>
      <c r="N13" s="48">
        <v>21</v>
      </c>
      <c r="O13" s="53">
        <v>2.375</v>
      </c>
      <c r="P13" s="53">
        <v>2.625</v>
      </c>
      <c r="Q13" s="54">
        <v>21.625</v>
      </c>
      <c r="R13" s="48">
        <v>1</v>
      </c>
      <c r="S13" s="55">
        <v>232</v>
      </c>
      <c r="T13" s="55">
        <v>22.04</v>
      </c>
      <c r="U13" s="2">
        <v>22.096642400214236</v>
      </c>
      <c r="V13" s="2">
        <v>22.060136671167683</v>
      </c>
      <c r="W13" s="3">
        <v>1.5666453832640932E-2</v>
      </c>
      <c r="X13" s="3">
        <v>7.7726646368814255E-3</v>
      </c>
      <c r="Y13" s="3"/>
    </row>
    <row r="14" spans="2:25" ht="13.8">
      <c r="B14" s="52" t="s">
        <v>8</v>
      </c>
      <c r="C14" s="52" t="s">
        <v>8</v>
      </c>
      <c r="D14" s="1">
        <v>12</v>
      </c>
      <c r="E14" s="48">
        <v>21</v>
      </c>
      <c r="F14" s="48">
        <v>20</v>
      </c>
      <c r="G14" s="48">
        <v>20</v>
      </c>
      <c r="H14" s="48">
        <v>16</v>
      </c>
      <c r="I14" s="48">
        <v>20</v>
      </c>
      <c r="J14" s="48">
        <v>19</v>
      </c>
      <c r="K14" s="48">
        <v>17</v>
      </c>
      <c r="L14" s="48"/>
      <c r="M14" s="48">
        <v>17</v>
      </c>
      <c r="N14" s="48">
        <v>20</v>
      </c>
      <c r="O14" s="53">
        <v>2.1111111111111107</v>
      </c>
      <c r="P14" s="53">
        <v>2.8888888888888893</v>
      </c>
      <c r="Q14" s="54">
        <v>18.888888888888889</v>
      </c>
      <c r="R14" s="48">
        <v>1</v>
      </c>
      <c r="S14" s="55">
        <v>214</v>
      </c>
      <c r="T14" s="55">
        <v>20.329999999999998</v>
      </c>
      <c r="U14" s="2">
        <v>20.091394674055927</v>
      </c>
      <c r="V14" s="2">
        <v>20.044754474175704</v>
      </c>
      <c r="W14" s="3">
        <v>-6.5994719662064633E-2</v>
      </c>
      <c r="X14" s="3">
        <v>-0.11010349192975051</v>
      </c>
      <c r="Y14" s="3"/>
    </row>
    <row r="15" spans="2:25" ht="13.8">
      <c r="B15" s="52" t="s">
        <v>8</v>
      </c>
      <c r="C15" s="52" t="s">
        <v>8</v>
      </c>
      <c r="D15" s="1">
        <v>13</v>
      </c>
      <c r="E15" s="48">
        <v>20</v>
      </c>
      <c r="F15" s="48">
        <v>19</v>
      </c>
      <c r="G15" s="48">
        <v>19</v>
      </c>
      <c r="H15" s="48">
        <v>18</v>
      </c>
      <c r="I15" s="48">
        <v>23</v>
      </c>
      <c r="J15" s="48">
        <v>18</v>
      </c>
      <c r="K15" s="48">
        <v>19</v>
      </c>
      <c r="L15" s="48"/>
      <c r="M15" s="48"/>
      <c r="N15" s="48">
        <v>21</v>
      </c>
      <c r="O15" s="53">
        <v>3.375</v>
      </c>
      <c r="P15" s="53">
        <v>1.625</v>
      </c>
      <c r="Q15" s="54">
        <v>19.625</v>
      </c>
      <c r="R15" s="48">
        <v>1</v>
      </c>
      <c r="S15" s="55">
        <v>283</v>
      </c>
      <c r="T15" s="55">
        <v>26.884999999999998</v>
      </c>
      <c r="U15" s="2">
        <v>20.630877564849786</v>
      </c>
      <c r="V15" s="2" t="s">
        <v>8</v>
      </c>
      <c r="W15" s="3">
        <v>-1.7297981728065546</v>
      </c>
      <c r="X15" s="3" t="s">
        <v>8</v>
      </c>
      <c r="Y15" s="3" t="s">
        <v>5</v>
      </c>
    </row>
    <row r="16" spans="2:25" ht="13.8">
      <c r="B16" s="52" t="s">
        <v>8</v>
      </c>
      <c r="C16" s="52" t="s">
        <v>8</v>
      </c>
      <c r="D16" s="1">
        <v>14</v>
      </c>
      <c r="E16" s="48">
        <v>23</v>
      </c>
      <c r="F16" s="48"/>
      <c r="G16" s="48">
        <v>26</v>
      </c>
      <c r="H16" s="48">
        <v>28</v>
      </c>
      <c r="I16" s="48"/>
      <c r="J16" s="48"/>
      <c r="K16" s="48"/>
      <c r="L16" s="48">
        <v>25</v>
      </c>
      <c r="M16" s="48">
        <v>25</v>
      </c>
      <c r="N16" s="48">
        <v>26</v>
      </c>
      <c r="O16" s="53">
        <v>2.5</v>
      </c>
      <c r="P16" s="53">
        <v>2.5</v>
      </c>
      <c r="Q16" s="54">
        <v>25.5</v>
      </c>
      <c r="R16" s="48">
        <v>1</v>
      </c>
      <c r="S16" s="55">
        <v>289</v>
      </c>
      <c r="T16" s="55">
        <v>27.454999999999998</v>
      </c>
      <c r="U16" s="2">
        <v>24.936561768732854</v>
      </c>
      <c r="V16" s="2">
        <v>24.914408919699476</v>
      </c>
      <c r="W16" s="3">
        <v>-0.69656293044212603</v>
      </c>
      <c r="X16" s="3">
        <v>-0.98065674719459728</v>
      </c>
      <c r="Y16" s="3"/>
    </row>
    <row r="17" spans="2:25" ht="13.8">
      <c r="B17" s="52" t="s">
        <v>8</v>
      </c>
      <c r="C17" s="52" t="s">
        <v>8</v>
      </c>
      <c r="D17" s="1">
        <v>15</v>
      </c>
      <c r="E17" s="48">
        <v>14</v>
      </c>
      <c r="F17" s="48">
        <v>10</v>
      </c>
      <c r="G17" s="48">
        <v>15</v>
      </c>
      <c r="H17" s="48">
        <v>10</v>
      </c>
      <c r="I17" s="48"/>
      <c r="J17" s="48">
        <v>14</v>
      </c>
      <c r="K17" s="48">
        <v>10</v>
      </c>
      <c r="L17" s="48">
        <v>12</v>
      </c>
      <c r="M17" s="48">
        <v>11</v>
      </c>
      <c r="N17" s="48"/>
      <c r="O17" s="53">
        <v>3</v>
      </c>
      <c r="P17" s="53">
        <v>2</v>
      </c>
      <c r="Q17" s="54">
        <v>12</v>
      </c>
      <c r="R17" s="48">
        <v>1</v>
      </c>
      <c r="S17" s="55">
        <v>176</v>
      </c>
      <c r="T17" s="55">
        <v>16.72</v>
      </c>
      <c r="U17" s="2">
        <v>15.042649130022822</v>
      </c>
      <c r="V17" s="2">
        <v>14.970492699008076</v>
      </c>
      <c r="W17" s="3">
        <v>-0.46393055142872625</v>
      </c>
      <c r="X17" s="3">
        <v>-0.67530196114086738</v>
      </c>
      <c r="Y17" s="3"/>
    </row>
    <row r="18" spans="2:25" ht="13.8">
      <c r="B18" s="52" t="s">
        <v>8</v>
      </c>
      <c r="C18" s="52" t="s">
        <v>8</v>
      </c>
      <c r="D18" s="1">
        <v>16</v>
      </c>
      <c r="E18" s="48">
        <v>19</v>
      </c>
      <c r="F18" s="48">
        <v>13</v>
      </c>
      <c r="G18" s="48"/>
      <c r="H18" s="48">
        <v>15</v>
      </c>
      <c r="I18" s="48">
        <v>18</v>
      </c>
      <c r="J18" s="48"/>
      <c r="K18" s="48">
        <v>15</v>
      </c>
      <c r="L18" s="48">
        <v>15</v>
      </c>
      <c r="M18" s="48">
        <v>14</v>
      </c>
      <c r="N18" s="48">
        <v>20</v>
      </c>
      <c r="O18" s="53">
        <v>3.875</v>
      </c>
      <c r="P18" s="53">
        <v>3.125</v>
      </c>
      <c r="Q18" s="54">
        <v>16.125</v>
      </c>
      <c r="R18" s="48">
        <v>1</v>
      </c>
      <c r="S18" s="55">
        <v>190</v>
      </c>
      <c r="T18" s="55">
        <v>18.05</v>
      </c>
      <c r="U18" s="2">
        <v>18.065789102962</v>
      </c>
      <c r="V18" s="2">
        <v>18.008911544219337</v>
      </c>
      <c r="W18" s="3">
        <v>4.3670333827203955E-3</v>
      </c>
      <c r="X18" s="3">
        <v>-1.5859959402970102E-2</v>
      </c>
      <c r="Y18" s="3"/>
    </row>
    <row r="19" spans="2:25" ht="13.8">
      <c r="B19" s="52" t="s">
        <v>8</v>
      </c>
      <c r="C19" s="52" t="s">
        <v>8</v>
      </c>
      <c r="D19" s="1">
        <v>17</v>
      </c>
      <c r="E19" s="48">
        <v>26</v>
      </c>
      <c r="F19" s="48">
        <v>26</v>
      </c>
      <c r="G19" s="48">
        <v>31</v>
      </c>
      <c r="H19" s="48"/>
      <c r="I19" s="48">
        <v>31</v>
      </c>
      <c r="J19" s="48">
        <v>26</v>
      </c>
      <c r="K19" s="48"/>
      <c r="L19" s="48">
        <v>30</v>
      </c>
      <c r="M19" s="48">
        <v>27</v>
      </c>
      <c r="N19" s="48">
        <v>30</v>
      </c>
      <c r="O19" s="53">
        <v>2.625</v>
      </c>
      <c r="P19" s="53">
        <v>2.375</v>
      </c>
      <c r="Q19" s="54">
        <v>28.375</v>
      </c>
      <c r="R19" s="48">
        <v>1</v>
      </c>
      <c r="S19" s="55">
        <v>273</v>
      </c>
      <c r="T19" s="55">
        <v>25.934999999999999</v>
      </c>
      <c r="U19" s="2">
        <v>27.043598719569253</v>
      </c>
      <c r="V19" s="2">
        <v>27.032094781513383</v>
      </c>
      <c r="W19" s="3">
        <v>0.30662208157434712</v>
      </c>
      <c r="X19" s="3">
        <v>0.42347365860853886</v>
      </c>
      <c r="Y19" s="3"/>
    </row>
    <row r="20" spans="2:25" ht="13.8">
      <c r="B20" s="52" t="s">
        <v>8</v>
      </c>
      <c r="C20" s="52" t="s">
        <v>8</v>
      </c>
      <c r="D20" s="1">
        <v>18</v>
      </c>
      <c r="E20" s="48">
        <v>26</v>
      </c>
      <c r="F20" s="48"/>
      <c r="G20" s="48"/>
      <c r="H20" s="48">
        <v>27</v>
      </c>
      <c r="I20" s="48">
        <v>27</v>
      </c>
      <c r="J20" s="48"/>
      <c r="K20" s="48">
        <v>23</v>
      </c>
      <c r="L20" s="48">
        <v>25</v>
      </c>
      <c r="M20" s="48">
        <v>23</v>
      </c>
      <c r="N20" s="48">
        <v>25</v>
      </c>
      <c r="O20" s="53">
        <v>1.8571428571428577</v>
      </c>
      <c r="P20" s="53">
        <v>2.1428571428571423</v>
      </c>
      <c r="Q20" s="54">
        <v>25.142857142857142</v>
      </c>
      <c r="R20" s="48">
        <v>1</v>
      </c>
      <c r="S20" s="55">
        <v>256</v>
      </c>
      <c r="T20" s="55">
        <v>24.32</v>
      </c>
      <c r="U20" s="2">
        <v>24.67481804813206</v>
      </c>
      <c r="V20" s="2">
        <v>24.651342353014517</v>
      </c>
      <c r="W20" s="3">
        <v>9.8137447372004333E-2</v>
      </c>
      <c r="X20" s="3">
        <v>0.12789666020420093</v>
      </c>
      <c r="Y20" s="3"/>
    </row>
    <row r="21" spans="2:25" ht="13.8">
      <c r="B21" s="52" t="s">
        <v>8</v>
      </c>
      <c r="C21" s="52" t="s">
        <v>8</v>
      </c>
      <c r="D21" s="1">
        <v>19</v>
      </c>
      <c r="E21" s="48"/>
      <c r="F21" s="48">
        <v>43</v>
      </c>
      <c r="G21" s="48"/>
      <c r="H21" s="48">
        <v>37</v>
      </c>
      <c r="I21" s="48"/>
      <c r="J21" s="48">
        <v>38</v>
      </c>
      <c r="K21" s="48">
        <v>44</v>
      </c>
      <c r="L21" s="48">
        <v>37</v>
      </c>
      <c r="M21" s="48">
        <v>44</v>
      </c>
      <c r="N21" s="48">
        <v>42</v>
      </c>
      <c r="O21" s="53">
        <v>3.2857142857142847</v>
      </c>
      <c r="P21" s="53">
        <v>3.7142857142857153</v>
      </c>
      <c r="Q21" s="54">
        <v>40.714285714285715</v>
      </c>
      <c r="R21" s="48">
        <v>2</v>
      </c>
      <c r="S21" s="55">
        <v>355</v>
      </c>
      <c r="T21" s="55">
        <v>33.725000000000001</v>
      </c>
      <c r="U21" s="2">
        <v>36.086844266326707</v>
      </c>
      <c r="V21" s="2">
        <v>36.121044660478674</v>
      </c>
      <c r="W21" s="3">
        <v>0.65325134560584408</v>
      </c>
      <c r="X21" s="3">
        <v>0.92486247830172497</v>
      </c>
      <c r="Y21" s="3"/>
    </row>
    <row r="22" spans="2:25" ht="13.8">
      <c r="B22" s="52" t="s">
        <v>8</v>
      </c>
      <c r="C22" s="52" t="s">
        <v>8</v>
      </c>
      <c r="D22" s="1">
        <v>20</v>
      </c>
      <c r="E22" s="48">
        <v>40</v>
      </c>
      <c r="F22" s="48">
        <v>37</v>
      </c>
      <c r="G22" s="48">
        <v>38</v>
      </c>
      <c r="H22" s="48"/>
      <c r="I22" s="48">
        <v>40</v>
      </c>
      <c r="J22" s="48"/>
      <c r="K22" s="48"/>
      <c r="L22" s="48">
        <v>37</v>
      </c>
      <c r="M22" s="48"/>
      <c r="N22" s="48">
        <v>41</v>
      </c>
      <c r="O22" s="53">
        <v>2.1666666666666643</v>
      </c>
      <c r="P22" s="53">
        <v>1.8333333333333357</v>
      </c>
      <c r="Q22" s="54">
        <v>38.833333333333336</v>
      </c>
      <c r="R22" s="48">
        <v>2</v>
      </c>
      <c r="S22" s="55">
        <v>355</v>
      </c>
      <c r="T22" s="55">
        <v>33.725000000000001</v>
      </c>
      <c r="U22" s="2">
        <v>34.708327337829189</v>
      </c>
      <c r="V22" s="2">
        <v>34.735560742604562</v>
      </c>
      <c r="W22" s="3">
        <v>0.27197386202222779</v>
      </c>
      <c r="X22" s="3">
        <v>0.39007190821433563</v>
      </c>
      <c r="Y22" s="3"/>
    </row>
    <row r="23" spans="2:25" ht="13.8">
      <c r="B23" s="52" t="s">
        <v>8</v>
      </c>
      <c r="C23" s="52" t="s">
        <v>8</v>
      </c>
      <c r="D23" s="1">
        <v>21</v>
      </c>
      <c r="E23" s="48"/>
      <c r="F23" s="48">
        <v>37</v>
      </c>
      <c r="G23" s="48">
        <v>41</v>
      </c>
      <c r="H23" s="48"/>
      <c r="I23" s="48"/>
      <c r="J23" s="48"/>
      <c r="K23" s="48"/>
      <c r="L23" s="48">
        <v>35</v>
      </c>
      <c r="M23" s="48">
        <v>41</v>
      </c>
      <c r="N23" s="48">
        <v>39</v>
      </c>
      <c r="O23" s="53">
        <v>2.3999999999999986</v>
      </c>
      <c r="P23" s="53">
        <v>3.6000000000000014</v>
      </c>
      <c r="Q23" s="54">
        <v>38.6</v>
      </c>
      <c r="R23" s="48">
        <v>2</v>
      </c>
      <c r="S23" s="55">
        <v>382</v>
      </c>
      <c r="T23" s="55">
        <v>36.29</v>
      </c>
      <c r="U23" s="2">
        <v>34.53732144037</v>
      </c>
      <c r="V23" s="2">
        <v>34.563690585703725</v>
      </c>
      <c r="W23" s="3">
        <v>-0.48476508117679318</v>
      </c>
      <c r="X23" s="3">
        <v>-0.66634768105811903</v>
      </c>
      <c r="Y23" s="3"/>
    </row>
    <row r="24" spans="2:25" ht="13.8">
      <c r="B24" s="52" t="s">
        <v>8</v>
      </c>
      <c r="C24" s="52" t="s">
        <v>8</v>
      </c>
      <c r="D24" s="1">
        <v>22</v>
      </c>
      <c r="E24" s="48"/>
      <c r="F24" s="48">
        <v>38</v>
      </c>
      <c r="G24" s="48">
        <v>37</v>
      </c>
      <c r="H24" s="48"/>
      <c r="I24" s="48"/>
      <c r="J24" s="48">
        <v>41</v>
      </c>
      <c r="K24" s="48">
        <v>37</v>
      </c>
      <c r="L24" s="48">
        <v>36</v>
      </c>
      <c r="M24" s="48">
        <v>38</v>
      </c>
      <c r="N24" s="48">
        <v>36</v>
      </c>
      <c r="O24" s="53">
        <v>3.4285714285714306</v>
      </c>
      <c r="P24" s="53">
        <v>1.5714285714285694</v>
      </c>
      <c r="Q24" s="54">
        <v>37.571428571428569</v>
      </c>
      <c r="R24" s="48">
        <v>2</v>
      </c>
      <c r="S24" s="55">
        <v>380</v>
      </c>
      <c r="T24" s="55">
        <v>36.1</v>
      </c>
      <c r="U24" s="2">
        <v>33.783499525039709</v>
      </c>
      <c r="V24" s="2">
        <v>33.80605887365104</v>
      </c>
      <c r="W24" s="3">
        <v>-0.6407099206070449</v>
      </c>
      <c r="X24" s="3">
        <v>-0.88545097267490425</v>
      </c>
      <c r="Y24" s="3"/>
    </row>
    <row r="25" spans="2:25" ht="13.8">
      <c r="B25" s="52" t="s">
        <v>8</v>
      </c>
      <c r="C25" s="52" t="s">
        <v>8</v>
      </c>
      <c r="D25" s="1">
        <v>23</v>
      </c>
      <c r="E25" s="48">
        <v>32</v>
      </c>
      <c r="F25" s="48">
        <v>35</v>
      </c>
      <c r="G25" s="48">
        <v>35</v>
      </c>
      <c r="H25" s="48"/>
      <c r="I25" s="48">
        <v>38</v>
      </c>
      <c r="J25" s="48">
        <v>32</v>
      </c>
      <c r="K25" s="48"/>
      <c r="L25" s="48">
        <v>33</v>
      </c>
      <c r="M25" s="48">
        <v>35</v>
      </c>
      <c r="N25" s="48">
        <v>35</v>
      </c>
      <c r="O25" s="53">
        <v>3.625</v>
      </c>
      <c r="P25" s="53">
        <v>2.375</v>
      </c>
      <c r="Q25" s="54">
        <v>34.375</v>
      </c>
      <c r="R25" s="48">
        <v>2</v>
      </c>
      <c r="S25" s="55">
        <v>376</v>
      </c>
      <c r="T25" s="55">
        <v>35.72</v>
      </c>
      <c r="U25" s="2">
        <v>31.440893225662599</v>
      </c>
      <c r="V25" s="2">
        <v>31.451613101820673</v>
      </c>
      <c r="W25" s="3">
        <v>-1.1835379233849623</v>
      </c>
      <c r="X25" s="3">
        <v>-1.64757817336013</v>
      </c>
      <c r="Y25" s="3"/>
    </row>
    <row r="26" spans="2:25" ht="13.8">
      <c r="B26" s="52" t="s">
        <v>8</v>
      </c>
      <c r="C26" s="52" t="s">
        <v>8</v>
      </c>
      <c r="D26" s="1">
        <v>24</v>
      </c>
      <c r="E26" s="48">
        <v>39</v>
      </c>
      <c r="F26" s="48">
        <v>35</v>
      </c>
      <c r="G26" s="48">
        <v>42</v>
      </c>
      <c r="H26" s="48">
        <v>38</v>
      </c>
      <c r="I26" s="48">
        <v>37</v>
      </c>
      <c r="J26" s="48">
        <v>42</v>
      </c>
      <c r="K26" s="48">
        <v>36</v>
      </c>
      <c r="L26" s="48">
        <v>42</v>
      </c>
      <c r="M26" s="48">
        <v>36</v>
      </c>
      <c r="N26" s="48">
        <v>37</v>
      </c>
      <c r="O26" s="53">
        <v>3.6000000000000014</v>
      </c>
      <c r="P26" s="53">
        <v>3.3999999999999986</v>
      </c>
      <c r="Q26" s="54">
        <v>38.4</v>
      </c>
      <c r="R26" s="48">
        <v>2</v>
      </c>
      <c r="S26" s="55">
        <v>353</v>
      </c>
      <c r="T26" s="55">
        <v>33.534999999999997</v>
      </c>
      <c r="U26" s="2">
        <v>34.390744956833558</v>
      </c>
      <c r="V26" s="2">
        <v>34.416373308360143</v>
      </c>
      <c r="W26" s="3">
        <v>0.2366864541057814</v>
      </c>
      <c r="X26" s="3">
        <v>0.34020613877710776</v>
      </c>
      <c r="Y26" s="3"/>
    </row>
    <row r="27" spans="2:25" ht="13.8">
      <c r="B27" s="52" t="s">
        <v>8</v>
      </c>
      <c r="C27" s="52" t="s">
        <v>8</v>
      </c>
      <c r="D27" s="1">
        <v>25</v>
      </c>
      <c r="E27" s="48"/>
      <c r="F27" s="48"/>
      <c r="G27" s="48">
        <v>34</v>
      </c>
      <c r="H27" s="48">
        <v>38</v>
      </c>
      <c r="I27" s="48">
        <v>37</v>
      </c>
      <c r="J27" s="48"/>
      <c r="K27" s="48"/>
      <c r="L27" s="48">
        <v>39</v>
      </c>
      <c r="M27" s="48">
        <v>37</v>
      </c>
      <c r="N27" s="48">
        <v>37</v>
      </c>
      <c r="O27" s="53">
        <v>2</v>
      </c>
      <c r="P27" s="53">
        <v>3</v>
      </c>
      <c r="Q27" s="54">
        <v>37</v>
      </c>
      <c r="R27" s="48">
        <v>2</v>
      </c>
      <c r="S27" s="55">
        <v>348</v>
      </c>
      <c r="T27" s="55">
        <v>33.059999999999995</v>
      </c>
      <c r="U27" s="2">
        <v>33.364709572078439</v>
      </c>
      <c r="V27" s="2">
        <v>33.385152366955111</v>
      </c>
      <c r="W27" s="3">
        <v>8.4278180749318851E-2</v>
      </c>
      <c r="X27" s="3">
        <v>0.12550735338451652</v>
      </c>
      <c r="Y27" s="3"/>
    </row>
    <row r="28" spans="2:25" ht="13.8">
      <c r="B28" s="52" t="s">
        <v>8</v>
      </c>
      <c r="C28" s="52" t="s">
        <v>8</v>
      </c>
      <c r="D28" s="1">
        <v>26</v>
      </c>
      <c r="E28" s="48">
        <v>42</v>
      </c>
      <c r="F28" s="48">
        <v>40</v>
      </c>
      <c r="G28" s="48"/>
      <c r="H28" s="48">
        <v>46</v>
      </c>
      <c r="I28" s="48">
        <v>46</v>
      </c>
      <c r="J28" s="48">
        <v>39</v>
      </c>
      <c r="K28" s="48">
        <v>43</v>
      </c>
      <c r="L28" s="48">
        <v>44</v>
      </c>
      <c r="M28" s="48"/>
      <c r="N28" s="48">
        <v>44</v>
      </c>
      <c r="O28" s="53">
        <v>3</v>
      </c>
      <c r="P28" s="53">
        <v>4</v>
      </c>
      <c r="Q28" s="54">
        <v>43</v>
      </c>
      <c r="R28" s="48">
        <v>2</v>
      </c>
      <c r="S28" s="55">
        <v>499</v>
      </c>
      <c r="T28" s="55">
        <v>47.404999999999994</v>
      </c>
      <c r="U28" s="2">
        <v>37.762004078171785</v>
      </c>
      <c r="V28" s="2" t="s">
        <v>8</v>
      </c>
      <c r="W28" s="3">
        <v>-2.6671106776244082</v>
      </c>
      <c r="X28" s="3" t="s">
        <v>8</v>
      </c>
      <c r="Y28" s="3" t="s">
        <v>5</v>
      </c>
    </row>
    <row r="29" spans="2:25" ht="13.8">
      <c r="B29" s="52" t="s">
        <v>8</v>
      </c>
      <c r="C29" s="52" t="s">
        <v>8</v>
      </c>
      <c r="D29" s="1">
        <v>27</v>
      </c>
      <c r="E29" s="48">
        <v>37</v>
      </c>
      <c r="F29" s="48">
        <v>39</v>
      </c>
      <c r="G29" s="48"/>
      <c r="H29" s="48">
        <v>34</v>
      </c>
      <c r="I29" s="48">
        <v>37</v>
      </c>
      <c r="J29" s="48">
        <v>37</v>
      </c>
      <c r="K29" s="48">
        <v>35</v>
      </c>
      <c r="L29" s="48"/>
      <c r="M29" s="48">
        <v>35</v>
      </c>
      <c r="N29" s="48"/>
      <c r="O29" s="53">
        <v>2.7142857142857153</v>
      </c>
      <c r="P29" s="53">
        <v>2.2857142857142847</v>
      </c>
      <c r="Q29" s="54">
        <v>36.285714285714285</v>
      </c>
      <c r="R29" s="48">
        <v>2</v>
      </c>
      <c r="S29" s="55">
        <v>337</v>
      </c>
      <c r="T29" s="55">
        <v>32.015000000000001</v>
      </c>
      <c r="U29" s="2">
        <v>32.841222130876851</v>
      </c>
      <c r="V29" s="2">
        <v>32.859019233585194</v>
      </c>
      <c r="W29" s="3">
        <v>0.22852087517355857</v>
      </c>
      <c r="X29" s="3">
        <v>0.32578763367122665</v>
      </c>
      <c r="Y29" s="3"/>
    </row>
    <row r="30" spans="2:25" ht="13.8">
      <c r="B30" s="52" t="s">
        <v>8</v>
      </c>
      <c r="C30" s="52" t="s">
        <v>8</v>
      </c>
      <c r="D30" s="1">
        <v>28</v>
      </c>
      <c r="E30" s="48"/>
      <c r="F30" s="48">
        <v>22</v>
      </c>
      <c r="G30" s="48"/>
      <c r="H30" s="48"/>
      <c r="I30" s="48">
        <v>26</v>
      </c>
      <c r="J30" s="48">
        <v>26</v>
      </c>
      <c r="K30" s="48">
        <v>25</v>
      </c>
      <c r="L30" s="48"/>
      <c r="M30" s="48">
        <v>24</v>
      </c>
      <c r="N30" s="48">
        <v>27</v>
      </c>
      <c r="O30" s="53">
        <v>2</v>
      </c>
      <c r="P30" s="53">
        <v>3</v>
      </c>
      <c r="Q30" s="54">
        <v>25</v>
      </c>
      <c r="R30" s="48">
        <v>1</v>
      </c>
      <c r="S30" s="55">
        <v>291</v>
      </c>
      <c r="T30" s="55">
        <v>27.645</v>
      </c>
      <c r="U30" s="2">
        <v>24.570120559891745</v>
      </c>
      <c r="V30" s="2">
        <v>24.546115726340535</v>
      </c>
      <c r="W30" s="3">
        <v>-0.85046637513932055</v>
      </c>
      <c r="X30" s="3">
        <v>-1.1961554125349094</v>
      </c>
      <c r="Y30" s="3"/>
    </row>
    <row r="31" spans="2:25" ht="13.8">
      <c r="B31" s="52" t="s">
        <v>8</v>
      </c>
      <c r="C31" s="52" t="s">
        <v>8</v>
      </c>
      <c r="D31" s="1">
        <v>29</v>
      </c>
      <c r="E31" s="48"/>
      <c r="F31" s="48">
        <v>28</v>
      </c>
      <c r="G31" s="48">
        <v>26</v>
      </c>
      <c r="H31" s="48"/>
      <c r="I31" s="48">
        <v>27</v>
      </c>
      <c r="J31" s="48"/>
      <c r="K31" s="48">
        <v>27</v>
      </c>
      <c r="L31" s="48">
        <v>25</v>
      </c>
      <c r="M31" s="48"/>
      <c r="N31" s="48">
        <v>26</v>
      </c>
      <c r="O31" s="53">
        <v>1.5</v>
      </c>
      <c r="P31" s="53">
        <v>1.5</v>
      </c>
      <c r="Q31" s="54">
        <v>26.5</v>
      </c>
      <c r="R31" s="48">
        <v>1</v>
      </c>
      <c r="S31" s="55">
        <v>273</v>
      </c>
      <c r="T31" s="55">
        <v>25.934999999999999</v>
      </c>
      <c r="U31" s="2">
        <v>25.669444186415081</v>
      </c>
      <c r="V31" s="2">
        <v>25.650995306417357</v>
      </c>
      <c r="W31" s="3">
        <v>-7.3448827694131275E-2</v>
      </c>
      <c r="X31" s="3">
        <v>-0.10962453625705355</v>
      </c>
      <c r="Y31" s="3"/>
    </row>
    <row r="32" spans="2:25" ht="13.8">
      <c r="B32" s="52" t="s">
        <v>8</v>
      </c>
      <c r="C32" s="52" t="s">
        <v>8</v>
      </c>
      <c r="D32" s="1">
        <v>30</v>
      </c>
      <c r="E32" s="48">
        <v>36</v>
      </c>
      <c r="F32" s="48">
        <v>31</v>
      </c>
      <c r="G32" s="48"/>
      <c r="H32" s="48">
        <v>31</v>
      </c>
      <c r="I32" s="48">
        <v>35</v>
      </c>
      <c r="J32" s="48">
        <v>35</v>
      </c>
      <c r="K32" s="48"/>
      <c r="L32" s="48">
        <v>36</v>
      </c>
      <c r="M32" s="48">
        <v>31</v>
      </c>
      <c r="N32" s="48">
        <v>35</v>
      </c>
      <c r="O32" s="53">
        <v>2.25</v>
      </c>
      <c r="P32" s="53">
        <v>2.75</v>
      </c>
      <c r="Q32" s="54">
        <v>33.75</v>
      </c>
      <c r="R32" s="48">
        <v>2</v>
      </c>
      <c r="S32" s="55">
        <v>281</v>
      </c>
      <c r="T32" s="55">
        <v>26.695</v>
      </c>
      <c r="U32" s="2">
        <v>30.982841714611212</v>
      </c>
      <c r="V32" s="2">
        <v>30.991246610121994</v>
      </c>
      <c r="W32" s="3">
        <v>1.1859538792415811</v>
      </c>
      <c r="X32" s="3">
        <v>1.658331897051958</v>
      </c>
      <c r="Y32" s="3"/>
    </row>
    <row r="33" spans="2:25" ht="13.8">
      <c r="B33" s="52" t="s">
        <v>8</v>
      </c>
      <c r="C33" s="52" t="s">
        <v>8</v>
      </c>
      <c r="D33" s="1">
        <v>31</v>
      </c>
      <c r="E33" s="48"/>
      <c r="F33" s="48"/>
      <c r="G33" s="48">
        <v>31</v>
      </c>
      <c r="H33" s="48">
        <v>33</v>
      </c>
      <c r="I33" s="48">
        <v>34</v>
      </c>
      <c r="J33" s="48">
        <v>36</v>
      </c>
      <c r="K33" s="48">
        <v>36</v>
      </c>
      <c r="L33" s="48">
        <v>36</v>
      </c>
      <c r="M33" s="48">
        <v>33</v>
      </c>
      <c r="N33" s="48">
        <v>38</v>
      </c>
      <c r="O33" s="53">
        <v>3.375</v>
      </c>
      <c r="P33" s="53">
        <v>3.625</v>
      </c>
      <c r="Q33" s="54">
        <v>34.625</v>
      </c>
      <c r="R33" s="48">
        <v>2</v>
      </c>
      <c r="S33" s="55">
        <v>292</v>
      </c>
      <c r="T33" s="55">
        <v>27.74</v>
      </c>
      <c r="U33" s="2">
        <v>31.624113830083157</v>
      </c>
      <c r="V33" s="2">
        <v>31.635759698500141</v>
      </c>
      <c r="W33" s="3">
        <v>1.0742886913260672</v>
      </c>
      <c r="X33" s="3">
        <v>1.5037457477537257</v>
      </c>
      <c r="Y33" s="3"/>
    </row>
    <row r="34" spans="2:25" ht="15.75" customHeight="1">
      <c r="B34" s="52" t="s">
        <v>8</v>
      </c>
      <c r="C34" s="52" t="s">
        <v>8</v>
      </c>
      <c r="D34" s="1">
        <v>32</v>
      </c>
      <c r="E34" s="48">
        <v>38</v>
      </c>
      <c r="F34" s="48">
        <v>43</v>
      </c>
      <c r="G34" s="48">
        <v>40</v>
      </c>
      <c r="H34" s="48"/>
      <c r="I34" s="48">
        <v>40</v>
      </c>
      <c r="J34" s="48">
        <v>42</v>
      </c>
      <c r="K34" s="48"/>
      <c r="L34" s="48">
        <v>41</v>
      </c>
      <c r="M34" s="48"/>
      <c r="N34" s="48"/>
      <c r="O34" s="53">
        <v>2.3333333333333357</v>
      </c>
      <c r="P34" s="53">
        <v>2.6666666666666643</v>
      </c>
      <c r="Q34" s="54">
        <v>40.666666666666664</v>
      </c>
      <c r="R34" s="48">
        <v>2</v>
      </c>
      <c r="S34" s="55">
        <v>387</v>
      </c>
      <c r="T34" s="55">
        <v>36.765000000000001</v>
      </c>
      <c r="U34" s="2">
        <v>36.051945103579925</v>
      </c>
      <c r="V34" s="2">
        <v>36.085969118254006</v>
      </c>
      <c r="W34" s="3">
        <v>-0.19722048452487467</v>
      </c>
      <c r="X34" s="3">
        <v>-0.26210287082442968</v>
      </c>
      <c r="Y34" s="3"/>
    </row>
    <row r="35" spans="2:25" ht="15" customHeight="1">
      <c r="E35" s="9"/>
      <c r="F35" s="9"/>
      <c r="G35" s="9"/>
      <c r="H35" s="9"/>
      <c r="I35" s="9"/>
      <c r="J35" s="9"/>
      <c r="K35" s="9"/>
      <c r="L35" s="9"/>
      <c r="M35" s="9"/>
      <c r="N35" s="9"/>
      <c r="P35" s="7"/>
      <c r="Q35" s="7"/>
      <c r="R35" s="7"/>
      <c r="S35" s="7"/>
      <c r="T35" s="7"/>
      <c r="U35" s="9"/>
      <c r="X35" s="9"/>
      <c r="Y35" s="8"/>
    </row>
    <row r="36" spans="2:25" ht="15.75" customHeight="1">
      <c r="E36" s="9"/>
      <c r="F36" s="9"/>
      <c r="G36" s="9"/>
      <c r="H36" s="9"/>
      <c r="I36" s="9"/>
      <c r="J36" s="9"/>
      <c r="K36" s="9"/>
      <c r="L36" s="9"/>
      <c r="M36" s="9"/>
      <c r="N36" s="9"/>
      <c r="P36" s="7"/>
      <c r="Q36" s="7"/>
      <c r="R36" s="7"/>
      <c r="S36" s="7"/>
      <c r="T36" s="7"/>
      <c r="U36" s="4"/>
      <c r="V36" s="2"/>
      <c r="W36" s="2"/>
      <c r="X36" s="9"/>
      <c r="Y36" s="9"/>
    </row>
    <row r="37" spans="2:25" ht="15.75" customHeight="1">
      <c r="E37" s="9"/>
      <c r="F37" s="9"/>
      <c r="G37" s="9"/>
      <c r="H37" s="9"/>
      <c r="I37" s="9"/>
      <c r="J37" s="9"/>
      <c r="K37" s="9"/>
      <c r="L37" s="9"/>
      <c r="M37" s="9"/>
      <c r="N37" s="9"/>
      <c r="P37" s="7"/>
      <c r="Q37" s="7"/>
      <c r="R37" s="7"/>
      <c r="S37" s="7"/>
      <c r="T37" s="7"/>
      <c r="V37" s="2"/>
      <c r="W37" s="2"/>
      <c r="X37" s="9"/>
      <c r="Y37" s="9"/>
    </row>
    <row r="38" spans="2:25" ht="15.75" customHeight="1">
      <c r="E38" s="9"/>
      <c r="F38" s="9"/>
      <c r="G38" s="9"/>
      <c r="H38" s="9"/>
      <c r="I38" s="9"/>
      <c r="J38" s="9"/>
      <c r="K38" s="9"/>
      <c r="L38" s="9"/>
      <c r="M38" s="9"/>
      <c r="N38" s="9"/>
      <c r="P38" s="7"/>
      <c r="Q38" s="7"/>
      <c r="R38" s="7"/>
      <c r="S38" s="7"/>
      <c r="T38" s="7"/>
      <c r="U38" s="9"/>
      <c r="X38" s="9"/>
      <c r="Y38" s="9"/>
    </row>
    <row r="39" spans="2:25" ht="15.75" customHeight="1">
      <c r="E39" s="9"/>
      <c r="F39" s="9"/>
      <c r="G39" s="9"/>
      <c r="H39" s="9"/>
      <c r="I39" s="9"/>
      <c r="J39" s="9"/>
      <c r="K39" s="9"/>
      <c r="L39" s="9"/>
      <c r="M39" s="9"/>
      <c r="N39" s="9"/>
      <c r="P39" s="5"/>
      <c r="R39" s="9"/>
      <c r="T39" s="8"/>
      <c r="U39" s="8"/>
      <c r="X39" s="9"/>
      <c r="Y39" s="9"/>
    </row>
    <row r="40" spans="2:25" ht="15" customHeight="1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5"/>
      <c r="R40" s="9"/>
      <c r="T40" s="8"/>
      <c r="U40" s="8"/>
      <c r="X40" s="9"/>
      <c r="Y40" s="9"/>
    </row>
    <row r="41" spans="2:25" ht="13.8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56"/>
      <c r="Q41" s="56"/>
      <c r="R41" s="56"/>
      <c r="S41" s="56"/>
      <c r="T41" s="56"/>
      <c r="U41" s="9"/>
      <c r="X41" s="9"/>
    </row>
    <row r="42" spans="2:25" ht="15" customHeight="1">
      <c r="P42" s="9"/>
      <c r="Q42" s="9"/>
      <c r="R42" s="9"/>
      <c r="S42" s="9"/>
      <c r="T42" s="9"/>
      <c r="Y42" s="9"/>
    </row>
    <row r="43" spans="2:25" ht="15" customHeight="1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5"/>
      <c r="Q43" s="9"/>
      <c r="R43" s="9"/>
      <c r="S43" s="8"/>
      <c r="T43" s="8"/>
      <c r="U43" s="8"/>
      <c r="X43" s="9"/>
      <c r="Y43" s="9"/>
    </row>
    <row r="44" spans="2:25" ht="15" customHeight="1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5"/>
      <c r="Q44" s="9"/>
      <c r="R44" s="9"/>
      <c r="S44" s="8"/>
      <c r="T44" s="8"/>
      <c r="U44" s="8"/>
      <c r="X44" s="9"/>
      <c r="Y44" s="9"/>
    </row>
    <row r="45" spans="2:25" ht="15" customHeight="1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5"/>
      <c r="Q45" s="9"/>
      <c r="R45" s="9"/>
      <c r="S45" s="8"/>
      <c r="T45" s="8"/>
      <c r="U45" s="8"/>
      <c r="X45" s="9"/>
      <c r="Y45" s="9"/>
    </row>
    <row r="46" spans="2:25" ht="15" customHeight="1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X46" s="9"/>
      <c r="Y46" s="9"/>
    </row>
    <row r="47" spans="2:25" ht="15" customHeight="1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X47" s="9"/>
      <c r="Y47" s="9"/>
    </row>
    <row r="48" spans="2:25" ht="15" customHeight="1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X48" s="9"/>
      <c r="Y48" s="9"/>
    </row>
    <row r="49" spans="5:25" ht="15" customHeight="1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X49" s="9"/>
      <c r="Y49" s="9"/>
    </row>
    <row r="50" spans="5:25" ht="1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X50" s="9"/>
      <c r="Y50" s="9"/>
    </row>
    <row r="51" spans="5:25" ht="15" customHeight="1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X51" s="9"/>
      <c r="Y51" s="9"/>
    </row>
    <row r="52" spans="5:25" ht="15" customHeight="1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X52" s="9"/>
      <c r="Y52" s="9"/>
    </row>
    <row r="53" spans="5:25" ht="15" customHeight="1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X53" s="9"/>
      <c r="Y53" s="9"/>
    </row>
    <row r="54" spans="5:25" ht="15" customHeight="1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X54" s="9"/>
      <c r="Y54" s="9"/>
    </row>
    <row r="55" spans="5:25" ht="15" customHeight="1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9"/>
      <c r="Y55" s="9"/>
    </row>
    <row r="56" spans="5:25" ht="15" customHeight="1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X56" s="9"/>
      <c r="Y56" s="9"/>
    </row>
    <row r="57" spans="5:25" ht="15" customHeight="1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X57" s="9"/>
      <c r="Y57" s="9"/>
    </row>
    <row r="58" spans="5:25" ht="1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X58" s="9"/>
      <c r="Y58" s="9"/>
    </row>
    <row r="59" spans="5:25" ht="15" customHeight="1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X59" s="9"/>
      <c r="Y59" s="9"/>
    </row>
    <row r="60" spans="5:25" ht="15" customHeight="1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X60" s="9"/>
      <c r="Y60" s="9"/>
    </row>
    <row r="61" spans="5:25" ht="15" customHeight="1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X61" s="9"/>
      <c r="Y61" s="9"/>
    </row>
    <row r="62" spans="5:25" ht="15" customHeight="1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X62" s="9"/>
      <c r="Y62" s="9"/>
    </row>
    <row r="63" spans="5:25" ht="15" customHeight="1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X63" s="9"/>
      <c r="Y63" s="9"/>
    </row>
    <row r="64" spans="5:25" ht="15" customHeight="1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X64" s="9"/>
      <c r="Y64" s="9"/>
    </row>
    <row r="65" spans="5:25" ht="15" customHeight="1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X65" s="9"/>
      <c r="Y65" s="9"/>
    </row>
    <row r="66" spans="5:25" ht="15" customHeight="1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X66" s="9"/>
      <c r="Y66" s="9"/>
    </row>
    <row r="67" spans="5:25" ht="15.75" customHeight="1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X67" s="9"/>
      <c r="Y67" s="9"/>
    </row>
    <row r="68" spans="5:25" ht="15" customHeight="1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X68" s="9"/>
      <c r="Y68" s="9"/>
    </row>
    <row r="69" spans="5:25" ht="15" customHeight="1"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X69" s="9"/>
      <c r="Y69" s="9"/>
    </row>
    <row r="70" spans="5:25" ht="15.75" customHeight="1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X70" s="9"/>
      <c r="Y70" s="9"/>
    </row>
    <row r="71" spans="5:25" ht="15" customHeight="1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X71" s="9"/>
      <c r="Y71" s="9"/>
    </row>
    <row r="72" spans="5:25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X72" s="9"/>
      <c r="Y72" s="9"/>
    </row>
    <row r="73" spans="5:25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X73" s="9"/>
      <c r="Y73" s="9"/>
    </row>
    <row r="74" spans="5:25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X74" s="9"/>
      <c r="Y74" s="9"/>
    </row>
    <row r="75" spans="5:25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X75" s="9"/>
      <c r="Y75" s="9"/>
    </row>
    <row r="76" spans="5:25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X76" s="9"/>
      <c r="Y76" s="9"/>
    </row>
    <row r="77" spans="5:25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X77" s="9"/>
      <c r="Y77" s="9"/>
    </row>
    <row r="78" spans="5:25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X78" s="9"/>
      <c r="Y78" s="9"/>
    </row>
    <row r="79" spans="5:25"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X79" s="9"/>
      <c r="Y79" s="9"/>
    </row>
    <row r="80" spans="5:25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X80" s="9"/>
      <c r="Y80" s="9"/>
    </row>
    <row r="81" spans="5:25"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X81" s="9"/>
      <c r="Y81" s="9"/>
    </row>
    <row r="82" spans="5:25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X82" s="9"/>
      <c r="Y82" s="9"/>
    </row>
    <row r="83" spans="5:25"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X83" s="9"/>
      <c r="Y83" s="9"/>
    </row>
    <row r="84" spans="5:25"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X84" s="9"/>
      <c r="Y84" s="9"/>
    </row>
    <row r="85" spans="5:25"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X85" s="9"/>
      <c r="Y85" s="9"/>
    </row>
    <row r="86" spans="5:25"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X86" s="9"/>
      <c r="Y86" s="9"/>
    </row>
    <row r="87" spans="5:25"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X87" s="9"/>
      <c r="Y87" s="9"/>
    </row>
    <row r="88" spans="5:25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X88" s="9"/>
      <c r="Y88" s="9"/>
    </row>
    <row r="89" spans="5:25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X89" s="9"/>
      <c r="Y89" s="9"/>
    </row>
    <row r="90" spans="5:25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X90" s="9"/>
      <c r="Y90" s="9"/>
    </row>
    <row r="91" spans="5:25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X91" s="9"/>
      <c r="Y91" s="9"/>
    </row>
    <row r="92" spans="5:25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X92" s="9"/>
      <c r="Y92" s="9"/>
    </row>
    <row r="93" spans="5:25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X93" s="9"/>
      <c r="Y93" s="9"/>
    </row>
    <row r="94" spans="5:25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X94" s="9"/>
      <c r="Y94" s="9"/>
    </row>
    <row r="95" spans="5:25"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X95" s="9"/>
      <c r="Y95" s="9"/>
    </row>
    <row r="96" spans="5:25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X96" s="9"/>
      <c r="Y96" s="9"/>
    </row>
    <row r="97" spans="5:25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X97" s="9"/>
      <c r="Y97" s="9"/>
    </row>
    <row r="98" spans="5:25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X98" s="9"/>
      <c r="Y98" s="9"/>
    </row>
    <row r="99" spans="5:25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X99" s="9"/>
      <c r="Y99" s="9"/>
    </row>
    <row r="100" spans="5:25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X100" s="9"/>
      <c r="Y100" s="9"/>
    </row>
    <row r="101" spans="5:25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X101" s="9"/>
      <c r="Y101" s="9"/>
    </row>
    <row r="102" spans="5:25"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X102" s="9"/>
      <c r="Y102" s="9"/>
    </row>
    <row r="103" spans="5:25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X103" s="9"/>
      <c r="Y103" s="9"/>
    </row>
    <row r="104" spans="5:25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X104" s="9"/>
      <c r="Y104" s="9"/>
    </row>
    <row r="105" spans="5:25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X105" s="9"/>
      <c r="Y105" s="9"/>
    </row>
    <row r="106" spans="5:25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X106" s="9"/>
      <c r="Y106" s="9"/>
    </row>
    <row r="107" spans="5:25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X107" s="9"/>
    </row>
  </sheetData>
  <conditionalFormatting sqref="O3:P34">
    <cfRule type="cellIs" dxfId="235" priority="94" operator="greaterThan">
      <formula>4</formula>
    </cfRule>
  </conditionalFormatting>
  <conditionalFormatting sqref="W3:Y34">
    <cfRule type="cellIs" dxfId="234" priority="91" stopIfTrue="1" operator="lessThan">
      <formula>-2</formula>
    </cfRule>
    <cfRule type="cellIs" dxfId="233" priority="92" stopIfTrue="1" operator="greaterThan">
      <formula>2</formula>
    </cfRule>
    <cfRule type="cellIs" dxfId="232" priority="93" stopIfTrue="1" operator="greaterThan">
      <formula>2</formula>
    </cfRule>
  </conditionalFormatting>
  <conditionalFormatting sqref="R3:R34">
    <cfRule type="cellIs" dxfId="231" priority="87" operator="equal">
      <formula>2</formula>
    </cfRule>
    <cfRule type="cellIs" dxfId="230" priority="88" operator="equal">
      <formula>1</formula>
    </cfRule>
  </conditionalFormatting>
  <conditionalFormatting sqref="E5:N5">
    <cfRule type="expression" dxfId="229" priority="42">
      <formula>(E5:N5=$B$5)*$B$5</formula>
    </cfRule>
    <cfRule type="expression" dxfId="228" priority="73">
      <formula>(E5:N5=$C$5)*$C$5</formula>
    </cfRule>
  </conditionalFormatting>
  <conditionalFormatting sqref="E3:N3">
    <cfRule type="expression" dxfId="227" priority="75">
      <formula>(E3:N3=$C$3)*$C$3</formula>
    </cfRule>
    <cfRule type="expression" dxfId="226" priority="76">
      <formula>(E3:N3=$B$3)*$B$3</formula>
    </cfRule>
  </conditionalFormatting>
  <conditionalFormatting sqref="E4:N4">
    <cfRule type="expression" dxfId="225" priority="43">
      <formula>(E4:N4=$B$4)*$B$4</formula>
    </cfRule>
    <cfRule type="expression" dxfId="224" priority="74">
      <formula>(E4:N4=$C$4)*$C$4</formula>
    </cfRule>
  </conditionalFormatting>
  <conditionalFormatting sqref="E6:N6">
    <cfRule type="expression" dxfId="223" priority="41">
      <formula>(E6:N6=$B$6)*$B$6</formula>
    </cfRule>
    <cfRule type="expression" dxfId="222" priority="72">
      <formula>(E6:N6=$C$6)*$C$6</formula>
    </cfRule>
  </conditionalFormatting>
  <conditionalFormatting sqref="E7:N7">
    <cfRule type="expression" dxfId="221" priority="40">
      <formula>(E7:N7=$B$7)*$B$7</formula>
    </cfRule>
    <cfRule type="expression" dxfId="220" priority="71">
      <formula>(E7:N7=$C$7)*$C$7</formula>
    </cfRule>
  </conditionalFormatting>
  <conditionalFormatting sqref="E8:N8">
    <cfRule type="expression" dxfId="219" priority="39">
      <formula>(E8:N8=$B$8)*$B$8</formula>
    </cfRule>
    <cfRule type="expression" dxfId="218" priority="70">
      <formula>(E8:N8=$C$8)*$C$8</formula>
    </cfRule>
  </conditionalFormatting>
  <conditionalFormatting sqref="E9:N9">
    <cfRule type="expression" dxfId="217" priority="38">
      <formula>(E9:N9=$B$9)*$B$9</formula>
    </cfRule>
    <cfRule type="expression" dxfId="216" priority="69">
      <formula>(E9:N9=$C$9)*$C$9</formula>
    </cfRule>
  </conditionalFormatting>
  <conditionalFormatting sqref="E10:N10">
    <cfRule type="expression" dxfId="215" priority="37">
      <formula>(E10:N10=$B$10)*$B$10</formula>
    </cfRule>
    <cfRule type="expression" dxfId="214" priority="68">
      <formula>(E10:N10=$C$10)*$C$10</formula>
    </cfRule>
  </conditionalFormatting>
  <conditionalFormatting sqref="E11:N11">
    <cfRule type="expression" dxfId="213" priority="36">
      <formula>(E11:N11=$B$11)*$B$11</formula>
    </cfRule>
    <cfRule type="expression" dxfId="212" priority="67">
      <formula>(E11:N11=$C$11)*$C$11</formula>
    </cfRule>
  </conditionalFormatting>
  <conditionalFormatting sqref="E12:N12">
    <cfRule type="expression" dxfId="211" priority="35">
      <formula>(E12:N12=$B$12)*$B$12</formula>
    </cfRule>
    <cfRule type="expression" dxfId="210" priority="66">
      <formula>(E12:N12=$C$12)*$C$12</formula>
    </cfRule>
  </conditionalFormatting>
  <conditionalFormatting sqref="E13:N13">
    <cfRule type="expression" dxfId="209" priority="34">
      <formula>(E13:N13=$B$13)*$B$13</formula>
    </cfRule>
    <cfRule type="expression" dxfId="208" priority="65">
      <formula>(E13:N13=$C$13)*$C$13</formula>
    </cfRule>
  </conditionalFormatting>
  <conditionalFormatting sqref="E14:N14">
    <cfRule type="expression" dxfId="207" priority="33">
      <formula>(E14:N14=$B$14)*$B$14</formula>
    </cfRule>
    <cfRule type="expression" dxfId="206" priority="64">
      <formula>(E14:N14=$C$14)*$C$14</formula>
    </cfRule>
  </conditionalFormatting>
  <conditionalFormatting sqref="E15:N15">
    <cfRule type="expression" dxfId="205" priority="32">
      <formula>(E15:N15=$B$15)*$B$15</formula>
    </cfRule>
    <cfRule type="expression" dxfId="204" priority="63">
      <formula>(E15:N15=$C$15)*$C$15</formula>
    </cfRule>
  </conditionalFormatting>
  <conditionalFormatting sqref="E16:N16">
    <cfRule type="expression" dxfId="203" priority="31">
      <formula>(E16:N16=$B$16)*$B$16</formula>
    </cfRule>
    <cfRule type="expression" dxfId="202" priority="62">
      <formula>(E16:N16=$C$16)*$C$16</formula>
    </cfRule>
  </conditionalFormatting>
  <conditionalFormatting sqref="E17:N17">
    <cfRule type="expression" dxfId="201" priority="30">
      <formula>(E17:N17=$B$17)*$B$17</formula>
    </cfRule>
    <cfRule type="expression" dxfId="200" priority="61">
      <formula>(E17:N17=$C$17)*$C$17</formula>
    </cfRule>
  </conditionalFormatting>
  <conditionalFormatting sqref="E18:N18">
    <cfRule type="expression" dxfId="199" priority="29">
      <formula>(E18:N18=$B$18)*$B$18</formula>
    </cfRule>
    <cfRule type="expression" dxfId="198" priority="60">
      <formula>(E18:N18=$C$18)*$C$18</formula>
    </cfRule>
  </conditionalFormatting>
  <conditionalFormatting sqref="E19:N19">
    <cfRule type="expression" dxfId="197" priority="28">
      <formula>(E19:N19=$B$19)*$B$19</formula>
    </cfRule>
    <cfRule type="expression" dxfId="196" priority="59">
      <formula>(E19:N19=$C$19)*$C$19</formula>
    </cfRule>
  </conditionalFormatting>
  <conditionalFormatting sqref="E20:N20">
    <cfRule type="expression" dxfId="195" priority="27">
      <formula>(E20:N20=$B$20)*$B$20</formula>
    </cfRule>
    <cfRule type="expression" dxfId="194" priority="58">
      <formula>(E20:N20=$C$20)*$C$20</formula>
    </cfRule>
  </conditionalFormatting>
  <conditionalFormatting sqref="E21:N21">
    <cfRule type="expression" dxfId="193" priority="26">
      <formula>(E21:N21=$B$21)*$B$21</formula>
    </cfRule>
    <cfRule type="expression" dxfId="192" priority="57">
      <formula>(E21:N21=$C$21)*$C$21</formula>
    </cfRule>
  </conditionalFormatting>
  <conditionalFormatting sqref="E22:N22">
    <cfRule type="expression" dxfId="191" priority="25">
      <formula>(E22:N22=$B$22)*$B$22</formula>
    </cfRule>
    <cfRule type="expression" dxfId="190" priority="56">
      <formula>(E22:N22=$C$22)*$C$22</formula>
    </cfRule>
  </conditionalFormatting>
  <conditionalFormatting sqref="E23:N23">
    <cfRule type="expression" dxfId="189" priority="24">
      <formula>(E23:N23=$B$23)*$B$23</formula>
    </cfRule>
    <cfRule type="expression" dxfId="188" priority="55">
      <formula>(E23:N23=$C$23)*$C$23</formula>
    </cfRule>
  </conditionalFormatting>
  <conditionalFormatting sqref="E24:N24">
    <cfRule type="expression" dxfId="187" priority="23">
      <formula>(E24:N24=$B$24)*$B$24</formula>
    </cfRule>
    <cfRule type="expression" dxfId="186" priority="54">
      <formula>(E24:N24=$C$24)*$C$24</formula>
    </cfRule>
  </conditionalFormatting>
  <conditionalFormatting sqref="E25:N25">
    <cfRule type="expression" dxfId="185" priority="22">
      <formula>(E25:N25=$B$25)*$B$25</formula>
    </cfRule>
    <cfRule type="expression" dxfId="184" priority="53">
      <formula>(E25:N25=$C$25)*$C$25</formula>
    </cfRule>
  </conditionalFormatting>
  <conditionalFormatting sqref="E26:N26">
    <cfRule type="expression" dxfId="183" priority="21">
      <formula>(E26:N26=$B$26)*$B$26</formula>
    </cfRule>
    <cfRule type="expression" dxfId="182" priority="52">
      <formula>(E26:N26=$C$26)*$C$26</formula>
    </cfRule>
  </conditionalFormatting>
  <conditionalFormatting sqref="E27:N27">
    <cfRule type="expression" dxfId="181" priority="20">
      <formula>(E27:N27=$B$27)*$B$27</formula>
    </cfRule>
    <cfRule type="expression" dxfId="180" priority="51">
      <formula>(E27:N27=$C$27)*$C$27</formula>
    </cfRule>
  </conditionalFormatting>
  <conditionalFormatting sqref="E28:N28">
    <cfRule type="expression" dxfId="179" priority="19">
      <formula>(E28:N28=$B$28)*$B$28</formula>
    </cfRule>
    <cfRule type="expression" dxfId="178" priority="50">
      <formula>(E28:N28=$C$28)*$C$28</formula>
    </cfRule>
  </conditionalFormatting>
  <conditionalFormatting sqref="E29:N29">
    <cfRule type="expression" dxfId="177" priority="18">
      <formula>(E29:N29=$B$29)*$B$29</formula>
    </cfRule>
    <cfRule type="expression" dxfId="176" priority="49">
      <formula>(E29:N29=$C$29)*$C$29</formula>
    </cfRule>
  </conditionalFormatting>
  <conditionalFormatting sqref="E30:N30">
    <cfRule type="expression" dxfId="175" priority="17">
      <formula>(E30:N30=$B$30)*$B$30</formula>
    </cfRule>
    <cfRule type="expression" dxfId="174" priority="48">
      <formula>(E30:N30=$C$30)*$C$30</formula>
    </cfRule>
  </conditionalFormatting>
  <conditionalFormatting sqref="E31:N31">
    <cfRule type="expression" dxfId="173" priority="16">
      <formula>(E31:N31=$B$31)*$B$31</formula>
    </cfRule>
    <cfRule type="expression" dxfId="172" priority="47">
      <formula>(E31:N31=$C$31)*$C$31</formula>
    </cfRule>
  </conditionalFormatting>
  <conditionalFormatting sqref="E32:N32">
    <cfRule type="expression" dxfId="171" priority="15">
      <formula>(E32:N32=$B$32)*$B$32</formula>
    </cfRule>
    <cfRule type="expression" dxfId="170" priority="46">
      <formula>(E32:N32=$C$32)*$C$32</formula>
    </cfRule>
  </conditionalFormatting>
  <conditionalFormatting sqref="E33:N33">
    <cfRule type="expression" dxfId="169" priority="14">
      <formula>(E33:N33=$B$33)*$B$33</formula>
    </cfRule>
    <cfRule type="expression" dxfId="168" priority="45">
      <formula>(E33:N33=$C$33)*$C$33</formula>
    </cfRule>
  </conditionalFormatting>
  <conditionalFormatting sqref="E34:N34">
    <cfRule type="expression" dxfId="167" priority="13">
      <formula>(E34:N34=$B$34)*$B$34</formula>
    </cfRule>
    <cfRule type="expression" dxfId="166" priority="44">
      <formula>(E34:N34=$C$34)*$C$34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3"/>
  <dimension ref="C3:C4"/>
  <sheetViews>
    <sheetView workbookViewId="0">
      <selection activeCell="C3" sqref="C3:C5"/>
    </sheetView>
  </sheetViews>
  <sheetFormatPr defaultRowHeight="14.4"/>
  <sheetData>
    <row r="3" spans="3:3">
      <c r="C3" t="s">
        <v>6</v>
      </c>
    </row>
    <row r="4" spans="3:3">
      <c r="C4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X127"/>
  <sheetViews>
    <sheetView view="pageBreakPreview" topLeftCell="A40" zoomScale="90" zoomScaleNormal="90" zoomScaleSheetLayoutView="90" workbookViewId="0">
      <selection activeCell="U70" sqref="U70"/>
    </sheetView>
  </sheetViews>
  <sheetFormatPr defaultRowHeight="14.4"/>
  <cols>
    <col min="1" max="15" width="2.5546875" customWidth="1"/>
    <col min="16" max="16" width="3.109375" customWidth="1"/>
    <col min="17" max="17" width="4.109375" customWidth="1"/>
    <col min="18" max="18" width="6.6640625" customWidth="1"/>
    <col min="19" max="20" width="5.77734375" customWidth="1"/>
    <col min="21" max="21" width="6" customWidth="1"/>
    <col min="22" max="22" width="6.21875" customWidth="1"/>
    <col min="23" max="23" width="7.33203125" customWidth="1"/>
    <col min="24" max="24" width="14.88671875" customWidth="1"/>
  </cols>
  <sheetData>
    <row r="1" spans="1:12">
      <c r="A1" s="10"/>
    </row>
    <row r="2" spans="1:12">
      <c r="A2" s="11"/>
      <c r="L2" s="32"/>
    </row>
    <row r="3" spans="1:12">
      <c r="A3" s="11"/>
    </row>
    <row r="4" spans="1:1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31"/>
    </row>
    <row r="5" spans="1:1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2">
      <c r="A8" s="12"/>
    </row>
    <row r="9" spans="1:12">
      <c r="A9" s="12"/>
      <c r="I9" s="46"/>
      <c r="J9" s="46"/>
      <c r="K9" s="46"/>
    </row>
    <row r="10" spans="1:12">
      <c r="A10" s="13"/>
      <c r="I10" s="41"/>
      <c r="J10" s="41"/>
      <c r="K10" s="41"/>
    </row>
    <row r="11" spans="1:12">
      <c r="A11" s="29"/>
      <c r="I11" s="41"/>
      <c r="J11" s="41"/>
      <c r="K11" s="41"/>
    </row>
    <row r="12" spans="1:12">
      <c r="A12" s="13"/>
      <c r="I12" s="41"/>
      <c r="J12" s="41"/>
      <c r="K12" s="41"/>
    </row>
    <row r="13" spans="1:12" ht="15.6">
      <c r="A13" s="14"/>
      <c r="I13" s="42"/>
      <c r="J13" s="42"/>
      <c r="K13" s="42"/>
    </row>
    <row r="14" spans="1:12">
      <c r="A14" s="15"/>
    </row>
    <row r="15" spans="1:1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ht="33.6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s="30" customForma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ht="29.4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14.4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28.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30.6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>
      <c r="A32" s="6"/>
    </row>
    <row r="33" spans="1:2">
      <c r="A33" s="6"/>
    </row>
    <row r="34" spans="1:2">
      <c r="A34" s="6"/>
    </row>
    <row r="35" spans="1:2">
      <c r="A35" s="17"/>
      <c r="B35" s="18"/>
    </row>
    <row r="36" spans="1:2">
      <c r="A36" s="17"/>
      <c r="B36" s="19"/>
    </row>
    <row r="37" spans="1:2">
      <c r="A37" s="17"/>
      <c r="B37" s="18"/>
    </row>
    <row r="38" spans="1:2" ht="15.6">
      <c r="A38" s="20"/>
      <c r="B38" s="21"/>
    </row>
    <row r="39" spans="1:2">
      <c r="A39" s="22"/>
    </row>
    <row r="40" spans="1:2" ht="15.6">
      <c r="A40" s="23"/>
    </row>
    <row r="41" spans="1:2">
      <c r="A41" s="16"/>
    </row>
    <row r="42" spans="1:2">
      <c r="A42" s="16"/>
    </row>
    <row r="43" spans="1:2" ht="15.6">
      <c r="A43" s="24"/>
    </row>
    <row r="44" spans="1:2" ht="15.6">
      <c r="A44" s="14"/>
    </row>
    <row r="45" spans="1:2" ht="15.6">
      <c r="A45" s="14"/>
    </row>
    <row r="46" spans="1:2" ht="15.6">
      <c r="A46" s="14"/>
    </row>
    <row r="47" spans="1:2" ht="15.6">
      <c r="A47" s="14"/>
    </row>
    <row r="48" spans="1:2" ht="15.6">
      <c r="A48" s="14"/>
    </row>
    <row r="49" spans="1:24" ht="15.6">
      <c r="A49" s="14"/>
    </row>
    <row r="50" spans="1:24" ht="15.6">
      <c r="A50" s="14"/>
    </row>
    <row r="51" spans="1:24" ht="137.4">
      <c r="A51" s="50" t="s">
        <v>19</v>
      </c>
      <c r="B51" s="50" t="s">
        <v>20</v>
      </c>
      <c r="C51" s="50" t="s">
        <v>21</v>
      </c>
      <c r="D51" s="9" t="s">
        <v>9</v>
      </c>
      <c r="E51" s="9" t="s">
        <v>10</v>
      </c>
      <c r="F51" s="9" t="s">
        <v>11</v>
      </c>
      <c r="G51" s="9" t="s">
        <v>12</v>
      </c>
      <c r="H51" s="9" t="s">
        <v>13</v>
      </c>
      <c r="I51" s="9" t="s">
        <v>14</v>
      </c>
      <c r="J51" s="9" t="s">
        <v>15</v>
      </c>
      <c r="K51" s="9" t="s">
        <v>16</v>
      </c>
      <c r="L51" s="9" t="s">
        <v>17</v>
      </c>
      <c r="M51" s="9" t="s">
        <v>18</v>
      </c>
      <c r="N51" s="50" t="s">
        <v>0</v>
      </c>
      <c r="O51" s="50" t="s">
        <v>1</v>
      </c>
      <c r="P51" s="51" t="s">
        <v>22</v>
      </c>
      <c r="Q51" s="51" t="s">
        <v>2</v>
      </c>
      <c r="R51" s="51" t="s">
        <v>23</v>
      </c>
      <c r="S51" s="51" t="s">
        <v>24</v>
      </c>
      <c r="T51" s="51" t="s">
        <v>3</v>
      </c>
      <c r="U51" s="51" t="s">
        <v>4</v>
      </c>
      <c r="V51" s="51" t="s">
        <v>25</v>
      </c>
      <c r="W51" s="51" t="s">
        <v>26</v>
      </c>
      <c r="X51" s="51" t="s">
        <v>5</v>
      </c>
    </row>
    <row r="52" spans="1:24">
      <c r="A52" s="52" t="s">
        <v>8</v>
      </c>
      <c r="B52" s="52" t="s">
        <v>8</v>
      </c>
      <c r="C52" s="1">
        <v>1</v>
      </c>
      <c r="D52" s="48">
        <v>44</v>
      </c>
      <c r="E52" s="48">
        <v>41</v>
      </c>
      <c r="F52" s="48"/>
      <c r="G52" s="48">
        <v>44</v>
      </c>
      <c r="H52" s="48"/>
      <c r="I52" s="48">
        <v>40</v>
      </c>
      <c r="J52" s="48">
        <v>45</v>
      </c>
      <c r="K52" s="48">
        <v>39</v>
      </c>
      <c r="L52" s="48"/>
      <c r="M52" s="48">
        <v>44</v>
      </c>
      <c r="N52" s="57">
        <v>2.5714285714285694</v>
      </c>
      <c r="O52" s="57">
        <v>3.4285714285714306</v>
      </c>
      <c r="P52" s="48">
        <v>42.428571428571431</v>
      </c>
      <c r="Q52" s="48">
        <v>2</v>
      </c>
      <c r="R52" s="55">
        <v>439</v>
      </c>
      <c r="S52" s="55">
        <v>41.704999999999998</v>
      </c>
      <c r="T52" s="2">
        <v>37.343214125210523</v>
      </c>
      <c r="U52" s="2">
        <v>37.383764180566466</v>
      </c>
      <c r="V52" s="3">
        <v>-1.2064057451096348</v>
      </c>
      <c r="W52" s="3">
        <v>-1.6679776196196054</v>
      </c>
      <c r="X52" s="3"/>
    </row>
    <row r="53" spans="1:24">
      <c r="A53" s="52" t="s">
        <v>8</v>
      </c>
      <c r="B53" s="52" t="s">
        <v>8</v>
      </c>
      <c r="C53" s="1">
        <v>2</v>
      </c>
      <c r="D53" s="48">
        <v>39</v>
      </c>
      <c r="E53" s="48">
        <v>44</v>
      </c>
      <c r="F53" s="48">
        <v>44</v>
      </c>
      <c r="G53" s="48">
        <v>42</v>
      </c>
      <c r="H53" s="48">
        <v>43</v>
      </c>
      <c r="I53" s="48">
        <v>40</v>
      </c>
      <c r="J53" s="48"/>
      <c r="K53" s="48">
        <v>42</v>
      </c>
      <c r="L53" s="48">
        <v>43</v>
      </c>
      <c r="M53" s="48">
        <v>45</v>
      </c>
      <c r="N53" s="57">
        <v>2.5555555555555571</v>
      </c>
      <c r="O53" s="57">
        <v>3.4444444444444429</v>
      </c>
      <c r="P53" s="48">
        <v>42.444444444444443</v>
      </c>
      <c r="Q53" s="48">
        <v>2</v>
      </c>
      <c r="R53" s="55">
        <v>421</v>
      </c>
      <c r="S53" s="55">
        <v>39.994999999999997</v>
      </c>
      <c r="T53" s="2">
        <v>37.354847179459441</v>
      </c>
      <c r="U53" s="2">
        <v>37.395456027974689</v>
      </c>
      <c r="V53" s="3">
        <v>-0.73022739357219479</v>
      </c>
      <c r="W53" s="3">
        <v>-1.0034122986427687</v>
      </c>
      <c r="X53" s="3"/>
    </row>
    <row r="54" spans="1:24" ht="26.4">
      <c r="A54" s="52" t="s">
        <v>8</v>
      </c>
      <c r="B54" s="52" t="s">
        <v>8</v>
      </c>
      <c r="C54" s="1">
        <v>3</v>
      </c>
      <c r="D54" s="48">
        <v>36</v>
      </c>
      <c r="E54" s="48">
        <v>37</v>
      </c>
      <c r="F54" s="48">
        <v>33</v>
      </c>
      <c r="G54" s="48">
        <v>38</v>
      </c>
      <c r="H54" s="48">
        <v>35</v>
      </c>
      <c r="I54" s="48"/>
      <c r="J54" s="48"/>
      <c r="K54" s="48">
        <v>36</v>
      </c>
      <c r="L54" s="48">
        <v>39</v>
      </c>
      <c r="M54" s="48">
        <v>34</v>
      </c>
      <c r="N54" s="57">
        <v>3</v>
      </c>
      <c r="O54" s="57">
        <v>3</v>
      </c>
      <c r="P54" s="48">
        <v>36</v>
      </c>
      <c r="Q54" s="48">
        <v>2</v>
      </c>
      <c r="R54" s="55">
        <v>266</v>
      </c>
      <c r="S54" s="55">
        <v>25.27</v>
      </c>
      <c r="T54" s="2">
        <v>32.63182715439622</v>
      </c>
      <c r="U54" s="2" t="s">
        <v>8</v>
      </c>
      <c r="V54" s="3">
        <v>2.0361729870557617</v>
      </c>
      <c r="W54" s="3" t="s">
        <v>8</v>
      </c>
      <c r="X54" s="3" t="s">
        <v>5</v>
      </c>
    </row>
    <row r="55" spans="1:24">
      <c r="A55" s="52" t="s">
        <v>8</v>
      </c>
      <c r="B55" s="52" t="s">
        <v>8</v>
      </c>
      <c r="C55" s="1">
        <v>4</v>
      </c>
      <c r="D55" s="48">
        <v>36</v>
      </c>
      <c r="E55" s="48"/>
      <c r="F55" s="48">
        <v>31</v>
      </c>
      <c r="G55" s="48">
        <v>33</v>
      </c>
      <c r="H55" s="48">
        <v>33</v>
      </c>
      <c r="I55" s="48">
        <v>32</v>
      </c>
      <c r="J55" s="48">
        <v>31</v>
      </c>
      <c r="K55" s="48">
        <v>35</v>
      </c>
      <c r="L55" s="48"/>
      <c r="M55" s="48">
        <v>34</v>
      </c>
      <c r="N55" s="57">
        <v>2.875</v>
      </c>
      <c r="O55" s="57">
        <v>2.125</v>
      </c>
      <c r="P55" s="48">
        <v>33.125</v>
      </c>
      <c r="Q55" s="48">
        <v>2</v>
      </c>
      <c r="R55" s="55">
        <v>291</v>
      </c>
      <c r="S55" s="55">
        <v>27.645</v>
      </c>
      <c r="T55" s="2">
        <v>30.524790203559821</v>
      </c>
      <c r="U55" s="2">
        <v>30.530880118423319</v>
      </c>
      <c r="V55" s="3">
        <v>0.79650756502408482</v>
      </c>
      <c r="W55" s="3">
        <v>1.1139367652159939</v>
      </c>
      <c r="X55" s="3"/>
    </row>
    <row r="56" spans="1:24">
      <c r="A56" s="52" t="s">
        <v>8</v>
      </c>
      <c r="B56" s="52" t="s">
        <v>8</v>
      </c>
      <c r="C56" s="1">
        <v>5</v>
      </c>
      <c r="D56" s="48"/>
      <c r="E56" s="48">
        <v>22</v>
      </c>
      <c r="F56" s="48">
        <v>22</v>
      </c>
      <c r="G56" s="48"/>
      <c r="H56" s="48">
        <v>25</v>
      </c>
      <c r="I56" s="48">
        <v>21</v>
      </c>
      <c r="J56" s="48">
        <v>23</v>
      </c>
      <c r="K56" s="48"/>
      <c r="L56" s="48">
        <v>23</v>
      </c>
      <c r="M56" s="48">
        <v>21</v>
      </c>
      <c r="N56" s="57">
        <v>2.571428571428573</v>
      </c>
      <c r="O56" s="57">
        <v>1.428571428571427</v>
      </c>
      <c r="P56" s="48">
        <v>22.428571428571427</v>
      </c>
      <c r="Q56" s="48">
        <v>1</v>
      </c>
      <c r="R56" s="55">
        <v>221</v>
      </c>
      <c r="S56" s="55">
        <v>20.995000000000001</v>
      </c>
      <c r="T56" s="2">
        <v>22.685565771566022</v>
      </c>
      <c r="U56" s="2">
        <v>22.652036446208836</v>
      </c>
      <c r="V56" s="3">
        <v>0.4675855986170776</v>
      </c>
      <c r="W56" s="3">
        <v>0.63960862648145422</v>
      </c>
      <c r="X56" s="3"/>
    </row>
    <row r="57" spans="1:24">
      <c r="A57" s="52" t="s">
        <v>8</v>
      </c>
      <c r="B57" s="52" t="s">
        <v>8</v>
      </c>
      <c r="C57" s="1">
        <v>6</v>
      </c>
      <c r="D57" s="48">
        <v>29</v>
      </c>
      <c r="E57" s="48">
        <v>28</v>
      </c>
      <c r="F57" s="48">
        <v>26</v>
      </c>
      <c r="G57" s="48">
        <v>27</v>
      </c>
      <c r="H57" s="48">
        <v>27</v>
      </c>
      <c r="I57" s="48">
        <v>29</v>
      </c>
      <c r="J57" s="48">
        <v>30</v>
      </c>
      <c r="K57" s="48">
        <v>26</v>
      </c>
      <c r="L57" s="48">
        <v>32</v>
      </c>
      <c r="M57" s="48">
        <v>26</v>
      </c>
      <c r="N57" s="57">
        <v>4</v>
      </c>
      <c r="O57" s="57">
        <v>2</v>
      </c>
      <c r="P57" s="48">
        <v>28</v>
      </c>
      <c r="Q57" s="48">
        <v>1</v>
      </c>
      <c r="R57" s="55">
        <v>228</v>
      </c>
      <c r="S57" s="55">
        <v>21.66</v>
      </c>
      <c r="T57" s="2">
        <v>26.768767812938417</v>
      </c>
      <c r="U57" s="2">
        <v>26.755874886494176</v>
      </c>
      <c r="V57" s="3">
        <v>1.4130099497966675</v>
      </c>
      <c r="W57" s="3">
        <v>1.9669848205988714</v>
      </c>
      <c r="X57" s="3"/>
    </row>
    <row r="58" spans="1:24" ht="26.4">
      <c r="A58" s="52" t="s">
        <v>8</v>
      </c>
      <c r="B58" s="52" t="s">
        <v>8</v>
      </c>
      <c r="C58" s="1">
        <v>7</v>
      </c>
      <c r="D58" s="48">
        <v>36</v>
      </c>
      <c r="E58" s="48"/>
      <c r="F58" s="48">
        <v>34</v>
      </c>
      <c r="G58" s="48">
        <v>31</v>
      </c>
      <c r="H58" s="48">
        <v>35</v>
      </c>
      <c r="I58" s="48"/>
      <c r="J58" s="48"/>
      <c r="K58" s="48">
        <v>33</v>
      </c>
      <c r="L58" s="48">
        <v>31</v>
      </c>
      <c r="M58" s="48"/>
      <c r="N58" s="57">
        <v>2.6666666666666643</v>
      </c>
      <c r="O58" s="57">
        <v>2.3333333333333357</v>
      </c>
      <c r="P58" s="48">
        <v>33.333333333333336</v>
      </c>
      <c r="Q58" s="48">
        <v>2</v>
      </c>
      <c r="R58" s="55">
        <v>264</v>
      </c>
      <c r="S58" s="55">
        <v>25.08</v>
      </c>
      <c r="T58" s="2">
        <v>30.67747404057695</v>
      </c>
      <c r="U58" s="2" t="s">
        <v>8</v>
      </c>
      <c r="V58" s="3">
        <v>1.548178896099526</v>
      </c>
      <c r="W58" s="3" t="s">
        <v>8</v>
      </c>
      <c r="X58" s="3" t="s">
        <v>5</v>
      </c>
    </row>
    <row r="59" spans="1:24">
      <c r="A59" s="52" t="s">
        <v>8</v>
      </c>
      <c r="B59" s="52" t="s">
        <v>8</v>
      </c>
      <c r="C59" s="1">
        <v>8</v>
      </c>
      <c r="D59" s="48">
        <v>35</v>
      </c>
      <c r="E59" s="48">
        <v>34</v>
      </c>
      <c r="F59" s="48">
        <v>31</v>
      </c>
      <c r="G59" s="48">
        <v>33</v>
      </c>
      <c r="H59" s="48"/>
      <c r="I59" s="48">
        <v>30</v>
      </c>
      <c r="J59" s="48">
        <v>35</v>
      </c>
      <c r="K59" s="48">
        <v>32</v>
      </c>
      <c r="L59" s="48"/>
      <c r="M59" s="48"/>
      <c r="N59" s="57">
        <v>2.1428571428571459</v>
      </c>
      <c r="O59" s="57">
        <v>2.8571428571428541</v>
      </c>
      <c r="P59" s="48">
        <v>32.857142857142854</v>
      </c>
      <c r="Q59" s="48">
        <v>2</v>
      </c>
      <c r="R59" s="55">
        <v>318</v>
      </c>
      <c r="S59" s="55">
        <v>30.21</v>
      </c>
      <c r="T59" s="2">
        <v>30.328482413109221</v>
      </c>
      <c r="U59" s="2">
        <v>30.333580193409599</v>
      </c>
      <c r="V59" s="3">
        <v>3.2770490797262027E-2</v>
      </c>
      <c r="W59" s="3">
        <v>4.7701399657122452E-2</v>
      </c>
      <c r="X59" s="3"/>
    </row>
    <row r="60" spans="1:24">
      <c r="A60" s="52" t="s">
        <v>8</v>
      </c>
      <c r="B60" s="52" t="s">
        <v>8</v>
      </c>
      <c r="C60" s="1">
        <v>9</v>
      </c>
      <c r="D60" s="48">
        <v>31</v>
      </c>
      <c r="E60" s="48">
        <v>30</v>
      </c>
      <c r="F60" s="48"/>
      <c r="G60" s="48"/>
      <c r="H60" s="48"/>
      <c r="I60" s="48">
        <v>30</v>
      </c>
      <c r="J60" s="48"/>
      <c r="K60" s="48">
        <v>29</v>
      </c>
      <c r="L60" s="48">
        <v>30</v>
      </c>
      <c r="M60" s="48">
        <v>28</v>
      </c>
      <c r="N60" s="57">
        <v>1.3333333333333321</v>
      </c>
      <c r="O60" s="57">
        <v>1.6666666666666679</v>
      </c>
      <c r="P60" s="48">
        <v>29.666666666666668</v>
      </c>
      <c r="Q60" s="48">
        <v>1</v>
      </c>
      <c r="R60" s="55">
        <v>304</v>
      </c>
      <c r="S60" s="55">
        <v>28.88</v>
      </c>
      <c r="T60" s="2">
        <v>27.990238509075461</v>
      </c>
      <c r="U60" s="2">
        <v>27.983518864357315</v>
      </c>
      <c r="V60" s="3">
        <v>-0.24609492653751286</v>
      </c>
      <c r="W60" s="3">
        <v>-0.34603769225887432</v>
      </c>
      <c r="X60" s="3"/>
    </row>
    <row r="61" spans="1:24" ht="61.2" customHeight="1">
      <c r="A61" s="52" t="s">
        <v>8</v>
      </c>
      <c r="B61" s="52" t="s">
        <v>8</v>
      </c>
      <c r="C61" s="1">
        <v>10</v>
      </c>
      <c r="D61" s="48">
        <v>35</v>
      </c>
      <c r="E61" s="48">
        <v>38</v>
      </c>
      <c r="F61" s="48">
        <v>31</v>
      </c>
      <c r="G61" s="48">
        <v>33</v>
      </c>
      <c r="H61" s="48">
        <v>36</v>
      </c>
      <c r="I61" s="48">
        <v>33</v>
      </c>
      <c r="J61" s="48">
        <v>35</v>
      </c>
      <c r="K61" s="48">
        <v>35</v>
      </c>
      <c r="L61" s="48"/>
      <c r="M61" s="48"/>
      <c r="N61" s="57">
        <v>3.5</v>
      </c>
      <c r="O61" s="57">
        <v>3.5</v>
      </c>
      <c r="P61" s="48">
        <v>34.5</v>
      </c>
      <c r="Q61" s="48">
        <v>2</v>
      </c>
      <c r="R61" s="55">
        <v>283</v>
      </c>
      <c r="S61" s="55">
        <v>26.884999999999998</v>
      </c>
      <c r="T61" s="2">
        <v>31.53250352787288</v>
      </c>
      <c r="U61" s="2">
        <v>31.543686400160407</v>
      </c>
      <c r="V61" s="3">
        <v>1.2854310407233722</v>
      </c>
      <c r="W61" s="3">
        <v>1.7982320282887103</v>
      </c>
      <c r="X61" s="3"/>
    </row>
    <row r="62" spans="1:24" ht="61.2" customHeight="1">
      <c r="A62" s="52" t="s">
        <v>8</v>
      </c>
      <c r="B62" s="52" t="s">
        <v>8</v>
      </c>
      <c r="C62" s="1">
        <v>11</v>
      </c>
      <c r="D62" s="48">
        <v>22</v>
      </c>
      <c r="E62" s="48"/>
      <c r="F62" s="48">
        <v>19</v>
      </c>
      <c r="G62" s="48"/>
      <c r="H62" s="48">
        <v>24</v>
      </c>
      <c r="I62" s="48">
        <v>22</v>
      </c>
      <c r="J62" s="48">
        <v>22</v>
      </c>
      <c r="K62" s="48">
        <v>20</v>
      </c>
      <c r="L62" s="48">
        <v>23</v>
      </c>
      <c r="M62" s="48">
        <v>21</v>
      </c>
      <c r="N62" s="57">
        <v>2.375</v>
      </c>
      <c r="O62" s="57">
        <v>2.625</v>
      </c>
      <c r="P62" s="48">
        <v>21.625</v>
      </c>
      <c r="Q62" s="48">
        <v>1</v>
      </c>
      <c r="R62" s="55">
        <v>232</v>
      </c>
      <c r="S62" s="55">
        <v>22.04</v>
      </c>
      <c r="T62" s="2">
        <v>22.096642400214236</v>
      </c>
      <c r="U62" s="2">
        <v>22.060136671167683</v>
      </c>
      <c r="V62" s="3">
        <v>1.5666453832640932E-2</v>
      </c>
      <c r="W62" s="3">
        <v>7.7726646368814255E-3</v>
      </c>
      <c r="X62" s="3"/>
    </row>
    <row r="63" spans="1:24">
      <c r="A63" s="52" t="s">
        <v>8</v>
      </c>
      <c r="B63" s="52" t="s">
        <v>8</v>
      </c>
      <c r="C63" s="1">
        <v>12</v>
      </c>
      <c r="D63" s="48">
        <v>21</v>
      </c>
      <c r="E63" s="48">
        <v>20</v>
      </c>
      <c r="F63" s="48">
        <v>20</v>
      </c>
      <c r="G63" s="48">
        <v>16</v>
      </c>
      <c r="H63" s="48">
        <v>20</v>
      </c>
      <c r="I63" s="48">
        <v>19</v>
      </c>
      <c r="J63" s="48">
        <v>17</v>
      </c>
      <c r="K63" s="48"/>
      <c r="L63" s="48">
        <v>17</v>
      </c>
      <c r="M63" s="48">
        <v>20</v>
      </c>
      <c r="N63" s="57">
        <v>2.1111111111111107</v>
      </c>
      <c r="O63" s="57">
        <v>2.8888888888888893</v>
      </c>
      <c r="P63" s="48">
        <v>18.888888888888889</v>
      </c>
      <c r="Q63" s="48">
        <v>1</v>
      </c>
      <c r="R63" s="55">
        <v>214</v>
      </c>
      <c r="S63" s="55">
        <v>20.329999999999998</v>
      </c>
      <c r="T63" s="2">
        <v>20.091394674055927</v>
      </c>
      <c r="U63" s="2">
        <v>20.044754474175704</v>
      </c>
      <c r="V63" s="3">
        <v>-6.5994719662064633E-2</v>
      </c>
      <c r="W63" s="3">
        <v>-0.11010349192975051</v>
      </c>
      <c r="X63" s="3"/>
    </row>
    <row r="64" spans="1:24" ht="26.4">
      <c r="A64" s="52" t="s">
        <v>8</v>
      </c>
      <c r="B64" s="52" t="s">
        <v>8</v>
      </c>
      <c r="C64" s="1">
        <v>13</v>
      </c>
      <c r="D64" s="48">
        <v>20</v>
      </c>
      <c r="E64" s="48">
        <v>19</v>
      </c>
      <c r="F64" s="48">
        <v>19</v>
      </c>
      <c r="G64" s="48">
        <v>18</v>
      </c>
      <c r="H64" s="48">
        <v>23</v>
      </c>
      <c r="I64" s="48">
        <v>18</v>
      </c>
      <c r="J64" s="48">
        <v>19</v>
      </c>
      <c r="K64" s="48"/>
      <c r="L64" s="48"/>
      <c r="M64" s="48">
        <v>21</v>
      </c>
      <c r="N64" s="57">
        <v>3.375</v>
      </c>
      <c r="O64" s="57">
        <v>1.625</v>
      </c>
      <c r="P64" s="48">
        <v>19.625</v>
      </c>
      <c r="Q64" s="48">
        <v>1</v>
      </c>
      <c r="R64" s="55">
        <v>283</v>
      </c>
      <c r="S64" s="55">
        <v>26.884999999999998</v>
      </c>
      <c r="T64" s="2">
        <v>20.630877564849786</v>
      </c>
      <c r="U64" s="2" t="s">
        <v>8</v>
      </c>
      <c r="V64" s="3">
        <v>-1.7297981728065546</v>
      </c>
      <c r="W64" s="3" t="s">
        <v>8</v>
      </c>
      <c r="X64" s="3" t="s">
        <v>5</v>
      </c>
    </row>
    <row r="65" spans="1:24">
      <c r="A65" s="52" t="s">
        <v>8</v>
      </c>
      <c r="B65" s="52" t="s">
        <v>8</v>
      </c>
      <c r="C65" s="1">
        <v>14</v>
      </c>
      <c r="D65" s="48">
        <v>23</v>
      </c>
      <c r="E65" s="48"/>
      <c r="F65" s="48">
        <v>26</v>
      </c>
      <c r="G65" s="48">
        <v>28</v>
      </c>
      <c r="H65" s="48"/>
      <c r="I65" s="48"/>
      <c r="J65" s="48"/>
      <c r="K65" s="48">
        <v>25</v>
      </c>
      <c r="L65" s="48">
        <v>25</v>
      </c>
      <c r="M65" s="48">
        <v>26</v>
      </c>
      <c r="N65" s="57">
        <v>2.5</v>
      </c>
      <c r="O65" s="57">
        <v>2.5</v>
      </c>
      <c r="P65" s="48">
        <v>25.5</v>
      </c>
      <c r="Q65" s="48">
        <v>1</v>
      </c>
      <c r="R65" s="55">
        <v>289</v>
      </c>
      <c r="S65" s="55">
        <v>27.454999999999998</v>
      </c>
      <c r="T65" s="2">
        <v>24.936561768732854</v>
      </c>
      <c r="U65" s="2">
        <v>24.914408919699476</v>
      </c>
      <c r="V65" s="3">
        <v>-0.69656293044212603</v>
      </c>
      <c r="W65" s="3">
        <v>-0.98065674719459728</v>
      </c>
      <c r="X65" s="3"/>
    </row>
    <row r="66" spans="1:24">
      <c r="A66" s="52" t="s">
        <v>8</v>
      </c>
      <c r="B66" s="52" t="s">
        <v>8</v>
      </c>
      <c r="C66" s="1">
        <v>15</v>
      </c>
      <c r="D66" s="48">
        <v>14</v>
      </c>
      <c r="E66" s="48">
        <v>10</v>
      </c>
      <c r="F66" s="48">
        <v>15</v>
      </c>
      <c r="G66" s="48">
        <v>10</v>
      </c>
      <c r="H66" s="48"/>
      <c r="I66" s="48">
        <v>14</v>
      </c>
      <c r="J66" s="48">
        <v>10</v>
      </c>
      <c r="K66" s="48">
        <v>12</v>
      </c>
      <c r="L66" s="48">
        <v>11</v>
      </c>
      <c r="M66" s="48"/>
      <c r="N66" s="57">
        <v>3</v>
      </c>
      <c r="O66" s="57">
        <v>2</v>
      </c>
      <c r="P66" s="48">
        <v>12</v>
      </c>
      <c r="Q66" s="48">
        <v>1</v>
      </c>
      <c r="R66" s="55">
        <v>176</v>
      </c>
      <c r="S66" s="55">
        <v>16.72</v>
      </c>
      <c r="T66" s="2">
        <v>15.042649130022822</v>
      </c>
      <c r="U66" s="2">
        <v>14.970492699008076</v>
      </c>
      <c r="V66" s="3">
        <v>-0.46393055142872625</v>
      </c>
      <c r="W66" s="3">
        <v>-0.67530196114086738</v>
      </c>
      <c r="X66" s="3"/>
    </row>
    <row r="67" spans="1:24">
      <c r="A67" s="52" t="s">
        <v>8</v>
      </c>
      <c r="B67" s="52" t="s">
        <v>8</v>
      </c>
      <c r="C67" s="1">
        <v>16</v>
      </c>
      <c r="D67" s="48">
        <v>19</v>
      </c>
      <c r="E67" s="48">
        <v>13</v>
      </c>
      <c r="F67" s="48"/>
      <c r="G67" s="48">
        <v>15</v>
      </c>
      <c r="H67" s="48">
        <v>18</v>
      </c>
      <c r="I67" s="48"/>
      <c r="J67" s="48">
        <v>15</v>
      </c>
      <c r="K67" s="48">
        <v>15</v>
      </c>
      <c r="L67" s="48">
        <v>14</v>
      </c>
      <c r="M67" s="48">
        <v>20</v>
      </c>
      <c r="N67" s="57">
        <v>3.875</v>
      </c>
      <c r="O67" s="57">
        <v>3.125</v>
      </c>
      <c r="P67" s="48">
        <v>16.125</v>
      </c>
      <c r="Q67" s="48">
        <v>1</v>
      </c>
      <c r="R67" s="55">
        <v>190</v>
      </c>
      <c r="S67" s="55">
        <v>18.05</v>
      </c>
      <c r="T67" s="2">
        <v>18.065789102962</v>
      </c>
      <c r="U67" s="2">
        <v>18.008911544219337</v>
      </c>
      <c r="V67" s="3">
        <v>4.3670333827203955E-3</v>
      </c>
      <c r="W67" s="3">
        <v>-1.5859959402970102E-2</v>
      </c>
      <c r="X67" s="3"/>
    </row>
    <row r="68" spans="1:24">
      <c r="A68" s="52" t="s">
        <v>8</v>
      </c>
      <c r="B68" s="52" t="s">
        <v>8</v>
      </c>
      <c r="C68" s="1">
        <v>17</v>
      </c>
      <c r="D68" s="48">
        <v>26</v>
      </c>
      <c r="E68" s="48">
        <v>26</v>
      </c>
      <c r="F68" s="48">
        <v>31</v>
      </c>
      <c r="G68" s="48"/>
      <c r="H68" s="48">
        <v>31</v>
      </c>
      <c r="I68" s="48">
        <v>26</v>
      </c>
      <c r="J68" s="48"/>
      <c r="K68" s="48">
        <v>30</v>
      </c>
      <c r="L68" s="48">
        <v>27</v>
      </c>
      <c r="M68" s="48">
        <v>30</v>
      </c>
      <c r="N68" s="57">
        <v>2.625</v>
      </c>
      <c r="O68" s="57">
        <v>2.375</v>
      </c>
      <c r="P68" s="48">
        <v>28.375</v>
      </c>
      <c r="Q68" s="48">
        <v>1</v>
      </c>
      <c r="R68" s="55">
        <v>273</v>
      </c>
      <c r="S68" s="55">
        <v>25.934999999999999</v>
      </c>
      <c r="T68" s="2">
        <v>27.043598719569253</v>
      </c>
      <c r="U68" s="2">
        <v>27.032094781513383</v>
      </c>
      <c r="V68" s="3">
        <v>0.30662208157434712</v>
      </c>
      <c r="W68" s="3">
        <v>0.42347365860853886</v>
      </c>
      <c r="X68" s="3"/>
    </row>
    <row r="69" spans="1:24">
      <c r="A69" s="52" t="s">
        <v>8</v>
      </c>
      <c r="B69" s="52" t="s">
        <v>8</v>
      </c>
      <c r="C69" s="1">
        <v>18</v>
      </c>
      <c r="D69" s="48">
        <v>26</v>
      </c>
      <c r="E69" s="48"/>
      <c r="F69" s="48"/>
      <c r="G69" s="48">
        <v>27</v>
      </c>
      <c r="H69" s="48">
        <v>27</v>
      </c>
      <c r="I69" s="48"/>
      <c r="J69" s="48">
        <v>23</v>
      </c>
      <c r="K69" s="48">
        <v>25</v>
      </c>
      <c r="L69" s="48">
        <v>23</v>
      </c>
      <c r="M69" s="48">
        <v>25</v>
      </c>
      <c r="N69" s="57">
        <v>1.8571428571428577</v>
      </c>
      <c r="O69" s="57">
        <v>2.1428571428571423</v>
      </c>
      <c r="P69" s="48">
        <v>25.142857142857142</v>
      </c>
      <c r="Q69" s="48">
        <v>1</v>
      </c>
      <c r="R69" s="55">
        <v>256</v>
      </c>
      <c r="S69" s="55">
        <v>24.32</v>
      </c>
      <c r="T69" s="2">
        <v>24.67481804813206</v>
      </c>
      <c r="U69" s="2">
        <v>24.651342353014517</v>
      </c>
      <c r="V69" s="3">
        <v>9.8137447372004333E-2</v>
      </c>
      <c r="W69" s="3">
        <v>0.12789666020420093</v>
      </c>
      <c r="X69" s="3"/>
    </row>
    <row r="70" spans="1:24">
      <c r="A70" s="52" t="s">
        <v>8</v>
      </c>
      <c r="B70" s="52" t="s">
        <v>8</v>
      </c>
      <c r="C70" s="1">
        <v>19</v>
      </c>
      <c r="D70" s="48"/>
      <c r="E70" s="48">
        <v>43</v>
      </c>
      <c r="F70" s="48"/>
      <c r="G70" s="48">
        <v>37</v>
      </c>
      <c r="H70" s="48"/>
      <c r="I70" s="48">
        <v>38</v>
      </c>
      <c r="J70" s="48">
        <v>44</v>
      </c>
      <c r="K70" s="48">
        <v>37</v>
      </c>
      <c r="L70" s="48">
        <v>44</v>
      </c>
      <c r="M70" s="48">
        <v>42</v>
      </c>
      <c r="N70" s="57">
        <v>3.2857142857142847</v>
      </c>
      <c r="O70" s="57">
        <v>3.7142857142857153</v>
      </c>
      <c r="P70" s="48">
        <v>40.714285714285715</v>
      </c>
      <c r="Q70" s="48">
        <v>2</v>
      </c>
      <c r="R70" s="55">
        <v>355</v>
      </c>
      <c r="S70" s="55">
        <v>33.725000000000001</v>
      </c>
      <c r="T70" s="2">
        <v>36.086844266326707</v>
      </c>
      <c r="U70" s="2">
        <v>36.121044660478674</v>
      </c>
      <c r="V70" s="3">
        <v>0.65325134560584408</v>
      </c>
      <c r="W70" s="3">
        <v>0.92486247830172497</v>
      </c>
      <c r="X70" s="3"/>
    </row>
    <row r="71" spans="1:24">
      <c r="A71" s="52" t="s">
        <v>8</v>
      </c>
      <c r="B71" s="52" t="s">
        <v>8</v>
      </c>
      <c r="C71" s="1">
        <v>20</v>
      </c>
      <c r="D71" s="48">
        <v>40</v>
      </c>
      <c r="E71" s="48">
        <v>37</v>
      </c>
      <c r="F71" s="48">
        <v>38</v>
      </c>
      <c r="G71" s="48"/>
      <c r="H71" s="48">
        <v>40</v>
      </c>
      <c r="I71" s="48"/>
      <c r="J71" s="48"/>
      <c r="K71" s="48">
        <v>37</v>
      </c>
      <c r="L71" s="48"/>
      <c r="M71" s="48">
        <v>41</v>
      </c>
      <c r="N71" s="57">
        <v>2.1666666666666643</v>
      </c>
      <c r="O71" s="57">
        <v>1.8333333333333357</v>
      </c>
      <c r="P71" s="48">
        <v>38.833333333333336</v>
      </c>
      <c r="Q71" s="48">
        <v>2</v>
      </c>
      <c r="R71" s="55">
        <v>355</v>
      </c>
      <c r="S71" s="55">
        <v>33.725000000000001</v>
      </c>
      <c r="T71" s="2">
        <v>34.708327337829189</v>
      </c>
      <c r="U71" s="2">
        <v>34.735560742604562</v>
      </c>
      <c r="V71" s="3">
        <v>0.27197386202222779</v>
      </c>
      <c r="W71" s="3">
        <v>0.39007190821433563</v>
      </c>
      <c r="X71" s="3"/>
    </row>
    <row r="72" spans="1:24">
      <c r="A72" s="52" t="s">
        <v>8</v>
      </c>
      <c r="B72" s="52" t="s">
        <v>8</v>
      </c>
      <c r="C72" s="1">
        <v>21</v>
      </c>
      <c r="D72" s="48"/>
      <c r="E72" s="48">
        <v>37</v>
      </c>
      <c r="F72" s="48">
        <v>41</v>
      </c>
      <c r="G72" s="48"/>
      <c r="H72" s="48"/>
      <c r="I72" s="48"/>
      <c r="J72" s="48"/>
      <c r="K72" s="48">
        <v>35</v>
      </c>
      <c r="L72" s="48">
        <v>41</v>
      </c>
      <c r="M72" s="48">
        <v>39</v>
      </c>
      <c r="N72" s="57">
        <v>2.3999999999999986</v>
      </c>
      <c r="O72" s="57">
        <v>3.6000000000000014</v>
      </c>
      <c r="P72" s="48">
        <v>38.6</v>
      </c>
      <c r="Q72" s="48">
        <v>2</v>
      </c>
      <c r="R72" s="55">
        <v>382</v>
      </c>
      <c r="S72" s="55">
        <v>36.29</v>
      </c>
      <c r="T72" s="2">
        <v>34.53732144037</v>
      </c>
      <c r="U72" s="2">
        <v>34.563690585703725</v>
      </c>
      <c r="V72" s="3">
        <v>-0.48476508117679318</v>
      </c>
      <c r="W72" s="3">
        <v>-0.66634768105811903</v>
      </c>
      <c r="X72" s="3"/>
    </row>
    <row r="73" spans="1:24">
      <c r="A73" s="52" t="s">
        <v>8</v>
      </c>
      <c r="B73" s="52" t="s">
        <v>8</v>
      </c>
      <c r="C73" s="1">
        <v>22</v>
      </c>
      <c r="D73" s="48"/>
      <c r="E73" s="48">
        <v>38</v>
      </c>
      <c r="F73" s="48">
        <v>37</v>
      </c>
      <c r="G73" s="48"/>
      <c r="H73" s="48"/>
      <c r="I73" s="48">
        <v>41</v>
      </c>
      <c r="J73" s="48">
        <v>37</v>
      </c>
      <c r="K73" s="48">
        <v>36</v>
      </c>
      <c r="L73" s="48">
        <v>38</v>
      </c>
      <c r="M73" s="48">
        <v>36</v>
      </c>
      <c r="N73" s="57">
        <v>3.4285714285714306</v>
      </c>
      <c r="O73" s="57">
        <v>1.5714285714285694</v>
      </c>
      <c r="P73" s="48">
        <v>37.571428571428569</v>
      </c>
      <c r="Q73" s="48">
        <v>2</v>
      </c>
      <c r="R73" s="55">
        <v>380</v>
      </c>
      <c r="S73" s="55">
        <v>36.1</v>
      </c>
      <c r="T73" s="2">
        <v>33.783499525039709</v>
      </c>
      <c r="U73" s="2">
        <v>33.80605887365104</v>
      </c>
      <c r="V73" s="3">
        <v>-0.6407099206070449</v>
      </c>
      <c r="W73" s="3">
        <v>-0.88545097267490425</v>
      </c>
      <c r="X73" s="3"/>
    </row>
    <row r="74" spans="1:24">
      <c r="A74" s="52" t="s">
        <v>8</v>
      </c>
      <c r="B74" s="52" t="s">
        <v>8</v>
      </c>
      <c r="C74" s="1">
        <v>23</v>
      </c>
      <c r="D74" s="48">
        <v>32</v>
      </c>
      <c r="E74" s="48">
        <v>35</v>
      </c>
      <c r="F74" s="48">
        <v>35</v>
      </c>
      <c r="G74" s="48"/>
      <c r="H74" s="48">
        <v>38</v>
      </c>
      <c r="I74" s="48">
        <v>32</v>
      </c>
      <c r="J74" s="48"/>
      <c r="K74" s="48">
        <v>33</v>
      </c>
      <c r="L74" s="48">
        <v>35</v>
      </c>
      <c r="M74" s="48">
        <v>35</v>
      </c>
      <c r="N74" s="57">
        <v>3.625</v>
      </c>
      <c r="O74" s="57">
        <v>2.375</v>
      </c>
      <c r="P74" s="48">
        <v>34.375</v>
      </c>
      <c r="Q74" s="48">
        <v>2</v>
      </c>
      <c r="R74" s="55">
        <v>376</v>
      </c>
      <c r="S74" s="55">
        <v>35.72</v>
      </c>
      <c r="T74" s="2">
        <v>31.440893225662599</v>
      </c>
      <c r="U74" s="2">
        <v>31.451613101820673</v>
      </c>
      <c r="V74" s="3">
        <v>-1.1835379233849623</v>
      </c>
      <c r="W74" s="3">
        <v>-1.64757817336013</v>
      </c>
      <c r="X74" s="3"/>
    </row>
    <row r="75" spans="1:24">
      <c r="A75" s="52" t="s">
        <v>8</v>
      </c>
      <c r="B75" s="52" t="s">
        <v>8</v>
      </c>
      <c r="C75" s="1">
        <v>24</v>
      </c>
      <c r="D75" s="48">
        <v>39</v>
      </c>
      <c r="E75" s="48">
        <v>35</v>
      </c>
      <c r="F75" s="48">
        <v>42</v>
      </c>
      <c r="G75" s="48">
        <v>38</v>
      </c>
      <c r="H75" s="48">
        <v>37</v>
      </c>
      <c r="I75" s="48">
        <v>42</v>
      </c>
      <c r="J75" s="48">
        <v>36</v>
      </c>
      <c r="K75" s="48">
        <v>42</v>
      </c>
      <c r="L75" s="48">
        <v>36</v>
      </c>
      <c r="M75" s="48">
        <v>37</v>
      </c>
      <c r="N75" s="57">
        <v>3.6000000000000014</v>
      </c>
      <c r="O75" s="57">
        <v>3.3999999999999986</v>
      </c>
      <c r="P75" s="48">
        <v>38.4</v>
      </c>
      <c r="Q75" s="48">
        <v>2</v>
      </c>
      <c r="R75" s="55">
        <v>353</v>
      </c>
      <c r="S75" s="55">
        <v>33.534999999999997</v>
      </c>
      <c r="T75" s="2">
        <v>34.390744956833558</v>
      </c>
      <c r="U75" s="2">
        <v>34.416373308360143</v>
      </c>
      <c r="V75" s="3">
        <v>0.2366864541057814</v>
      </c>
      <c r="W75" s="3">
        <v>0.34020613877710776</v>
      </c>
      <c r="X75" s="3"/>
    </row>
    <row r="76" spans="1:24">
      <c r="A76" s="52" t="s">
        <v>8</v>
      </c>
      <c r="B76" s="52" t="s">
        <v>8</v>
      </c>
      <c r="C76" s="1">
        <v>25</v>
      </c>
      <c r="D76" s="48"/>
      <c r="E76" s="48"/>
      <c r="F76" s="48">
        <v>34</v>
      </c>
      <c r="G76" s="48">
        <v>38</v>
      </c>
      <c r="H76" s="48">
        <v>37</v>
      </c>
      <c r="I76" s="48"/>
      <c r="J76" s="48"/>
      <c r="K76" s="48">
        <v>39</v>
      </c>
      <c r="L76" s="48">
        <v>37</v>
      </c>
      <c r="M76" s="48">
        <v>37</v>
      </c>
      <c r="N76" s="57">
        <v>2</v>
      </c>
      <c r="O76" s="57">
        <v>3</v>
      </c>
      <c r="P76" s="48">
        <v>37</v>
      </c>
      <c r="Q76" s="48">
        <v>2</v>
      </c>
      <c r="R76" s="55">
        <v>348</v>
      </c>
      <c r="S76" s="55">
        <v>33.059999999999995</v>
      </c>
      <c r="T76" s="2">
        <v>33.364709572078439</v>
      </c>
      <c r="U76" s="2">
        <v>33.385152366955111</v>
      </c>
      <c r="V76" s="3">
        <v>8.4278180749318851E-2</v>
      </c>
      <c r="W76" s="3">
        <v>0.12550735338451652</v>
      </c>
      <c r="X76" s="3"/>
    </row>
    <row r="77" spans="1:24" ht="26.4">
      <c r="A77" s="52" t="s">
        <v>8</v>
      </c>
      <c r="B77" s="52" t="s">
        <v>8</v>
      </c>
      <c r="C77" s="1">
        <v>26</v>
      </c>
      <c r="D77" s="48">
        <v>42</v>
      </c>
      <c r="E77" s="48">
        <v>40</v>
      </c>
      <c r="F77" s="48"/>
      <c r="G77" s="48">
        <v>46</v>
      </c>
      <c r="H77" s="48">
        <v>46</v>
      </c>
      <c r="I77" s="48">
        <v>39</v>
      </c>
      <c r="J77" s="48">
        <v>43</v>
      </c>
      <c r="K77" s="48">
        <v>44</v>
      </c>
      <c r="L77" s="48"/>
      <c r="M77" s="48">
        <v>44</v>
      </c>
      <c r="N77" s="57">
        <v>3</v>
      </c>
      <c r="O77" s="57">
        <v>4</v>
      </c>
      <c r="P77" s="48">
        <v>43</v>
      </c>
      <c r="Q77" s="48">
        <v>2</v>
      </c>
      <c r="R77" s="55">
        <v>499</v>
      </c>
      <c r="S77" s="55">
        <v>47.404999999999994</v>
      </c>
      <c r="T77" s="2">
        <v>37.762004078171785</v>
      </c>
      <c r="U77" s="2" t="s">
        <v>8</v>
      </c>
      <c r="V77" s="3">
        <v>-2.6671106776244082</v>
      </c>
      <c r="W77" s="3" t="s">
        <v>8</v>
      </c>
      <c r="X77" s="3" t="s">
        <v>5</v>
      </c>
    </row>
    <row r="78" spans="1:24">
      <c r="A78" s="52" t="s">
        <v>8</v>
      </c>
      <c r="B78" s="52" t="s">
        <v>8</v>
      </c>
      <c r="C78" s="1">
        <v>27</v>
      </c>
      <c r="D78" s="48">
        <v>37</v>
      </c>
      <c r="E78" s="48">
        <v>39</v>
      </c>
      <c r="F78" s="48"/>
      <c r="G78" s="48">
        <v>34</v>
      </c>
      <c r="H78" s="48">
        <v>37</v>
      </c>
      <c r="I78" s="48">
        <v>37</v>
      </c>
      <c r="J78" s="48">
        <v>35</v>
      </c>
      <c r="K78" s="48"/>
      <c r="L78" s="48">
        <v>35</v>
      </c>
      <c r="M78" s="48"/>
      <c r="N78" s="57">
        <v>2.7142857142857153</v>
      </c>
      <c r="O78" s="57">
        <v>2.2857142857142847</v>
      </c>
      <c r="P78" s="48">
        <v>36.285714285714285</v>
      </c>
      <c r="Q78" s="48">
        <v>2</v>
      </c>
      <c r="R78" s="55">
        <v>337</v>
      </c>
      <c r="S78" s="55">
        <v>32.015000000000001</v>
      </c>
      <c r="T78" s="2">
        <v>32.841222130876851</v>
      </c>
      <c r="U78" s="2">
        <v>32.859019233585194</v>
      </c>
      <c r="V78" s="3">
        <v>0.22852087517355857</v>
      </c>
      <c r="W78" s="3">
        <v>0.32578763367122665</v>
      </c>
      <c r="X78" s="3"/>
    </row>
    <row r="79" spans="1:24">
      <c r="A79" s="52" t="s">
        <v>8</v>
      </c>
      <c r="B79" s="52" t="s">
        <v>8</v>
      </c>
      <c r="C79" s="1">
        <v>28</v>
      </c>
      <c r="D79" s="48"/>
      <c r="E79" s="48">
        <v>22</v>
      </c>
      <c r="F79" s="48"/>
      <c r="G79" s="48"/>
      <c r="H79" s="48">
        <v>26</v>
      </c>
      <c r="I79" s="48">
        <v>26</v>
      </c>
      <c r="J79" s="48">
        <v>25</v>
      </c>
      <c r="K79" s="48"/>
      <c r="L79" s="48">
        <v>24</v>
      </c>
      <c r="M79" s="48">
        <v>27</v>
      </c>
      <c r="N79" s="57">
        <v>2</v>
      </c>
      <c r="O79" s="57">
        <v>3</v>
      </c>
      <c r="P79" s="48">
        <v>25</v>
      </c>
      <c r="Q79" s="48">
        <v>1</v>
      </c>
      <c r="R79" s="55">
        <v>291</v>
      </c>
      <c r="S79" s="55">
        <v>27.645</v>
      </c>
      <c r="T79" s="2">
        <v>24.570120559891745</v>
      </c>
      <c r="U79" s="2">
        <v>24.546115726340535</v>
      </c>
      <c r="V79" s="3">
        <v>-0.85046637513932055</v>
      </c>
      <c r="W79" s="3">
        <v>-1.1961554125349094</v>
      </c>
      <c r="X79" s="3"/>
    </row>
    <row r="80" spans="1:24">
      <c r="A80" s="52" t="s">
        <v>8</v>
      </c>
      <c r="B80" s="52" t="s">
        <v>8</v>
      </c>
      <c r="C80" s="1">
        <v>29</v>
      </c>
      <c r="D80" s="48"/>
      <c r="E80" s="48">
        <v>28</v>
      </c>
      <c r="F80" s="48">
        <v>26</v>
      </c>
      <c r="G80" s="48"/>
      <c r="H80" s="48">
        <v>27</v>
      </c>
      <c r="I80" s="48"/>
      <c r="J80" s="48">
        <v>27</v>
      </c>
      <c r="K80" s="48">
        <v>25</v>
      </c>
      <c r="L80" s="48"/>
      <c r="M80" s="48">
        <v>26</v>
      </c>
      <c r="N80" s="57">
        <v>1.5</v>
      </c>
      <c r="O80" s="57">
        <v>1.5</v>
      </c>
      <c r="P80" s="48">
        <v>26.5</v>
      </c>
      <c r="Q80" s="48">
        <v>1</v>
      </c>
      <c r="R80" s="55">
        <v>273</v>
      </c>
      <c r="S80" s="55">
        <v>25.934999999999999</v>
      </c>
      <c r="T80" s="2">
        <v>25.669444186415081</v>
      </c>
      <c r="U80" s="2">
        <v>25.650995306417357</v>
      </c>
      <c r="V80" s="3">
        <v>-7.3448827694131275E-2</v>
      </c>
      <c r="W80" s="3">
        <v>-0.10962453625705355</v>
      </c>
      <c r="X80" s="3"/>
    </row>
    <row r="81" spans="1:24">
      <c r="A81" s="52" t="s">
        <v>8</v>
      </c>
      <c r="B81" s="52" t="s">
        <v>8</v>
      </c>
      <c r="C81" s="1">
        <v>30</v>
      </c>
      <c r="D81" s="48">
        <v>36</v>
      </c>
      <c r="E81" s="48">
        <v>31</v>
      </c>
      <c r="F81" s="48"/>
      <c r="G81" s="48">
        <v>31</v>
      </c>
      <c r="H81" s="48">
        <v>35</v>
      </c>
      <c r="I81" s="48">
        <v>35</v>
      </c>
      <c r="J81" s="48"/>
      <c r="K81" s="48">
        <v>36</v>
      </c>
      <c r="L81" s="48">
        <v>31</v>
      </c>
      <c r="M81" s="48">
        <v>35</v>
      </c>
      <c r="N81" s="57">
        <v>2.25</v>
      </c>
      <c r="O81" s="57">
        <v>2.75</v>
      </c>
      <c r="P81" s="48">
        <v>33.75</v>
      </c>
      <c r="Q81" s="48">
        <v>2</v>
      </c>
      <c r="R81" s="55">
        <v>281</v>
      </c>
      <c r="S81" s="55">
        <v>26.695</v>
      </c>
      <c r="T81" s="2">
        <v>30.982841714611212</v>
      </c>
      <c r="U81" s="2">
        <v>30.991246610121994</v>
      </c>
      <c r="V81" s="3">
        <v>1.1859538792415811</v>
      </c>
      <c r="W81" s="3">
        <v>1.658331897051958</v>
      </c>
      <c r="X81" s="3"/>
    </row>
    <row r="82" spans="1:24">
      <c r="A82" s="52" t="s">
        <v>8</v>
      </c>
      <c r="B82" s="52" t="s">
        <v>8</v>
      </c>
      <c r="C82" s="1">
        <v>31</v>
      </c>
      <c r="D82" s="48"/>
      <c r="E82" s="48"/>
      <c r="F82" s="48">
        <v>31</v>
      </c>
      <c r="G82" s="48">
        <v>33</v>
      </c>
      <c r="H82" s="48">
        <v>34</v>
      </c>
      <c r="I82" s="48">
        <v>36</v>
      </c>
      <c r="J82" s="48">
        <v>36</v>
      </c>
      <c r="K82" s="48">
        <v>36</v>
      </c>
      <c r="L82" s="48">
        <v>33</v>
      </c>
      <c r="M82" s="48">
        <v>38</v>
      </c>
      <c r="N82" s="57">
        <v>3.375</v>
      </c>
      <c r="O82" s="57">
        <v>3.625</v>
      </c>
      <c r="P82" s="48">
        <v>34.625</v>
      </c>
      <c r="Q82" s="48">
        <v>2</v>
      </c>
      <c r="R82" s="55">
        <v>292</v>
      </c>
      <c r="S82" s="55">
        <v>27.74</v>
      </c>
      <c r="T82" s="2">
        <v>31.624113830083157</v>
      </c>
      <c r="U82" s="2">
        <v>31.635759698500141</v>
      </c>
      <c r="V82" s="3">
        <v>1.0742886913260672</v>
      </c>
      <c r="W82" s="3">
        <v>1.5037457477537257</v>
      </c>
      <c r="X82" s="3"/>
    </row>
    <row r="83" spans="1:24">
      <c r="A83" s="52" t="s">
        <v>8</v>
      </c>
      <c r="B83" s="52" t="s">
        <v>8</v>
      </c>
      <c r="C83" s="1">
        <v>32</v>
      </c>
      <c r="D83" s="48">
        <v>38</v>
      </c>
      <c r="E83" s="48">
        <v>43</v>
      </c>
      <c r="F83" s="48">
        <v>40</v>
      </c>
      <c r="G83" s="48"/>
      <c r="H83" s="48">
        <v>40</v>
      </c>
      <c r="I83" s="48">
        <v>42</v>
      </c>
      <c r="J83" s="48"/>
      <c r="K83" s="48">
        <v>41</v>
      </c>
      <c r="L83" s="48"/>
      <c r="M83" s="48"/>
      <c r="N83" s="57">
        <v>2.3333333333333357</v>
      </c>
      <c r="O83" s="57">
        <v>2.6666666666666643</v>
      </c>
      <c r="P83" s="48">
        <v>40.666666666666664</v>
      </c>
      <c r="Q83" s="48">
        <v>2</v>
      </c>
      <c r="R83" s="55">
        <v>387</v>
      </c>
      <c r="S83" s="55">
        <v>36.765000000000001</v>
      </c>
      <c r="T83" s="2">
        <v>36.051945103579925</v>
      </c>
      <c r="U83" s="2">
        <v>36.085969118254006</v>
      </c>
      <c r="V83" s="3">
        <v>-0.19722048452487467</v>
      </c>
      <c r="W83" s="3">
        <v>-0.26210287082442968</v>
      </c>
      <c r="X83" s="3"/>
    </row>
    <row r="84" spans="1:24">
      <c r="A84" s="27"/>
    </row>
    <row r="86" spans="1:24">
      <c r="A86" s="6"/>
    </row>
    <row r="87" spans="1:24">
      <c r="A87" s="26"/>
    </row>
    <row r="88" spans="1:24">
      <c r="A88" s="28"/>
    </row>
    <row r="89" spans="1:24">
      <c r="A89" s="6"/>
    </row>
    <row r="90" spans="1:24">
      <c r="A90" s="26"/>
    </row>
    <row r="92" spans="1:24">
      <c r="A92" s="6"/>
    </row>
    <row r="93" spans="1:24">
      <c r="A93" s="26"/>
    </row>
    <row r="95" spans="1:24">
      <c r="A95" s="6"/>
    </row>
    <row r="96" spans="1:24">
      <c r="A96" s="6"/>
    </row>
    <row r="97" spans="1:2">
      <c r="A97" s="6"/>
    </row>
    <row r="98" spans="1:2">
      <c r="A98" s="6"/>
    </row>
    <row r="99" spans="1:2">
      <c r="A99" s="6"/>
    </row>
    <row r="100" spans="1:2">
      <c r="A100" s="6"/>
    </row>
    <row r="101" spans="1:2">
      <c r="A101" s="25"/>
    </row>
    <row r="102" spans="1:2" ht="61.2" customHeight="1">
      <c r="A102" s="47"/>
      <c r="B102" s="47"/>
    </row>
    <row r="103" spans="1:2" ht="61.2" customHeight="1">
      <c r="A103" s="47"/>
      <c r="B103" s="47"/>
    </row>
    <row r="104" spans="1:2">
      <c r="A104" s="47"/>
      <c r="B104" s="47"/>
    </row>
    <row r="105" spans="1:2">
      <c r="A105" s="47"/>
      <c r="B105" s="47"/>
    </row>
    <row r="106" spans="1:2">
      <c r="A106" s="17"/>
      <c r="B106" s="18"/>
    </row>
    <row r="107" spans="1:2">
      <c r="A107" s="17"/>
      <c r="B107" s="19"/>
    </row>
    <row r="108" spans="1:2">
      <c r="A108" s="17"/>
      <c r="B108" s="18"/>
    </row>
    <row r="109" spans="1:2">
      <c r="A109" s="17"/>
      <c r="B109" s="18"/>
    </row>
    <row r="110" spans="1:2">
      <c r="A110" s="6"/>
    </row>
    <row r="112" spans="1:2">
      <c r="A112" s="22"/>
    </row>
    <row r="113" spans="1:2">
      <c r="A113" s="16"/>
    </row>
    <row r="114" spans="1:2">
      <c r="A114" s="16"/>
    </row>
    <row r="116" spans="1:2">
      <c r="A116" s="16"/>
    </row>
    <row r="118" spans="1:2">
      <c r="A118" s="25"/>
    </row>
    <row r="119" spans="1:2" ht="61.2" customHeight="1">
      <c r="A119" s="47"/>
      <c r="B119" s="47"/>
    </row>
    <row r="120" spans="1:2" ht="61.2" customHeight="1">
      <c r="A120" s="47"/>
      <c r="B120" s="47"/>
    </row>
    <row r="121" spans="1:2">
      <c r="A121" s="47"/>
      <c r="B121" s="47"/>
    </row>
    <row r="122" spans="1:2">
      <c r="A122" s="47"/>
      <c r="B122" s="47"/>
    </row>
    <row r="123" spans="1:2">
      <c r="A123" s="17"/>
      <c r="B123" s="18"/>
    </row>
    <row r="124" spans="1:2">
      <c r="A124" s="17"/>
      <c r="B124" s="19"/>
    </row>
    <row r="125" spans="1:2">
      <c r="A125" s="17"/>
      <c r="B125" s="18"/>
    </row>
    <row r="126" spans="1:2">
      <c r="A126" s="17"/>
      <c r="B126" s="18"/>
    </row>
    <row r="127" spans="1:2">
      <c r="A127" s="6"/>
    </row>
  </sheetData>
  <mergeCells count="32">
    <mergeCell ref="A122:B122"/>
    <mergeCell ref="A102:B102"/>
    <mergeCell ref="A103:B103"/>
    <mergeCell ref="A104:B104"/>
    <mergeCell ref="A105:B105"/>
    <mergeCell ref="A119:B119"/>
    <mergeCell ref="A120:B120"/>
    <mergeCell ref="A121:B121"/>
    <mergeCell ref="A4:K4"/>
    <mergeCell ref="A5:K5"/>
    <mergeCell ref="A6:K6"/>
    <mergeCell ref="A7:K7"/>
    <mergeCell ref="I9:K9"/>
    <mergeCell ref="I10:K10"/>
    <mergeCell ref="I11:K11"/>
    <mergeCell ref="I12:K12"/>
    <mergeCell ref="I13:K13"/>
    <mergeCell ref="A15:K15"/>
    <mergeCell ref="A29:K29"/>
    <mergeCell ref="A30:K30"/>
    <mergeCell ref="A31:K31"/>
    <mergeCell ref="A16:K16"/>
    <mergeCell ref="A25:K25"/>
    <mergeCell ref="A27:K27"/>
    <mergeCell ref="A28:K28"/>
    <mergeCell ref="A26:K26"/>
    <mergeCell ref="A20:K20"/>
    <mergeCell ref="A21:K21"/>
    <mergeCell ref="A19:K19"/>
    <mergeCell ref="A18:K18"/>
    <mergeCell ref="A22:K24"/>
    <mergeCell ref="A17:K17"/>
  </mergeCells>
  <conditionalFormatting sqref="N52:O83">
    <cfRule type="cellIs" dxfId="165" priority="70" operator="greaterThan">
      <formula>4</formula>
    </cfRule>
  </conditionalFormatting>
  <conditionalFormatting sqref="V52:X83">
    <cfRule type="cellIs" dxfId="163" priority="67" stopIfTrue="1" operator="lessThan">
      <formula>-2</formula>
    </cfRule>
    <cfRule type="cellIs" dxfId="162" priority="68" stopIfTrue="1" operator="greaterThan">
      <formula>2</formula>
    </cfRule>
    <cfRule type="cellIs" dxfId="161" priority="69" stopIfTrue="1" operator="greaterThan">
      <formula>2</formula>
    </cfRule>
  </conditionalFormatting>
  <conditionalFormatting sqref="Q52:Q83">
    <cfRule type="cellIs" dxfId="157" priority="65" operator="equal">
      <formula>2</formula>
    </cfRule>
    <cfRule type="cellIs" dxfId="156" priority="66" operator="equal">
      <formula>1</formula>
    </cfRule>
  </conditionalFormatting>
  <conditionalFormatting sqref="D54:M54">
    <cfRule type="expression" dxfId="153" priority="63">
      <formula>(D54:M54=$B$5)*$B$5</formula>
    </cfRule>
    <cfRule type="expression" dxfId="152" priority="64">
      <formula>(D54:M54=$C$5)*$C$5</formula>
    </cfRule>
  </conditionalFormatting>
  <conditionalFormatting sqref="D52:M52">
    <cfRule type="expression" dxfId="149" priority="61">
      <formula>(D52:M52=$C$3)*$C$3</formula>
    </cfRule>
    <cfRule type="expression" dxfId="148" priority="62">
      <formula>(D52:M52=$B$3)*$B$3</formula>
    </cfRule>
  </conditionalFormatting>
  <conditionalFormatting sqref="D53:M53">
    <cfRule type="expression" dxfId="145" priority="59">
      <formula>(D53:M53=$B$4)*$B$4</formula>
    </cfRule>
    <cfRule type="expression" dxfId="144" priority="60">
      <formula>(D53:M53=$C$4)*$C$4</formula>
    </cfRule>
  </conditionalFormatting>
  <conditionalFormatting sqref="D55:M55">
    <cfRule type="expression" dxfId="141" priority="57">
      <formula>(D55:M55=$B$6)*$B$6</formula>
    </cfRule>
    <cfRule type="expression" dxfId="140" priority="58">
      <formula>(D55:M55=$C$6)*$C$6</formula>
    </cfRule>
  </conditionalFormatting>
  <conditionalFormatting sqref="D56:M56">
    <cfRule type="expression" dxfId="137" priority="55">
      <formula>(D56:M56=$B$7)*$B$7</formula>
    </cfRule>
    <cfRule type="expression" dxfId="136" priority="56">
      <formula>(D56:M56=$C$7)*$C$7</formula>
    </cfRule>
  </conditionalFormatting>
  <conditionalFormatting sqref="D57:M57">
    <cfRule type="expression" dxfId="133" priority="53">
      <formula>(D57:M57=$B$8)*$B$8</formula>
    </cfRule>
    <cfRule type="expression" dxfId="132" priority="54">
      <formula>(D57:M57=$C$8)*$C$8</formula>
    </cfRule>
  </conditionalFormatting>
  <conditionalFormatting sqref="D58:M58">
    <cfRule type="expression" dxfId="129" priority="51">
      <formula>(D58:M58=$B$9)*$B$9</formula>
    </cfRule>
    <cfRule type="expression" dxfId="128" priority="52">
      <formula>(D58:M58=$C$9)*$C$9</formula>
    </cfRule>
  </conditionalFormatting>
  <conditionalFormatting sqref="D59:M59">
    <cfRule type="expression" dxfId="125" priority="49">
      <formula>(D59:M59=$B$10)*$B$10</formula>
    </cfRule>
    <cfRule type="expression" dxfId="124" priority="50">
      <formula>(D59:M59=$C$10)*$C$10</formula>
    </cfRule>
  </conditionalFormatting>
  <conditionalFormatting sqref="D60:M60">
    <cfRule type="expression" dxfId="121" priority="47">
      <formula>(D60:M60=$B$11)*$B$11</formula>
    </cfRule>
    <cfRule type="expression" dxfId="120" priority="48">
      <formula>(D60:M60=$C$11)*$C$11</formula>
    </cfRule>
  </conditionalFormatting>
  <conditionalFormatting sqref="D61:M61">
    <cfRule type="expression" dxfId="117" priority="45">
      <formula>(D61:M61=$B$12)*$B$12</formula>
    </cfRule>
    <cfRule type="expression" dxfId="116" priority="46">
      <formula>(D61:M61=$C$12)*$C$12</formula>
    </cfRule>
  </conditionalFormatting>
  <conditionalFormatting sqref="D62:M62">
    <cfRule type="expression" dxfId="113" priority="43">
      <formula>(D62:M62=$B$13)*$B$13</formula>
    </cfRule>
    <cfRule type="expression" dxfId="112" priority="44">
      <formula>(D62:M62=$C$13)*$C$13</formula>
    </cfRule>
  </conditionalFormatting>
  <conditionalFormatting sqref="D63:M63">
    <cfRule type="expression" dxfId="109" priority="41">
      <formula>(D63:M63=$B$14)*$B$14</formula>
    </cfRule>
    <cfRule type="expression" dxfId="108" priority="42">
      <formula>(D63:M63=$C$14)*$C$14</formula>
    </cfRule>
  </conditionalFormatting>
  <conditionalFormatting sqref="D64:M64">
    <cfRule type="expression" dxfId="105" priority="39">
      <formula>(D64:M64=$B$15)*$B$15</formula>
    </cfRule>
    <cfRule type="expression" dxfId="104" priority="40">
      <formula>(D64:M64=$C$15)*$C$15</formula>
    </cfRule>
  </conditionalFormatting>
  <conditionalFormatting sqref="D65:M65">
    <cfRule type="expression" dxfId="101" priority="37">
      <formula>(D65:M65=$B$16)*$B$16</formula>
    </cfRule>
    <cfRule type="expression" dxfId="100" priority="38">
      <formula>(D65:M65=$C$16)*$C$16</formula>
    </cfRule>
  </conditionalFormatting>
  <conditionalFormatting sqref="D66:M66">
    <cfRule type="expression" dxfId="97" priority="35">
      <formula>(D66:M66=$B$17)*$B$17</formula>
    </cfRule>
    <cfRule type="expression" dxfId="96" priority="36">
      <formula>(D66:M66=$C$17)*$C$17</formula>
    </cfRule>
  </conditionalFormatting>
  <conditionalFormatting sqref="D67:M67">
    <cfRule type="expression" dxfId="93" priority="33">
      <formula>(D67:M67=$B$18)*$B$18</formula>
    </cfRule>
    <cfRule type="expression" dxfId="92" priority="34">
      <formula>(D67:M67=$C$18)*$C$18</formula>
    </cfRule>
  </conditionalFormatting>
  <conditionalFormatting sqref="D68:M68">
    <cfRule type="expression" dxfId="89" priority="31">
      <formula>(D68:M68=$B$19)*$B$19</formula>
    </cfRule>
    <cfRule type="expression" dxfId="88" priority="32">
      <formula>(D68:M68=$C$19)*$C$19</formula>
    </cfRule>
  </conditionalFormatting>
  <conditionalFormatting sqref="D69:M69">
    <cfRule type="expression" dxfId="85" priority="29">
      <formula>(D69:M69=$B$20)*$B$20</formula>
    </cfRule>
    <cfRule type="expression" dxfId="84" priority="30">
      <formula>(D69:M69=$C$20)*$C$20</formula>
    </cfRule>
  </conditionalFormatting>
  <conditionalFormatting sqref="D70:M70">
    <cfRule type="expression" dxfId="81" priority="27">
      <formula>(D70:M70=$B$21)*$B$21</formula>
    </cfRule>
    <cfRule type="expression" dxfId="80" priority="28">
      <formula>(D70:M70=$C$21)*$C$21</formula>
    </cfRule>
  </conditionalFormatting>
  <conditionalFormatting sqref="D71:M71">
    <cfRule type="expression" dxfId="77" priority="25">
      <formula>(D71:M71=$B$22)*$B$22</formula>
    </cfRule>
    <cfRule type="expression" dxfId="76" priority="26">
      <formula>(D71:M71=$C$22)*$C$22</formula>
    </cfRule>
  </conditionalFormatting>
  <conditionalFormatting sqref="D72:M72">
    <cfRule type="expression" dxfId="73" priority="23">
      <formula>(D72:M72=$B$23)*$B$23</formula>
    </cfRule>
    <cfRule type="expression" dxfId="72" priority="24">
      <formula>(D72:M72=$C$23)*$C$23</formula>
    </cfRule>
  </conditionalFormatting>
  <conditionalFormatting sqref="D73:M73">
    <cfRule type="expression" dxfId="69" priority="21">
      <formula>(D73:M73=$B$24)*$B$24</formula>
    </cfRule>
    <cfRule type="expression" dxfId="68" priority="22">
      <formula>(D73:M73=$C$24)*$C$24</formula>
    </cfRule>
  </conditionalFormatting>
  <conditionalFormatting sqref="D74:M74">
    <cfRule type="expression" dxfId="65" priority="19">
      <formula>(D74:M74=$B$25)*$B$25</formula>
    </cfRule>
    <cfRule type="expression" dxfId="64" priority="20">
      <formula>(D74:M74=$C$25)*$C$25</formula>
    </cfRule>
  </conditionalFormatting>
  <conditionalFormatting sqref="D75:M75">
    <cfRule type="expression" dxfId="61" priority="17">
      <formula>(D75:M75=$B$26)*$B$26</formula>
    </cfRule>
    <cfRule type="expression" dxfId="60" priority="18">
      <formula>(D75:M75=$C$26)*$C$26</formula>
    </cfRule>
  </conditionalFormatting>
  <conditionalFormatting sqref="D76:M76">
    <cfRule type="expression" dxfId="57" priority="15">
      <formula>(D76:M76=$B$27)*$B$27</formula>
    </cfRule>
    <cfRule type="expression" dxfId="56" priority="16">
      <formula>(D76:M76=$C$27)*$C$27</formula>
    </cfRule>
  </conditionalFormatting>
  <conditionalFormatting sqref="D77:M77">
    <cfRule type="expression" dxfId="53" priority="13">
      <formula>(D77:M77=$B$28)*$B$28</formula>
    </cfRule>
    <cfRule type="expression" dxfId="52" priority="14">
      <formula>(D77:M77=$C$28)*$C$28</formula>
    </cfRule>
  </conditionalFormatting>
  <conditionalFormatting sqref="D78:M78">
    <cfRule type="expression" dxfId="49" priority="11">
      <formula>(D78:M78=$B$29)*$B$29</formula>
    </cfRule>
    <cfRule type="expression" dxfId="48" priority="12">
      <formula>(D78:M78=$C$29)*$C$29</formula>
    </cfRule>
  </conditionalFormatting>
  <conditionalFormatting sqref="D79:M79">
    <cfRule type="expression" dxfId="45" priority="9">
      <formula>(D79:M79=$B$30)*$B$30</formula>
    </cfRule>
    <cfRule type="expression" dxfId="44" priority="10">
      <formula>(D79:M79=$C$30)*$C$30</formula>
    </cfRule>
  </conditionalFormatting>
  <conditionalFormatting sqref="D80:M80">
    <cfRule type="expression" dxfId="41" priority="7">
      <formula>(D80:M80=$B$31)*$B$31</formula>
    </cfRule>
    <cfRule type="expression" dxfId="40" priority="8">
      <formula>(D80:M80=$C$31)*$C$31</formula>
    </cfRule>
  </conditionalFormatting>
  <conditionalFormatting sqref="D81:M81">
    <cfRule type="expression" dxfId="37" priority="5">
      <formula>(D81:M81=$B$32)*$B$32</formula>
    </cfRule>
    <cfRule type="expression" dxfId="36" priority="6">
      <formula>(D81:M81=$C$32)*$C$32</formula>
    </cfRule>
  </conditionalFormatting>
  <conditionalFormatting sqref="D82:M82">
    <cfRule type="expression" dxfId="33" priority="3">
      <formula>(D82:M82=$B$33)*$B$33</formula>
    </cfRule>
    <cfRule type="expression" dxfId="32" priority="4">
      <formula>(D82:M82=$C$33)*$C$33</formula>
    </cfRule>
  </conditionalFormatting>
  <conditionalFormatting sqref="D83:M83">
    <cfRule type="expression" dxfId="29" priority="1">
      <formula>(D83:M83=$B$34)*$B$34</formula>
    </cfRule>
    <cfRule type="expression" dxfId="28" priority="2">
      <formula>(D83:M83=$C$34)*$C$34</formula>
    </cfRule>
  </conditionalFormatting>
  <pageMargins left="0.19166666666666668" right="6.6666666666666666E-2" top="0.34166666666666667" bottom="0.3916666666666666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В25 </vt:lpstr>
      <vt:lpstr>кор-ка</vt:lpstr>
      <vt:lpstr>ЗАКЛЮЧЕНИЕ</vt:lpstr>
      <vt:lpstr>ЗАКЛЮЧЕНИЕ!_GoBack</vt:lpstr>
      <vt:lpstr>ЗАКЛЮЧЕНИЕ!_ПРИЛОЖЕНИЕ_№1</vt:lpstr>
      <vt:lpstr>ЗАКЛЮЧЕНИЕ!_ПРИЛОЖЕНИЕ_№2</vt:lpstr>
      <vt:lpstr>ЗАКЛЮЧЕНИЕ!_ПРИЛОЖЕНИЕ_№3</vt:lpstr>
      <vt:lpstr>Испытания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Admin</cp:lastModifiedBy>
  <dcterms:created xsi:type="dcterms:W3CDTF">2015-10-05T12:28:45Z</dcterms:created>
  <dcterms:modified xsi:type="dcterms:W3CDTF">2022-03-09T10:08:09Z</dcterms:modified>
</cp:coreProperties>
</file>