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Data\y105149\Desktop\"/>
    </mc:Choice>
  </mc:AlternateContent>
  <xr:revisionPtr revIDLastSave="0" documentId="13_ncr:1_{12D66A5A-422E-4879-B21E-5DDE7C0A1FB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УЛИР" sheetId="1" r:id="rId1"/>
  </sheets>
  <definedNames>
    <definedName name="_xlnm._FilterDatabase" localSheetId="0" hidden="1">УЛИР!$A$2:$E$14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" i="1" l="1"/>
  <c r="E14" i="1" l="1"/>
  <c r="D14" i="1"/>
</calcChain>
</file>

<file path=xl/sharedStrings.xml><?xml version="1.0" encoding="utf-8"?>
<sst xmlns="http://schemas.openxmlformats.org/spreadsheetml/2006/main" count="27" uniqueCount="17">
  <si>
    <t>№</t>
  </si>
  <si>
    <t>Отдел</t>
  </si>
  <si>
    <t>Фамилия И.О.</t>
  </si>
  <si>
    <t>Дата</t>
  </si>
  <si>
    <t>Иванов С.В.</t>
  </si>
  <si>
    <t>ФИО</t>
  </si>
  <si>
    <t>отдел</t>
  </si>
  <si>
    <t>Петров А.В.</t>
  </si>
  <si>
    <t>Сидоров С.А.</t>
  </si>
  <si>
    <t>Кузнецов Л.Е.</t>
  </si>
  <si>
    <t>Харламов Т.Т.</t>
  </si>
  <si>
    <t>Луковоё Е.А.</t>
  </si>
  <si>
    <t>Степа Е.В.</t>
  </si>
  <si>
    <t>Клим В.Ю.</t>
  </si>
  <si>
    <t>Кобен С.Ю.</t>
  </si>
  <si>
    <t>Сем А.П.</t>
  </si>
  <si>
    <t>Сухой В.Н.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</si>
</sst>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5" fillId="7" borderId="7" applyNumberFormat="0" applyAlignment="0" applyProtection="0"/>
    <xf numFmtId="0" fontId="4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9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4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8" fillId="2" borderId="0" applyNumberFormat="0" applyBorder="0" applyAlignment="0" applyProtection="0"/>
  </cellStyleXfs>
  <cellXfs count="42">
    <xf numFmtId="0" fontId="0" fillId="0" borderId="0" xfId="0"/>
    <xf numFmtId="0" fontId="0" fillId="0" borderId="14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14" fontId="23" fillId="0" borderId="0" xfId="0" applyNumberFormat="1" applyFont="1" applyAlignment="1" applyProtection="1">
      <alignment horizontal="left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164" fontId="2" fillId="0" borderId="12" xfId="0" applyNumberFormat="1" applyFont="1" applyBorder="1" applyAlignment="1" applyProtection="1">
      <alignment horizontal="center" vertical="center"/>
      <protection locked="0"/>
    </xf>
    <xf numFmtId="164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164" fontId="2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9" xfId="0" applyNumberFormat="1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49" fontId="2" fillId="0" borderId="21" xfId="0" applyNumberFormat="1" applyFont="1" applyBorder="1" applyAlignment="1" applyProtection="1">
      <alignment horizontal="center" vertical="center"/>
      <protection locked="0"/>
    </xf>
    <xf numFmtId="164" fontId="2" fillId="0" borderId="21" xfId="0" applyNumberFormat="1" applyFont="1" applyBorder="1" applyAlignment="1" applyProtection="1">
      <alignment horizontal="center" vertical="center"/>
      <protection locked="0"/>
    </xf>
    <xf numFmtId="164" fontId="2" fillId="0" borderId="22" xfId="0" applyNumberFormat="1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20" fontId="21" fillId="0" borderId="23" xfId="0" applyNumberFormat="1" applyFont="1" applyBorder="1" applyAlignment="1" applyProtection="1">
      <alignment horizontal="center" vertical="center" wrapText="1"/>
      <protection locked="0"/>
    </xf>
    <xf numFmtId="20" fontId="21" fillId="0" borderId="24" xfId="0" applyNumberFormat="1" applyFont="1" applyBorder="1" applyAlignment="1" applyProtection="1">
      <alignment horizontal="center" vertical="center" wrapText="1"/>
      <protection locked="0"/>
    </xf>
    <xf numFmtId="20" fontId="21" fillId="0" borderId="25" xfId="0" applyNumberFormat="1" applyFont="1" applyBorder="1" applyAlignment="1" applyProtection="1">
      <alignment horizontal="center" vertical="center" wrapText="1"/>
      <protection locked="0"/>
    </xf>
    <xf numFmtId="20" fontId="21" fillId="0" borderId="26" xfId="0" applyNumberFormat="1" applyFont="1" applyBorder="1" applyAlignment="1" applyProtection="1">
      <alignment horizontal="center" vertical="center" wrapText="1"/>
      <protection locked="0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2"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zoomScaleNormal="100" workbookViewId="0">
      <selection activeCell="H19" sqref="H19"/>
    </sheetView>
  </sheetViews>
  <sheetFormatPr defaultColWidth="8.88671875" defaultRowHeight="13.8" x14ac:dyDescent="0.3"/>
  <cols>
    <col min="1" max="1" width="6.5546875" style="16" customWidth="1"/>
    <col min="2" max="2" width="12.33203125" style="17" customWidth="1"/>
    <col min="3" max="3" width="26.109375" style="11" customWidth="1"/>
    <col min="4" max="4" width="14.109375" style="11" customWidth="1"/>
    <col min="5" max="5" width="14.44140625" style="11" customWidth="1"/>
    <col min="6" max="6" width="12" style="11" customWidth="1"/>
    <col min="7" max="16384" width="8.88671875" style="11"/>
  </cols>
  <sheetData>
    <row r="1" spans="1:18" ht="14.4" x14ac:dyDescent="0.3">
      <c r="A1" s="29" t="s">
        <v>0</v>
      </c>
      <c r="B1" s="30" t="s">
        <v>1</v>
      </c>
      <c r="C1" s="29" t="s">
        <v>2</v>
      </c>
      <c r="D1" s="29" t="s">
        <v>3</v>
      </c>
      <c r="E1" s="29"/>
      <c r="F1" s="9">
        <f ca="1">TODAY()</f>
        <v>44645</v>
      </c>
      <c r="G1" s="31">
        <v>44668</v>
      </c>
      <c r="H1" s="32"/>
      <c r="I1" s="32"/>
      <c r="J1" s="33"/>
      <c r="K1" s="31">
        <v>44675</v>
      </c>
      <c r="L1" s="32"/>
      <c r="M1" s="32"/>
      <c r="N1" s="33"/>
      <c r="O1" s="31">
        <v>44645</v>
      </c>
      <c r="P1" s="32"/>
      <c r="Q1" s="32"/>
      <c r="R1" s="33"/>
    </row>
    <row r="2" spans="1:18" ht="14.4" thickBot="1" x14ac:dyDescent="0.35">
      <c r="A2" s="29"/>
      <c r="B2" s="30"/>
      <c r="C2" s="29"/>
      <c r="D2" s="37">
        <v>0.33333333333333331</v>
      </c>
      <c r="E2" s="37">
        <v>0.59722222222222221</v>
      </c>
      <c r="F2" s="12"/>
      <c r="G2" s="41">
        <v>0.33333333333333331</v>
      </c>
      <c r="H2" s="39"/>
      <c r="I2" s="38">
        <v>0.59722222222222221</v>
      </c>
      <c r="J2" s="40"/>
      <c r="K2" s="38">
        <v>0.33333333333333331</v>
      </c>
      <c r="L2" s="39"/>
      <c r="M2" s="38">
        <v>0.59722222222222221</v>
      </c>
      <c r="N2" s="40"/>
      <c r="O2" s="38">
        <v>0.33333333333333331</v>
      </c>
      <c r="P2" s="39"/>
      <c r="Q2" s="38">
        <v>0.59722222222222221</v>
      </c>
      <c r="R2" s="40"/>
    </row>
    <row r="3" spans="1:18" ht="15" thickBot="1" x14ac:dyDescent="0.35">
      <c r="A3" s="25">
        <v>1</v>
      </c>
      <c r="B3" s="26">
        <v>5260</v>
      </c>
      <c r="C3" s="34" t="s">
        <v>4</v>
      </c>
      <c r="D3" s="27">
        <v>44607</v>
      </c>
      <c r="E3" s="28"/>
      <c r="F3" s="12"/>
      <c r="G3" s="1" t="s">
        <v>5</v>
      </c>
      <c r="H3" s="2" t="s">
        <v>6</v>
      </c>
      <c r="I3" s="3" t="s">
        <v>5</v>
      </c>
      <c r="J3" s="4" t="s">
        <v>6</v>
      </c>
      <c r="K3" s="1" t="s">
        <v>5</v>
      </c>
      <c r="L3" s="2" t="s">
        <v>6</v>
      </c>
      <c r="M3" s="3" t="s">
        <v>5</v>
      </c>
      <c r="N3" s="4" t="s">
        <v>6</v>
      </c>
      <c r="O3" s="1" t="s">
        <v>5</v>
      </c>
      <c r="P3" s="2" t="s">
        <v>6</v>
      </c>
      <c r="Q3" s="3" t="s">
        <v>5</v>
      </c>
      <c r="R3" s="4" t="s">
        <v>6</v>
      </c>
    </row>
    <row r="4" spans="1:18" ht="14.4" x14ac:dyDescent="0.3">
      <c r="A4" s="18">
        <v>2</v>
      </c>
      <c r="B4" s="19">
        <v>5261</v>
      </c>
      <c r="C4" s="35" t="s">
        <v>7</v>
      </c>
      <c r="D4" s="20">
        <v>44645</v>
      </c>
      <c r="E4" s="21"/>
      <c r="F4" s="12"/>
      <c r="G4" s="1"/>
      <c r="H4" s="2"/>
      <c r="I4" s="3"/>
      <c r="J4" s="4"/>
      <c r="K4" s="1"/>
      <c r="L4" s="2"/>
      <c r="M4" s="3"/>
      <c r="N4" s="4"/>
      <c r="O4" s="1"/>
      <c r="P4" s="2"/>
      <c r="Q4" s="3"/>
      <c r="R4" s="4"/>
    </row>
    <row r="5" spans="1:18" ht="14.4" x14ac:dyDescent="0.3">
      <c r="A5" s="22">
        <v>3</v>
      </c>
      <c r="B5" s="10">
        <v>5261</v>
      </c>
      <c r="C5" s="36" t="s">
        <v>8</v>
      </c>
      <c r="D5" s="13"/>
      <c r="E5" s="23">
        <v>44668</v>
      </c>
      <c r="F5" s="12"/>
      <c r="G5" s="1"/>
      <c r="H5" s="2"/>
      <c r="I5" s="3"/>
      <c r="J5" s="4"/>
      <c r="K5" s="1"/>
      <c r="L5" s="2"/>
      <c r="M5" s="3"/>
      <c r="N5" s="4"/>
      <c r="O5" s="1"/>
      <c r="P5" s="2"/>
      <c r="Q5" s="3"/>
      <c r="R5" s="4"/>
    </row>
    <row r="6" spans="1:18" ht="14.4" x14ac:dyDescent="0.3">
      <c r="A6" s="22">
        <v>4</v>
      </c>
      <c r="B6" s="10">
        <v>5261</v>
      </c>
      <c r="C6" s="36" t="s">
        <v>9</v>
      </c>
      <c r="D6" s="13"/>
      <c r="E6" s="23">
        <v>44674</v>
      </c>
      <c r="F6" s="12"/>
      <c r="G6" s="1"/>
      <c r="H6" s="2"/>
      <c r="I6" s="3"/>
      <c r="J6" s="4"/>
      <c r="K6" s="1"/>
      <c r="L6" s="2"/>
      <c r="M6" s="3"/>
      <c r="N6" s="4"/>
      <c r="O6" s="1"/>
      <c r="P6" s="2"/>
      <c r="Q6" s="3"/>
      <c r="R6" s="4"/>
    </row>
    <row r="7" spans="1:18" ht="14.4" x14ac:dyDescent="0.3">
      <c r="A7" s="22">
        <v>5</v>
      </c>
      <c r="B7" s="10">
        <v>5261</v>
      </c>
      <c r="C7" s="36" t="s">
        <v>10</v>
      </c>
      <c r="D7" s="13"/>
      <c r="E7" s="23">
        <v>44675</v>
      </c>
      <c r="F7" s="12"/>
      <c r="G7" s="1"/>
      <c r="H7" s="2"/>
      <c r="I7" s="3"/>
      <c r="J7" s="4"/>
      <c r="K7" s="1"/>
      <c r="L7" s="2"/>
      <c r="M7" s="3"/>
      <c r="N7" s="4"/>
      <c r="O7" s="1"/>
      <c r="P7" s="2"/>
      <c r="Q7" s="3"/>
      <c r="R7" s="4"/>
    </row>
    <row r="8" spans="1:18" ht="14.4" x14ac:dyDescent="0.3">
      <c r="A8" s="22">
        <v>6</v>
      </c>
      <c r="B8" s="10">
        <v>5261</v>
      </c>
      <c r="C8" s="36" t="s">
        <v>11</v>
      </c>
      <c r="D8" s="13"/>
      <c r="E8" s="23">
        <v>44675</v>
      </c>
      <c r="F8" s="12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</row>
    <row r="9" spans="1:18" ht="14.4" x14ac:dyDescent="0.3">
      <c r="A9" s="22">
        <v>7</v>
      </c>
      <c r="B9" s="10">
        <v>5261</v>
      </c>
      <c r="C9" s="36" t="s">
        <v>12</v>
      </c>
      <c r="D9" s="13"/>
      <c r="E9" s="23">
        <v>44675</v>
      </c>
      <c r="F9" s="12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</row>
    <row r="10" spans="1:18" ht="14.4" x14ac:dyDescent="0.3">
      <c r="A10" s="22">
        <v>8</v>
      </c>
      <c r="B10" s="10">
        <v>5261</v>
      </c>
      <c r="C10" s="36" t="s">
        <v>13</v>
      </c>
      <c r="D10" s="13"/>
      <c r="E10" s="23">
        <v>44675</v>
      </c>
      <c r="F10" s="12"/>
      <c r="G10" s="1"/>
      <c r="H10" s="2"/>
      <c r="I10" s="3"/>
      <c r="J10" s="4"/>
      <c r="K10" s="1"/>
      <c r="L10" s="2"/>
      <c r="M10" s="3"/>
      <c r="N10" s="4"/>
      <c r="O10" s="1"/>
      <c r="P10" s="2"/>
      <c r="Q10" s="3"/>
      <c r="R10" s="4"/>
    </row>
    <row r="11" spans="1:18" ht="15" thickBot="1" x14ac:dyDescent="0.35">
      <c r="A11" s="22">
        <v>9</v>
      </c>
      <c r="B11" s="10">
        <v>5261</v>
      </c>
      <c r="C11" s="36" t="s">
        <v>14</v>
      </c>
      <c r="D11" s="13"/>
      <c r="E11" s="23">
        <v>44675</v>
      </c>
      <c r="F11" s="12"/>
      <c r="G11" s="5"/>
      <c r="H11" s="6"/>
      <c r="I11" s="7"/>
      <c r="J11" s="8"/>
      <c r="K11" s="5"/>
      <c r="L11" s="6"/>
      <c r="M11" s="7"/>
      <c r="N11" s="8"/>
      <c r="O11" s="5"/>
      <c r="P11" s="6"/>
      <c r="Q11" s="7"/>
      <c r="R11" s="8"/>
    </row>
    <row r="12" spans="1:18" x14ac:dyDescent="0.3">
      <c r="A12" s="22">
        <v>10</v>
      </c>
      <c r="B12" s="10">
        <v>5261</v>
      </c>
      <c r="C12" s="36" t="s">
        <v>15</v>
      </c>
      <c r="D12" s="13"/>
      <c r="E12" s="23">
        <v>44675</v>
      </c>
      <c r="F12" s="12"/>
    </row>
    <row r="13" spans="1:18" x14ac:dyDescent="0.3">
      <c r="A13" s="22">
        <v>11</v>
      </c>
      <c r="B13" s="10">
        <v>5261</v>
      </c>
      <c r="C13" s="36" t="s">
        <v>16</v>
      </c>
      <c r="D13" s="13"/>
      <c r="E13" s="23">
        <v>44675</v>
      </c>
      <c r="F13" s="12"/>
    </row>
    <row r="14" spans="1:18" x14ac:dyDescent="0.3">
      <c r="A14" s="14"/>
      <c r="B14" s="15"/>
      <c r="C14" s="12"/>
      <c r="D14" s="24">
        <f>COUNTA(D3:D13)</f>
        <v>2</v>
      </c>
      <c r="E14" s="24">
        <f>COUNTA(E3:E13)</f>
        <v>9</v>
      </c>
    </row>
  </sheetData>
  <sheetProtection formatColumns="0" formatRows="0" autoFilter="0"/>
  <autoFilter ref="A2:E14" xr:uid="{69EE7B52-AF3B-46CA-9067-BF11B8EC3875}"/>
  <sortState xmlns:xlrd2="http://schemas.microsoft.com/office/spreadsheetml/2017/richdata2" ref="A4:E14">
    <sortCondition ref="B4:B14"/>
  </sortState>
  <mergeCells count="13">
    <mergeCell ref="O1:R1"/>
    <mergeCell ref="G2:H2"/>
    <mergeCell ref="I2:J2"/>
    <mergeCell ref="K2:L2"/>
    <mergeCell ref="M2:N2"/>
    <mergeCell ref="O2:P2"/>
    <mergeCell ref="Q2:R2"/>
    <mergeCell ref="G1:J1"/>
    <mergeCell ref="K1:N1"/>
    <mergeCell ref="A1:A2"/>
    <mergeCell ref="B1:B2"/>
    <mergeCell ref="C1:C2"/>
    <mergeCell ref="D1:E1"/>
  </mergeCells>
  <phoneticPr fontId="20" type="noConversion"/>
  <conditionalFormatting sqref="D3:D13">
    <cfRule type="expression" dxfId="1" priority="5" stopIfTrue="1">
      <formula>COUNTIF($D$3:$D$13,$D3)&gt;8</formula>
    </cfRule>
  </conditionalFormatting>
  <conditionalFormatting sqref="E3:E13">
    <cfRule type="expression" dxfId="0" priority="6" stopIfTrue="1">
      <formula>COUNTIF($E$3:$E$13,$E3)&gt;8</formula>
    </cfRule>
  </conditionalFormatting>
  <pageMargins left="0.7" right="0.7" top="0.75" bottom="0.75" header="0.3" footer="0.3"/>
  <pageSetup paperSize="9" orientation="portrait" horizontalDpi="300" r:id="rId1"/>
  <headerFooter>
    <oddFooter>&amp;R_x000D_&amp;1#&amp;"Calibri"&amp;10&amp;K000000 СОБСТВЕННОСТЬ АО «АВТОВАЗ», КАТЕГОРИЯ - 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21B489C2C33CE47A21F81D13E78748E" ma:contentTypeVersion="4" ma:contentTypeDescription="Создание документа." ma:contentTypeScope="" ma:versionID="8a901a015f060a27e401425a45aed8c0">
  <xsd:schema xmlns:xsd="http://www.w3.org/2001/XMLSchema" xmlns:xs="http://www.w3.org/2001/XMLSchema" xmlns:p="http://schemas.microsoft.com/office/2006/metadata/properties" xmlns:ns2="0633a735-d61d-4047-b7c9-a20813fd1158" xmlns:ns3="8bed2cd9-2097-448c-99e3-d94290504ab4" targetNamespace="http://schemas.microsoft.com/office/2006/metadata/properties" ma:root="true" ma:fieldsID="6df0aca0a909bb6fd04244f4222a166d" ns2:_="" ns3:_="">
    <xsd:import namespace="0633a735-d61d-4047-b7c9-a20813fd1158"/>
    <xsd:import namespace="8bed2cd9-2097-448c-99e3-d94290504a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3a735-d61d-4047-b7c9-a20813fd1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d2cd9-2097-448c-99e3-d94290504a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770BFF-3C32-473D-9F45-93934DBEC639}">
  <ds:schemaRefs>
    <ds:schemaRef ds:uri="0633a735-d61d-4047-b7c9-a20813fd1158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bed2cd9-2097-448c-99e3-d94290504ab4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7A6D045-D913-439C-8B49-ECF0067D5C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B558EE-08B9-49D8-A131-16E44F62EA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33a735-d61d-4047-b7c9-a20813fd1158"/>
    <ds:schemaRef ds:uri="8bed2cd9-2097-448c-99e3-d94290504a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УЛИР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CHERNOVA Svetlana</dc:creator>
  <cp:keywords/>
  <dc:description/>
  <cp:lastModifiedBy>BARBASH Maksim</cp:lastModifiedBy>
  <cp:revision/>
  <dcterms:created xsi:type="dcterms:W3CDTF">2022-01-27T13:13:58Z</dcterms:created>
  <dcterms:modified xsi:type="dcterms:W3CDTF">2022-03-25T14:59:36Z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0x010100221B489C2C33CE47A21F81D13E78748E</vt:lpwstr>
  </property>
  <property fmtid="{D5CDD505-2E9C-101B-9397-08002B2CF9AE}" pid="3" name="MSIP_Label_59537f0a-607d-4e89-84f5-76b0613780fa_Enabled">
    <vt:lpwstr>true</vt:lpwstr>
  </property>
  <property fmtid="{D5CDD505-2E9C-101B-9397-08002B2CF9AE}" pid="4" name="MSIP_Label_59537f0a-607d-4e89-84f5-76b0613780fa_SetDate">
    <vt:lpwstr>2022-03-24T04:01:02Z</vt:lpwstr>
  </property>
  <property fmtid="{D5CDD505-2E9C-101B-9397-08002B2CF9AE}" pid="5" name="MSIP_Label_59537f0a-607d-4e89-84f5-76b0613780fa_Method">
    <vt:lpwstr>Standard</vt:lpwstr>
  </property>
  <property fmtid="{D5CDD505-2E9C-101B-9397-08002B2CF9AE}" pid="6" name="MSIP_Label_59537f0a-607d-4e89-84f5-76b0613780fa_Name">
    <vt:lpwstr>Label_D</vt:lpwstr>
  </property>
  <property fmtid="{D5CDD505-2E9C-101B-9397-08002B2CF9AE}" pid="7" name="MSIP_Label_59537f0a-607d-4e89-84f5-76b0613780fa_SiteId">
    <vt:lpwstr>f8abc48b-b474-4f21-9286-30f5bfc0895b</vt:lpwstr>
  </property>
  <property fmtid="{D5CDD505-2E9C-101B-9397-08002B2CF9AE}" pid="8" name="MSIP_Label_59537f0a-607d-4e89-84f5-76b0613780fa_ActionId">
    <vt:lpwstr>05a4d4ac-6102-420d-af1c-ff4640eaffcc</vt:lpwstr>
  </property>
  <property fmtid="{D5CDD505-2E9C-101B-9397-08002B2CF9AE}" pid="9" name="MSIP_Label_59537f0a-607d-4e89-84f5-76b0613780fa_ContentBits">
    <vt:lpwstr>2</vt:lpwstr>
  </property>
</Properties>
</file>