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ВыпСписок">Лист2!$G$3:INDEX(Лист2!$G$3:$G$130,MATCH("",Лист2!$G$3:$G$130,0)-1)</definedName>
  </definedNames>
  <calcPr calcId="145621"/>
</workbook>
</file>

<file path=xl/calcChain.xml><?xml version="1.0" encoding="utf-8"?>
<calcChain xmlns="http://schemas.openxmlformats.org/spreadsheetml/2006/main">
  <c r="D7" i="1" l="1"/>
  <c r="L6" i="2"/>
  <c r="C7" i="1"/>
  <c r="K6" i="2"/>
  <c r="G3" i="2"/>
  <c r="G4" i="2" s="1"/>
  <c r="G5" i="2" l="1"/>
  <c r="G6" i="2" l="1"/>
  <c r="G7" i="2" l="1"/>
  <c r="G8" i="2" l="1"/>
  <c r="G9" i="2" l="1"/>
  <c r="G10" i="2" l="1"/>
  <c r="G11" i="2" s="1"/>
  <c r="G12" i="2" s="1"/>
  <c r="G13" i="2" s="1"/>
  <c r="G14" i="2" s="1"/>
  <c r="G15" i="2" s="1"/>
  <c r="G16" i="2" s="1"/>
</calcChain>
</file>

<file path=xl/sharedStrings.xml><?xml version="1.0" encoding="utf-8"?>
<sst xmlns="http://schemas.openxmlformats.org/spreadsheetml/2006/main" count="34" uniqueCount="7">
  <si>
    <t>Иванов ИИ</t>
  </si>
  <si>
    <t>Петров ПП</t>
  </si>
  <si>
    <t>Сидоров СС</t>
  </si>
  <si>
    <t>СписокУникальных</t>
  </si>
  <si>
    <t>васечкин</t>
  </si>
  <si>
    <t>отобр</t>
  </si>
  <si>
    <t>скрыто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</si>
</sst>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16" fmlaLink="Лист1!$A$1" fmlaRange="ВыпСписок" noThreeD="1" sel="3" val="0"/>
</file>

<file path=xl/ctrlProps/ctrlProp2.xml><?xml version="1.0" encoding="utf-8"?>
<formControlPr xmlns="http://schemas.microsoft.com/office/spreadsheetml/2009/9/main" objectType="Drop" dropLines="15" dropStyle="combo" dx="16" fmlaLink="Лист1!$A$1" fmlaRange="ВыпСписок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1</xdr:row>
          <xdr:rowOff>9525</xdr:rowOff>
        </xdr:from>
        <xdr:to>
          <xdr:col>6</xdr:col>
          <xdr:colOff>600075</xdr:colOff>
          <xdr:row>2</xdr:row>
          <xdr:rowOff>19050</xdr:rowOff>
        </xdr:to>
        <xdr:sp macro="" textlink="">
          <xdr:nvSpPr>
            <xdr:cNvPr id="1026" name="Выпадающий список9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</xdr:row>
          <xdr:rowOff>9525</xdr:rowOff>
        </xdr:from>
        <xdr:to>
          <xdr:col>12</xdr:col>
          <xdr:colOff>600075</xdr:colOff>
          <xdr:row>4</xdr:row>
          <xdr:rowOff>19050</xdr:rowOff>
        </xdr:to>
        <xdr:sp macro="" textlink="">
          <xdr:nvSpPr>
            <xdr:cNvPr id="2049" name="Выпадающий список9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7"/>
  <sheetViews>
    <sheetView workbookViewId="0">
      <selection activeCell="J8" sqref="J8"/>
    </sheetView>
  </sheetViews>
  <sheetFormatPr defaultRowHeight="15" x14ac:dyDescent="0.25"/>
  <cols>
    <col min="3" max="3" width="11" bestFit="1" customWidth="1"/>
  </cols>
  <sheetData>
    <row r="1" spans="1:4" x14ac:dyDescent="0.25">
      <c r="A1" s="2">
        <v>3</v>
      </c>
    </row>
    <row r="7" spans="1:4" x14ac:dyDescent="0.25">
      <c r="C7" t="str">
        <f ca="1">OFFSET(Лист2!D4,Лист1!A1-1,0)</f>
        <v>Иванов ИИ</v>
      </c>
      <c r="D7">
        <f ca="1">OFFSET(Лист2!D4,Лист1!A1-1,1)</f>
        <v>3</v>
      </c>
    </row>
  </sheetData>
  <pageMargins left="0.7" right="0.7" top="0.75" bottom="0.75" header="0.3" footer="0.3"/>
  <pageSetup paperSize="9" orientation="portrait" horizontalDpi="180" verticalDpi="18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Выпадающий список9">
              <controlPr defaultSize="0" print="0" autoFill="0" autoLine="0" autoPict="0">
                <anchor moveWithCells="1" sizeWithCells="1">
                  <from>
                    <xdr:col>2</xdr:col>
                    <xdr:colOff>342900</xdr:colOff>
                    <xdr:row>1</xdr:row>
                    <xdr:rowOff>9525</xdr:rowOff>
                  </from>
                  <to>
                    <xdr:col>6</xdr:col>
                    <xdr:colOff>600075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D1:L22"/>
  <sheetViews>
    <sheetView tabSelected="1" workbookViewId="0">
      <selection activeCell="I8" sqref="I8"/>
    </sheetView>
  </sheetViews>
  <sheetFormatPr defaultRowHeight="15" outlineLevelRow="1" x14ac:dyDescent="0.25"/>
  <cols>
    <col min="1" max="1" width="11.5703125" bestFit="1" customWidth="1"/>
    <col min="4" max="4" width="11.5703125" bestFit="1" customWidth="1"/>
    <col min="7" max="7" width="18.42578125" customWidth="1"/>
    <col min="11" max="11" width="13.28515625" customWidth="1"/>
  </cols>
  <sheetData>
    <row r="1" spans="4:12" x14ac:dyDescent="0.25">
      <c r="G1" t="s">
        <v>3</v>
      </c>
    </row>
    <row r="2" spans="4:12" outlineLevel="1" x14ac:dyDescent="0.25"/>
    <row r="3" spans="4:12" outlineLevel="1" x14ac:dyDescent="0.25">
      <c r="G3" s="1" t="str">
        <f>IFERROR(INDEX(D$4:D$253,MATCH(1,INDEX((COUNTIF(G$1:G2,D$4:D$253)=0)*(D$4:D$253&lt;&gt;""),0),0)),"")</f>
        <v>Иванов ИИ</v>
      </c>
      <c r="H3">
        <v>1</v>
      </c>
    </row>
    <row r="4" spans="4:12" outlineLevel="1" x14ac:dyDescent="0.25">
      <c r="D4" t="s">
        <v>0</v>
      </c>
      <c r="E4">
        <v>1</v>
      </c>
      <c r="F4" t="s">
        <v>5</v>
      </c>
      <c r="G4" s="1" t="str">
        <f>IFERROR(INDEX(D$4:D$253,MATCH(1,INDEX((COUNTIF(G$1:G3,D$4:D$253)=0)*(D$4:D$253&lt;&gt;""),0),0)),"")</f>
        <v>Петров ПП</v>
      </c>
      <c r="H4">
        <v>6</v>
      </c>
    </row>
    <row r="5" spans="4:12" outlineLevel="1" x14ac:dyDescent="0.25">
      <c r="D5" t="s">
        <v>0</v>
      </c>
      <c r="E5">
        <v>2</v>
      </c>
      <c r="F5" t="s">
        <v>6</v>
      </c>
      <c r="G5" s="1" t="str">
        <f>IFERROR(INDEX(D$4:D$253,MATCH(1,INDEX((COUNTIF(G$1:G4,D$4:D$253)=0)*(D$4:D$253&lt;&gt;""),0),0)),"")</f>
        <v>Сидоров СС</v>
      </c>
      <c r="H5">
        <v>12</v>
      </c>
    </row>
    <row r="6" spans="4:12" x14ac:dyDescent="0.25">
      <c r="D6" t="s">
        <v>0</v>
      </c>
      <c r="E6">
        <v>3</v>
      </c>
      <c r="F6" t="s">
        <v>6</v>
      </c>
      <c r="G6" s="1" t="str">
        <f>IFERROR(INDEX(D$4:D$253,MATCH(1,INDEX((COUNTIF(G$1:G5,D$4:D$253)=0)*(D$4:D$253&lt;&gt;""),0),0)),"")</f>
        <v>васечкин</v>
      </c>
      <c r="H6">
        <v>19</v>
      </c>
      <c r="K6" t="str">
        <f ca="1">OFFSET(Лист2!D4,Лист1!A1-1,0)</f>
        <v>Иванов ИИ</v>
      </c>
      <c r="L6">
        <f ca="1">OFFSET(Лист2!D4,Лист1!A1-1,1)</f>
        <v>3</v>
      </c>
    </row>
    <row r="7" spans="4:12" outlineLevel="1" x14ac:dyDescent="0.25">
      <c r="E7">
        <v>4</v>
      </c>
      <c r="F7" t="s">
        <v>6</v>
      </c>
      <c r="G7" s="1" t="str">
        <f>IFERROR(INDEX(D$4:D$253,MATCH(1,INDEX((COUNTIF(G$1:G6,D$4:D$253)=0)*(D$4:D$253&lt;&gt;""),0),0)),"")</f>
        <v/>
      </c>
    </row>
    <row r="8" spans="4:12" outlineLevel="1" x14ac:dyDescent="0.25">
      <c r="E8">
        <v>5</v>
      </c>
      <c r="F8" t="s">
        <v>6</v>
      </c>
      <c r="G8" s="1" t="str">
        <f>IFERROR(INDEX(D$4:D$253,MATCH(1,INDEX((COUNTIF(G$1:G7,D$4:D$253)=0)*(D$4:D$253&lt;&gt;""),0),0)),"")</f>
        <v/>
      </c>
    </row>
    <row r="9" spans="4:12" outlineLevel="1" x14ac:dyDescent="0.25">
      <c r="D9" t="s">
        <v>1</v>
      </c>
      <c r="E9">
        <v>6</v>
      </c>
      <c r="F9" t="s">
        <v>5</v>
      </c>
      <c r="G9" s="1" t="str">
        <f>IFERROR(INDEX(D$4:D$253,MATCH(1,INDEX((COUNTIF(G$1:G8,D$4:D$253)=0)*(D$4:D$253&lt;&gt;""),0),0)),"")</f>
        <v/>
      </c>
    </row>
    <row r="10" spans="4:12" outlineLevel="1" x14ac:dyDescent="0.25">
      <c r="D10" t="s">
        <v>1</v>
      </c>
      <c r="E10">
        <v>7</v>
      </c>
      <c r="F10" t="s">
        <v>6</v>
      </c>
      <c r="G10" s="1" t="str">
        <f>IFERROR(INDEX(D$4:D$253,MATCH(1,INDEX((COUNTIF(G$1:G9,D$4:D$253)=0)*(D$4:D$253&lt;&gt;""),0),0)),"")</f>
        <v/>
      </c>
    </row>
    <row r="11" spans="4:12" outlineLevel="1" x14ac:dyDescent="0.25">
      <c r="D11" t="s">
        <v>1</v>
      </c>
      <c r="E11">
        <v>8</v>
      </c>
      <c r="F11" t="s">
        <v>6</v>
      </c>
      <c r="G11" s="1" t="str">
        <f>IFERROR(INDEX(D$4:D$253,MATCH(1,INDEX((COUNTIF(G$1:G10,D$4:D$253)=0)*(D$4:D$253&lt;&gt;""),0),0)),"")</f>
        <v/>
      </c>
    </row>
    <row r="12" spans="4:12" x14ac:dyDescent="0.25">
      <c r="D12" t="s">
        <v>1</v>
      </c>
      <c r="E12">
        <v>9</v>
      </c>
      <c r="F12" t="s">
        <v>6</v>
      </c>
      <c r="G12" s="1" t="str">
        <f>IFERROR(INDEX(D$4:D$253,MATCH(1,INDEX((COUNTIF(G$1:G11,D$4:D$253)=0)*(D$4:D$253&lt;&gt;""),0),0)),"")</f>
        <v/>
      </c>
    </row>
    <row r="13" spans="4:12" outlineLevel="1" x14ac:dyDescent="0.25">
      <c r="E13">
        <v>10</v>
      </c>
      <c r="F13" t="s">
        <v>6</v>
      </c>
      <c r="G13" s="1" t="str">
        <f>IFERROR(INDEX(D$4:D$253,MATCH(1,INDEX((COUNTIF(G$1:G12,D$4:D$253)=0)*(D$4:D$253&lt;&gt;""),0),0)),"")</f>
        <v/>
      </c>
    </row>
    <row r="14" spans="4:12" outlineLevel="1" x14ac:dyDescent="0.25">
      <c r="E14">
        <v>11</v>
      </c>
      <c r="F14" t="s">
        <v>6</v>
      </c>
      <c r="G14" s="1" t="str">
        <f>IFERROR(INDEX(D$4:D$253,MATCH(1,INDEX((COUNTIF(G$1:G13,D$4:D$253)=0)*(D$4:D$253&lt;&gt;""),0),0)),"")</f>
        <v/>
      </c>
    </row>
    <row r="15" spans="4:12" outlineLevel="1" x14ac:dyDescent="0.25">
      <c r="D15" t="s">
        <v>2</v>
      </c>
      <c r="E15">
        <v>12</v>
      </c>
      <c r="F15" t="s">
        <v>5</v>
      </c>
      <c r="G15" s="1" t="str">
        <f>IFERROR(INDEX(D$4:D$253,MATCH(1,INDEX((COUNTIF(G$1:G14,D$4:D$253)=0)*(D$4:D$253&lt;&gt;""),0),0)),"")</f>
        <v/>
      </c>
    </row>
    <row r="16" spans="4:12" outlineLevel="1" x14ac:dyDescent="0.25">
      <c r="D16" t="s">
        <v>2</v>
      </c>
      <c r="E16">
        <v>13</v>
      </c>
      <c r="F16" t="s">
        <v>6</v>
      </c>
      <c r="G16" s="1" t="str">
        <f>IFERROR(INDEX(D$4:D$253,MATCH(1,INDEX((COUNTIF(G$1:G15,D$4:D$253)=0)*(D$4:D$253&lt;&gt;""),0),0)),"")</f>
        <v/>
      </c>
    </row>
    <row r="17" spans="4:6" outlineLevel="1" x14ac:dyDescent="0.25">
      <c r="D17" t="s">
        <v>2</v>
      </c>
      <c r="E17">
        <v>14</v>
      </c>
      <c r="F17" t="s">
        <v>6</v>
      </c>
    </row>
    <row r="18" spans="4:6" outlineLevel="1" x14ac:dyDescent="0.25">
      <c r="D18" t="s">
        <v>2</v>
      </c>
      <c r="E18">
        <v>15</v>
      </c>
      <c r="F18" t="s">
        <v>6</v>
      </c>
    </row>
    <row r="19" spans="4:6" x14ac:dyDescent="0.25">
      <c r="D19" t="s">
        <v>2</v>
      </c>
      <c r="E19">
        <v>16</v>
      </c>
      <c r="F19" t="s">
        <v>6</v>
      </c>
    </row>
    <row r="20" spans="4:6" x14ac:dyDescent="0.25">
      <c r="D20" t="s">
        <v>2</v>
      </c>
      <c r="E20">
        <v>17</v>
      </c>
      <c r="F20" t="s">
        <v>6</v>
      </c>
    </row>
    <row r="21" spans="4:6" x14ac:dyDescent="0.25">
      <c r="E21">
        <v>18</v>
      </c>
      <c r="F21" t="s">
        <v>6</v>
      </c>
    </row>
    <row r="22" spans="4:6" x14ac:dyDescent="0.25">
      <c r="D22" t="s">
        <v>4</v>
      </c>
      <c r="E22">
        <v>19</v>
      </c>
      <c r="F22" t="s">
        <v>5</v>
      </c>
    </row>
  </sheetData>
  <pageMargins left="0.7" right="0.7" top="0.75" bottom="0.75" header="0.3" footer="0.3"/>
  <pageSetup paperSize="9" orientation="portrait" horizontalDpi="180" verticalDpi="18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Выпадающий список9">
              <controlPr defaultSize="0" print="0" autoFill="0" autoLine="0" autoPict="0">
                <anchor moveWithCells="1" sizeWithCells="1">
                  <from>
                    <xdr:col>9</xdr:col>
                    <xdr:colOff>9525</xdr:colOff>
                    <xdr:row>3</xdr:row>
                    <xdr:rowOff>9525</xdr:rowOff>
                  </from>
                  <to>
                    <xdr:col>12</xdr:col>
                    <xdr:colOff>600075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2022-03-23T20:49:04Z</dcterms:modified>
</cp:coreProperties>
</file>