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ОО Долор\02.03.2022\"/>
    </mc:Choice>
  </mc:AlternateContent>
  <bookViews>
    <workbookView xWindow="0" yWindow="0" windowWidth="19200" windowHeight="10455"/>
  </bookViews>
  <sheets>
    <sheet name="Февраль 2021" sheetId="2" r:id="rId1"/>
  </sheets>
  <definedNames>
    <definedName name="_xlnm._FilterDatabase" localSheetId="0" hidden="1">'Февраль 2021'!$A$2:$D$26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D1" i="2"/>
</calcChain>
</file>

<file path=xl/sharedStrings.xml><?xml version="1.0" encoding="utf-8"?>
<sst xmlns="http://schemas.openxmlformats.org/spreadsheetml/2006/main" count="30" uniqueCount="8">
  <si>
    <t>Месяц</t>
  </si>
  <si>
    <t>Число</t>
  </si>
  <si>
    <t>Час</t>
  </si>
  <si>
    <t>Факт, МВт*ч</t>
  </si>
  <si>
    <t>целевой профиль, МВт*ч</t>
  </si>
  <si>
    <t>мощность, МВт</t>
  </si>
  <si>
    <t>Февраль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</si>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</sst>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" fontId="2" fillId="4" borderId="1" xfId="1" applyNumberFormat="1" applyFont="1" applyFill="1" applyBorder="1" applyAlignment="1">
      <alignment horizontal="center" vertical="center" wrapText="1"/>
    </xf>
    <xf numFmtId="0" fontId="1" fillId="5" borderId="1" xfId="1" applyFill="1" applyBorder="1"/>
    <xf numFmtId="0" fontId="2" fillId="3" borderId="1" xfId="1" applyFont="1" applyFill="1" applyBorder="1" applyAlignment="1">
      <alignment horizontal="center" vertical="center" wrapText="1"/>
    </xf>
    <xf numFmtId="0" fontId="1" fillId="0" borderId="0" xfId="1"/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Профиль потребления за 1 февраля 2021 года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CC"/>
              </a:solidFill>
              <a:round/>
            </a:ln>
            <a:effectLst/>
          </c:spPr>
          <c:marker>
            <c:symbol val="none"/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2021'!$D$3:$D$26</c:f>
              <c:numCache>
                <c:formatCode>General</c:formatCode>
                <c:ptCount val="24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29.141999999999999</c:v>
                </c:pt>
                <c:pt idx="8">
                  <c:v>14.305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6.375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0-4D86-A29A-CDBE5FD1A2CD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2021'!$E$3:$E$26</c:f>
              <c:numCache>
                <c:formatCode>#\ ##0.000</c:formatCode>
                <c:ptCount val="24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22.092250000000003</c:v>
                </c:pt>
                <c:pt idx="8">
                  <c:v>22.092250000000003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22.092250000000003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0-4D86-A29A-CDBE5FD1A2C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2021'!$F$19</c:f>
              <c:numCache>
                <c:formatCode>General</c:formatCode>
                <c:ptCount val="1"/>
                <c:pt idx="0">
                  <c:v>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9-41F7-A4FB-74033102A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080584"/>
        <c:axId val="408072384"/>
      </c:lineChart>
      <c:catAx>
        <c:axId val="40808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072384"/>
        <c:crosses val="autoZero"/>
        <c:auto val="1"/>
        <c:lblAlgn val="ctr"/>
        <c:lblOffset val="100"/>
        <c:noMultiLvlLbl val="0"/>
      </c:catAx>
      <c:valAx>
        <c:axId val="40807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080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61912</xdr:rowOff>
    </xdr:from>
    <xdr:to>
      <xdr:col>15</xdr:col>
      <xdr:colOff>581025</xdr:colOff>
      <xdr:row>17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pane ySplit="2" topLeftCell="A3" activePane="bottomLeft" state="frozen"/>
      <selection pane="bottomLeft" activeCell="H22" sqref="H22"/>
    </sheetView>
  </sheetViews>
  <sheetFormatPr defaultRowHeight="15" x14ac:dyDescent="0.25"/>
  <cols>
    <col min="1" max="1" width="8.85546875" style="4" bestFit="1" customWidth="1"/>
    <col min="2" max="2" width="6" style="4" bestFit="1" customWidth="1"/>
    <col min="3" max="3" width="3.85546875" style="4" customWidth="1"/>
    <col min="4" max="4" width="14.7109375" style="4" bestFit="1" customWidth="1"/>
    <col min="5" max="5" width="11" style="4" customWidth="1"/>
    <col min="6" max="16384" width="9.140625" style="4"/>
  </cols>
  <sheetData>
    <row r="1" spans="1:6" ht="22.5" x14ac:dyDescent="0.25">
      <c r="A1" s="9" t="s">
        <v>0</v>
      </c>
      <c r="B1" s="9" t="s">
        <v>1</v>
      </c>
      <c r="C1" s="9" t="s">
        <v>2</v>
      </c>
      <c r="D1" s="1" t="str">
        <f>CONCATENATE("Всего=",ROUND(SUBTOTAL(9,D3:D26),3)," ","Среднее=",ROUND(SUBTOTAL(1,D3:D26),3))</f>
        <v>Всего=530,214 Среднее=22,092</v>
      </c>
      <c r="E1" s="2"/>
      <c r="F1" s="3"/>
    </row>
    <row r="2" spans="1:6" ht="33.75" x14ac:dyDescent="0.25">
      <c r="A2" s="9"/>
      <c r="B2" s="9"/>
      <c r="C2" s="9"/>
      <c r="D2" s="5" t="s">
        <v>3</v>
      </c>
      <c r="E2" s="6" t="s">
        <v>4</v>
      </c>
      <c r="F2" s="3" t="s">
        <v>5</v>
      </c>
    </row>
    <row r="3" spans="1:6" x14ac:dyDescent="0.25">
      <c r="A3" s="7" t="s">
        <v>6</v>
      </c>
      <c r="B3" s="7">
        <v>1</v>
      </c>
      <c r="C3" s="7">
        <v>0</v>
      </c>
      <c r="D3" s="7">
        <v>24.25</v>
      </c>
      <c r="E3" s="8">
        <v>24.25</v>
      </c>
      <c r="F3" s="7" t="s">
        <v>7</v>
      </c>
    </row>
    <row r="4" spans="1:6" x14ac:dyDescent="0.25">
      <c r="A4" s="7" t="str">
        <f>IF(A3&lt;&gt;"",A3,"")</f>
        <v>Февраль</v>
      </c>
      <c r="B4" s="7">
        <v>1</v>
      </c>
      <c r="C4" s="7">
        <v>1</v>
      </c>
      <c r="D4" s="7">
        <v>24.23</v>
      </c>
      <c r="E4" s="8">
        <v>24.23</v>
      </c>
      <c r="F4" s="7" t="s">
        <v>7</v>
      </c>
    </row>
    <row r="5" spans="1:6" x14ac:dyDescent="0.25">
      <c r="A5" s="7" t="str">
        <f t="shared" ref="A5:A26" si="0">IF(A4&lt;&gt;"",A4,"")</f>
        <v>Февраль</v>
      </c>
      <c r="B5" s="7">
        <v>1</v>
      </c>
      <c r="C5" s="7">
        <v>2</v>
      </c>
      <c r="D5" s="7">
        <v>27.957000000000001</v>
      </c>
      <c r="E5" s="8">
        <v>27.957000000000001</v>
      </c>
      <c r="F5" s="7" t="s">
        <v>7</v>
      </c>
    </row>
    <row r="6" spans="1:6" x14ac:dyDescent="0.25">
      <c r="A6" s="7" t="str">
        <f t="shared" si="0"/>
        <v>Февраль</v>
      </c>
      <c r="B6" s="7">
        <v>1</v>
      </c>
      <c r="C6" s="7">
        <v>3</v>
      </c>
      <c r="D6" s="7">
        <v>29.454999999999998</v>
      </c>
      <c r="E6" s="8">
        <v>29.454999999999998</v>
      </c>
      <c r="F6" s="7" t="s">
        <v>7</v>
      </c>
    </row>
    <row r="7" spans="1:6" x14ac:dyDescent="0.25">
      <c r="A7" s="7" t="str">
        <f t="shared" si="0"/>
        <v>Февраль</v>
      </c>
      <c r="B7" s="7">
        <v>1</v>
      </c>
      <c r="C7" s="7">
        <v>4</v>
      </c>
      <c r="D7" s="7">
        <v>29.422000000000001</v>
      </c>
      <c r="E7" s="8">
        <v>29.422000000000001</v>
      </c>
      <c r="F7" s="7" t="s">
        <v>7</v>
      </c>
    </row>
    <row r="8" spans="1:6" x14ac:dyDescent="0.25">
      <c r="A8" s="7" t="str">
        <f t="shared" si="0"/>
        <v>Февраль</v>
      </c>
      <c r="B8" s="7">
        <v>1</v>
      </c>
      <c r="C8" s="7">
        <v>5</v>
      </c>
      <c r="D8" s="7">
        <v>29.402999999999999</v>
      </c>
      <c r="E8" s="8">
        <v>29.402999999999999</v>
      </c>
      <c r="F8" s="7" t="s">
        <v>7</v>
      </c>
    </row>
    <row r="9" spans="1:6" x14ac:dyDescent="0.25">
      <c r="A9" s="7" t="str">
        <f t="shared" si="0"/>
        <v>Февраль</v>
      </c>
      <c r="B9" s="7">
        <v>1</v>
      </c>
      <c r="C9" s="7">
        <v>6</v>
      </c>
      <c r="D9" s="7">
        <v>29.306999999999999</v>
      </c>
      <c r="E9" s="8">
        <v>29.306999999999999</v>
      </c>
      <c r="F9" s="7" t="s">
        <v>7</v>
      </c>
    </row>
    <row r="10" spans="1:6" x14ac:dyDescent="0.25">
      <c r="A10" s="7" t="str">
        <f t="shared" si="0"/>
        <v>Февраль</v>
      </c>
      <c r="B10" s="7">
        <v>1</v>
      </c>
      <c r="C10" s="7">
        <v>7</v>
      </c>
      <c r="D10" s="7">
        <v>29.141999999999999</v>
      </c>
      <c r="E10" s="8">
        <v>22.092250000000003</v>
      </c>
      <c r="F10" s="7" t="s">
        <v>7</v>
      </c>
    </row>
    <row r="11" spans="1:6" x14ac:dyDescent="0.25">
      <c r="A11" s="7" t="str">
        <f t="shared" si="0"/>
        <v>Февраль</v>
      </c>
      <c r="B11" s="7">
        <v>1</v>
      </c>
      <c r="C11" s="7">
        <v>8</v>
      </c>
      <c r="D11" s="7">
        <v>14.305</v>
      </c>
      <c r="E11" s="8">
        <v>22.092250000000003</v>
      </c>
      <c r="F11" s="7" t="s">
        <v>7</v>
      </c>
    </row>
    <row r="12" spans="1:6" x14ac:dyDescent="0.25">
      <c r="A12" s="7" t="str">
        <f t="shared" si="0"/>
        <v>Февраль</v>
      </c>
      <c r="B12" s="7">
        <v>1</v>
      </c>
      <c r="C12" s="7">
        <v>9</v>
      </c>
      <c r="D12" s="7">
        <v>28.792000000000002</v>
      </c>
      <c r="E12" s="8">
        <v>28.792000000000002</v>
      </c>
      <c r="F12" s="7" t="s">
        <v>7</v>
      </c>
    </row>
    <row r="13" spans="1:6" x14ac:dyDescent="0.25">
      <c r="A13" s="7" t="str">
        <f t="shared" si="0"/>
        <v>Февраль</v>
      </c>
      <c r="B13" s="7">
        <v>1</v>
      </c>
      <c r="C13" s="7">
        <v>10</v>
      </c>
      <c r="D13" s="7">
        <v>29.26</v>
      </c>
      <c r="E13" s="8">
        <v>29.26</v>
      </c>
      <c r="F13" s="7" t="s">
        <v>7</v>
      </c>
    </row>
    <row r="14" spans="1:6" x14ac:dyDescent="0.25">
      <c r="A14" s="7" t="str">
        <f t="shared" si="0"/>
        <v>Февраль</v>
      </c>
      <c r="B14" s="7">
        <v>1</v>
      </c>
      <c r="C14" s="7">
        <v>11</v>
      </c>
      <c r="D14" s="7">
        <v>26.907</v>
      </c>
      <c r="E14" s="8">
        <v>26.907</v>
      </c>
      <c r="F14" s="7" t="s">
        <v>7</v>
      </c>
    </row>
    <row r="15" spans="1:6" x14ac:dyDescent="0.25">
      <c r="A15" s="7" t="str">
        <f t="shared" si="0"/>
        <v>Февраль</v>
      </c>
      <c r="B15" s="7">
        <v>1</v>
      </c>
      <c r="C15" s="7">
        <v>12</v>
      </c>
      <c r="D15" s="7">
        <v>24.544</v>
      </c>
      <c r="E15" s="8">
        <v>24.544</v>
      </c>
      <c r="F15" s="7" t="s">
        <v>7</v>
      </c>
    </row>
    <row r="16" spans="1:6" x14ac:dyDescent="0.25">
      <c r="A16" s="7" t="str">
        <f t="shared" si="0"/>
        <v>Февраль</v>
      </c>
      <c r="B16" s="7">
        <v>1</v>
      </c>
      <c r="C16" s="7">
        <v>13</v>
      </c>
      <c r="D16" s="7">
        <v>23.443000000000001</v>
      </c>
      <c r="E16" s="8">
        <v>23.443000000000001</v>
      </c>
      <c r="F16" s="7" t="s">
        <v>7</v>
      </c>
    </row>
    <row r="17" spans="1:6" x14ac:dyDescent="0.25">
      <c r="A17" s="7" t="str">
        <f t="shared" si="0"/>
        <v>Февраль</v>
      </c>
      <c r="B17" s="7">
        <v>1</v>
      </c>
      <c r="C17" s="7">
        <v>14</v>
      </c>
      <c r="D17" s="7">
        <v>24.359000000000002</v>
      </c>
      <c r="E17" s="8">
        <v>24.359000000000002</v>
      </c>
      <c r="F17" s="7" t="s">
        <v>7</v>
      </c>
    </row>
    <row r="18" spans="1:6" x14ac:dyDescent="0.25">
      <c r="A18" s="7" t="str">
        <f t="shared" si="0"/>
        <v>Февраль</v>
      </c>
      <c r="B18" s="7">
        <v>1</v>
      </c>
      <c r="C18" s="7">
        <v>15</v>
      </c>
      <c r="D18" s="7">
        <v>20.413</v>
      </c>
      <c r="E18" s="8">
        <v>20.413</v>
      </c>
      <c r="F18" s="7" t="s">
        <v>7</v>
      </c>
    </row>
    <row r="19" spans="1:6" x14ac:dyDescent="0.25">
      <c r="A19" s="7" t="str">
        <f t="shared" si="0"/>
        <v>Февраль</v>
      </c>
      <c r="B19" s="7">
        <v>1</v>
      </c>
      <c r="C19" s="7">
        <v>16</v>
      </c>
      <c r="D19" s="7">
        <v>6.375</v>
      </c>
      <c r="E19" s="8">
        <v>22.092250000000003</v>
      </c>
      <c r="F19" s="7">
        <v>6.375</v>
      </c>
    </row>
    <row r="20" spans="1:6" x14ac:dyDescent="0.25">
      <c r="A20" s="7" t="str">
        <f t="shared" si="0"/>
        <v>Февраль</v>
      </c>
      <c r="B20" s="7">
        <v>1</v>
      </c>
      <c r="C20" s="7">
        <v>17</v>
      </c>
      <c r="D20" s="7">
        <v>6.24</v>
      </c>
      <c r="E20" s="8">
        <v>6.24</v>
      </c>
      <c r="F20" s="7" t="s">
        <v>7</v>
      </c>
    </row>
    <row r="21" spans="1:6" x14ac:dyDescent="0.25">
      <c r="A21" s="7" t="str">
        <f t="shared" si="0"/>
        <v>Февраль</v>
      </c>
      <c r="B21" s="7">
        <v>1</v>
      </c>
      <c r="C21" s="7">
        <v>18</v>
      </c>
      <c r="D21" s="7">
        <v>6.218</v>
      </c>
      <c r="E21" s="8">
        <v>6.218</v>
      </c>
      <c r="F21" s="7" t="s">
        <v>7</v>
      </c>
    </row>
    <row r="22" spans="1:6" x14ac:dyDescent="0.25">
      <c r="A22" s="7" t="str">
        <f t="shared" si="0"/>
        <v>Февраль</v>
      </c>
      <c r="B22" s="7">
        <v>1</v>
      </c>
      <c r="C22" s="7">
        <v>19</v>
      </c>
      <c r="D22" s="7">
        <v>4.8780000000000001</v>
      </c>
      <c r="E22" s="8">
        <v>4.8780000000000001</v>
      </c>
      <c r="F22" s="7" t="s">
        <v>7</v>
      </c>
    </row>
    <row r="23" spans="1:6" x14ac:dyDescent="0.25">
      <c r="A23" s="7" t="str">
        <f t="shared" si="0"/>
        <v>Февраль</v>
      </c>
      <c r="B23" s="7">
        <v>1</v>
      </c>
      <c r="C23" s="7">
        <v>20</v>
      </c>
      <c r="D23" s="7">
        <v>17.831</v>
      </c>
      <c r="E23" s="8">
        <v>17.831</v>
      </c>
      <c r="F23" s="7" t="s">
        <v>7</v>
      </c>
    </row>
    <row r="24" spans="1:6" x14ac:dyDescent="0.25">
      <c r="A24" s="7" t="str">
        <f t="shared" si="0"/>
        <v>Февраль</v>
      </c>
      <c r="B24" s="7">
        <v>1</v>
      </c>
      <c r="C24" s="7">
        <v>21</v>
      </c>
      <c r="D24" s="7">
        <v>24.855</v>
      </c>
      <c r="E24" s="8">
        <v>24.855</v>
      </c>
      <c r="F24" s="7" t="s">
        <v>7</v>
      </c>
    </row>
    <row r="25" spans="1:6" x14ac:dyDescent="0.25">
      <c r="A25" s="7" t="str">
        <f t="shared" si="0"/>
        <v>Февраль</v>
      </c>
      <c r="B25" s="7">
        <v>1</v>
      </c>
      <c r="C25" s="7">
        <v>22</v>
      </c>
      <c r="D25" s="7">
        <v>24.538</v>
      </c>
      <c r="E25" s="8">
        <v>24.538</v>
      </c>
      <c r="F25" s="7" t="s">
        <v>7</v>
      </c>
    </row>
    <row r="26" spans="1:6" x14ac:dyDescent="0.25">
      <c r="A26" s="7" t="str">
        <f t="shared" si="0"/>
        <v>Февраль</v>
      </c>
      <c r="B26" s="7">
        <v>1</v>
      </c>
      <c r="C26" s="7">
        <v>23</v>
      </c>
      <c r="D26" s="7">
        <v>24.09</v>
      </c>
      <c r="E26" s="8">
        <v>24.09</v>
      </c>
      <c r="F26" s="7" t="s">
        <v>7</v>
      </c>
    </row>
  </sheetData>
  <autoFilter ref="A2:D26"/>
  <mergeCells count="3">
    <mergeCell ref="A1:A2"/>
    <mergeCell ref="B1:B2"/>
    <mergeCell ref="C1:C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2022-03-30T07:09:15Z</dcterms:created>
  <dcterms:modified xsi:type="dcterms:W3CDTF">2022-03-30T13:00:47Z</dcterms:modified>
</cp:coreProperties>
</file>