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anic_smpl" sheetId="1" state="visible" r:id="rId2"/>
  </sheets>
  <definedNames>
    <definedName function="false" hidden="true" localSheetId="0" name="_xlnm._FilterDatabase" vbProcedure="false">titanic_smpl!$A$1:$K$892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<sst xmlns="http://schemas.openxmlformats.org/spreadsheetml/2006/main" count="1791" uniqueCount="16">
  <si>
    <t xml:space="preserve">﻿PassengerId</t>
  </si>
  <si>
    <t xml:space="preserve">Survived</t>
  </si>
  <si>
    <t xml:space="preserve">Survived_full</t>
  </si>
  <si>
    <t xml:space="preserve">Pclass</t>
  </si>
  <si>
    <t xml:space="preserve">Sex</t>
  </si>
  <si>
    <t xml:space="preserve">Age</t>
  </si>
  <si>
    <t xml:space="preserve">SibSp</t>
  </si>
  <si>
    <t xml:space="preserve">Parch</t>
  </si>
  <si>
    <t xml:space="preserve">Fare</t>
  </si>
  <si>
    <t xml:space="preserve">Fare_class</t>
  </si>
  <si>
    <t xml:space="preserve">Embarked</t>
  </si>
  <si>
    <t xml:space="preserve">male</t>
  </si>
  <si>
    <t xml:space="preserve">S</t>
  </si>
  <si>
    <t xml:space="preserve">female</t>
  </si>
  <si>
    <t xml:space="preserve">C</t>
  </si>
  <si>
    <t xml:space="preserve">Q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</si>
</sst>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9FC5E8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9FC5E8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9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0" ySplit="1" topLeftCell="A2" activePane="bottomLeft" state="frozen"/>
      <selection pane="topLeft" activeCell="A1" activeCellId="0" sqref="A1"/>
      <selection pane="bottomLeft" activeCell="C2" activeCellId="0" sqref="C2"/>
    </sheetView>
  </sheetViews>
  <sheetFormatPr defaultColWidth="14.4453125" defaultRowHeight="15.75" zeroHeight="false" outlineLevelRow="0" outlineLevelCol="0"/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customFormat="false" ht="15.75" hidden="false" customHeight="true" outlineLevel="0" collapsed="false">
      <c r="A2" s="2" t="n">
        <v>1</v>
      </c>
      <c r="B2" s="2" t="n">
        <v>0</v>
      </c>
      <c r="C2" s="2" t="n">
        <f aca="false">IF(ISBLANK(B2),IF(E2="male",0,IF(AND(D2=3,I2&gt;20),0,1)),B2)</f>
        <v>0</v>
      </c>
      <c r="D2" s="2" t="n">
        <v>3</v>
      </c>
      <c r="E2" s="2" t="s">
        <v>11</v>
      </c>
      <c r="F2" s="2" t="n">
        <v>22</v>
      </c>
      <c r="G2" s="2" t="n">
        <v>1</v>
      </c>
      <c r="H2" s="2" t="n">
        <v>0</v>
      </c>
      <c r="I2" s="2" t="n">
        <v>7.25</v>
      </c>
      <c r="J2" s="2" t="n">
        <f aca="false">VLOOKUP(I2,{0,4;10,3;20,2;30,1},2)</f>
        <v>4</v>
      </c>
      <c r="K2" s="2" t="s">
        <v>12</v>
      </c>
    </row>
    <row r="3" customFormat="false" ht="15.75" hidden="false" customHeight="true" outlineLevel="0" collapsed="false">
      <c r="A3" s="2" t="n">
        <v>2</v>
      </c>
      <c r="B3" s="2" t="n">
        <v>1</v>
      </c>
      <c r="C3" s="2" t="n">
        <f aca="false">IF(ISBLANK(B3),IF(E3="male",0,IF(AND(D3=3,I3&gt;20),0,1)),B3)</f>
        <v>1</v>
      </c>
      <c r="D3" s="2" t="n">
        <v>1</v>
      </c>
      <c r="E3" s="2" t="s">
        <v>13</v>
      </c>
      <c r="F3" s="2" t="n">
        <v>38</v>
      </c>
      <c r="G3" s="2" t="n">
        <v>1</v>
      </c>
      <c r="H3" s="2" t="n">
        <v>0</v>
      </c>
      <c r="I3" s="2" t="n">
        <v>71.2833</v>
      </c>
      <c r="J3" s="2" t="n">
        <f aca="false">VLOOKUP(I3,{0,4;10,3;20,2;30,1},2)</f>
        <v>1</v>
      </c>
      <c r="K3" s="2" t="s">
        <v>14</v>
      </c>
    </row>
    <row r="4" customFormat="false" ht="15.75" hidden="false" customHeight="true" outlineLevel="0" collapsed="false">
      <c r="A4" s="2" t="n">
        <v>3</v>
      </c>
      <c r="B4" s="2" t="n">
        <v>1</v>
      </c>
      <c r="C4" s="2" t="n">
        <f aca="false">IF(ISBLANK(B4),IF(E4="male",0,IF(AND(D4=3,I4&gt;20),0,1)),B4)</f>
        <v>1</v>
      </c>
      <c r="D4" s="2" t="n">
        <v>3</v>
      </c>
      <c r="E4" s="2" t="s">
        <v>13</v>
      </c>
      <c r="F4" s="2" t="n">
        <v>26</v>
      </c>
      <c r="G4" s="2" t="n">
        <v>0</v>
      </c>
      <c r="H4" s="2" t="n">
        <v>0</v>
      </c>
      <c r="I4" s="2" t="n">
        <v>7.925</v>
      </c>
      <c r="J4" s="2" t="n">
        <f aca="false">VLOOKUP(I4,{0,4;10,3;20,2;30,1},2)</f>
        <v>4</v>
      </c>
      <c r="K4" s="2" t="s">
        <v>12</v>
      </c>
    </row>
    <row r="5" customFormat="false" ht="15.75" hidden="false" customHeight="true" outlineLevel="0" collapsed="false">
      <c r="A5" s="2" t="n">
        <v>4</v>
      </c>
      <c r="B5" s="2" t="n">
        <v>1</v>
      </c>
      <c r="C5" s="2" t="n">
        <f aca="false">IF(ISBLANK(B5),IF(E5="male",0,IF(AND(D5=3,I5&gt;20),0,1)),B5)</f>
        <v>1</v>
      </c>
      <c r="D5" s="2" t="n">
        <v>1</v>
      </c>
      <c r="E5" s="2" t="s">
        <v>13</v>
      </c>
      <c r="F5" s="2" t="n">
        <v>35</v>
      </c>
      <c r="G5" s="2" t="n">
        <v>1</v>
      </c>
      <c r="H5" s="2" t="n">
        <v>0</v>
      </c>
      <c r="I5" s="2" t="n">
        <v>53.1</v>
      </c>
      <c r="J5" s="2" t="n">
        <f aca="false">VLOOKUP(I5,{0,4;10,3;20,2;30,1},2)</f>
        <v>1</v>
      </c>
      <c r="K5" s="2" t="s">
        <v>12</v>
      </c>
    </row>
    <row r="6" customFormat="false" ht="15.75" hidden="false" customHeight="true" outlineLevel="0" collapsed="false">
      <c r="A6" s="2" t="n">
        <v>5</v>
      </c>
      <c r="B6" s="2" t="n">
        <v>0</v>
      </c>
      <c r="C6" s="2" t="n">
        <f aca="false">IF(ISBLANK(B6),IF(E6="male",0,IF(AND(D6=3,I6&gt;20),0,1)),B6)</f>
        <v>0</v>
      </c>
      <c r="D6" s="2" t="n">
        <v>3</v>
      </c>
      <c r="E6" s="2" t="s">
        <v>11</v>
      </c>
      <c r="F6" s="2" t="n">
        <v>35</v>
      </c>
      <c r="G6" s="2" t="n">
        <v>0</v>
      </c>
      <c r="H6" s="2" t="n">
        <v>0</v>
      </c>
      <c r="I6" s="2" t="n">
        <v>8.05</v>
      </c>
      <c r="J6" s="2" t="n">
        <f aca="false">VLOOKUP(I6,{0,4;10,3;20,2;30,1},2)</f>
        <v>4</v>
      </c>
      <c r="K6" s="2" t="s">
        <v>12</v>
      </c>
    </row>
    <row r="7" customFormat="false" ht="15.75" hidden="false" customHeight="true" outlineLevel="0" collapsed="false">
      <c r="A7" s="2" t="n">
        <v>6</v>
      </c>
      <c r="B7" s="2" t="n">
        <v>0</v>
      </c>
      <c r="C7" s="2" t="n">
        <f aca="false">IF(ISBLANK(B7),IF(E7="male",0,IF(AND(D7=3,I7&gt;20),0,1)),B7)</f>
        <v>0</v>
      </c>
      <c r="D7" s="2" t="n">
        <v>3</v>
      </c>
      <c r="E7" s="2" t="s">
        <v>11</v>
      </c>
      <c r="G7" s="2" t="n">
        <v>0</v>
      </c>
      <c r="H7" s="2" t="n">
        <v>0</v>
      </c>
      <c r="I7" s="2" t="n">
        <v>8.4583</v>
      </c>
      <c r="J7" s="2" t="n">
        <f aca="false">VLOOKUP(I7,{0,4;10,3;20,2;30,1},2)</f>
        <v>4</v>
      </c>
      <c r="K7" s="2" t="s">
        <v>15</v>
      </c>
    </row>
    <row r="8" customFormat="false" ht="15.75" hidden="false" customHeight="true" outlineLevel="0" collapsed="false">
      <c r="A8" s="2" t="n">
        <v>7</v>
      </c>
      <c r="B8" s="2" t="n">
        <v>0</v>
      </c>
      <c r="C8" s="2" t="n">
        <f aca="false">IF(ISBLANK(B8),IF(E8="male",0,IF(AND(D8=3,I8&gt;20),0,1)),B8)</f>
        <v>0</v>
      </c>
      <c r="D8" s="2" t="n">
        <v>1</v>
      </c>
      <c r="E8" s="2" t="s">
        <v>11</v>
      </c>
      <c r="F8" s="2" t="n">
        <v>54</v>
      </c>
      <c r="G8" s="2" t="n">
        <v>0</v>
      </c>
      <c r="H8" s="2" t="n">
        <v>0</v>
      </c>
      <c r="I8" s="2" t="n">
        <v>51.8625</v>
      </c>
      <c r="J8" s="2" t="n">
        <f aca="false">VLOOKUP(I8,{0,4;10,3;20,2;30,1},2)</f>
        <v>1</v>
      </c>
      <c r="K8" s="2" t="s">
        <v>12</v>
      </c>
    </row>
    <row r="9" customFormat="false" ht="15.75" hidden="false" customHeight="true" outlineLevel="0" collapsed="false">
      <c r="A9" s="2" t="n">
        <v>8</v>
      </c>
      <c r="B9" s="2" t="n">
        <v>0</v>
      </c>
      <c r="C9" s="2" t="n">
        <f aca="false">IF(ISBLANK(B9),IF(E9="male",0,IF(AND(D9=3,I9&gt;20),0,1)),B9)</f>
        <v>0</v>
      </c>
      <c r="D9" s="2" t="n">
        <v>3</v>
      </c>
      <c r="E9" s="2" t="s">
        <v>11</v>
      </c>
      <c r="F9" s="2" t="n">
        <v>2</v>
      </c>
      <c r="G9" s="2" t="n">
        <v>3</v>
      </c>
      <c r="H9" s="2" t="n">
        <v>1</v>
      </c>
      <c r="I9" s="2" t="n">
        <v>21.075</v>
      </c>
      <c r="J9" s="2" t="n">
        <f aca="false">VLOOKUP(I9,{0,4;10,3;20,2;30,1},2)</f>
        <v>2</v>
      </c>
      <c r="K9" s="2" t="s">
        <v>12</v>
      </c>
    </row>
    <row r="10" customFormat="false" ht="15.75" hidden="false" customHeight="true" outlineLevel="0" collapsed="false">
      <c r="A10" s="2" t="n">
        <v>9</v>
      </c>
      <c r="B10" s="2" t="n">
        <v>1</v>
      </c>
      <c r="C10" s="2" t="n">
        <f aca="false">IF(ISBLANK(B10),IF(E10="male",0,IF(AND(D10=3,I10&gt;20),0,1)),B10)</f>
        <v>1</v>
      </c>
      <c r="D10" s="2" t="n">
        <v>3</v>
      </c>
      <c r="E10" s="2" t="s">
        <v>13</v>
      </c>
      <c r="F10" s="2" t="n">
        <v>27</v>
      </c>
      <c r="G10" s="2" t="n">
        <v>0</v>
      </c>
      <c r="H10" s="2" t="n">
        <v>2</v>
      </c>
      <c r="I10" s="2" t="n">
        <v>11.1333</v>
      </c>
      <c r="J10" s="2" t="n">
        <f aca="false">VLOOKUP(I10,{0,4;10,3;20,2;30,1},2)</f>
        <v>3</v>
      </c>
      <c r="K10" s="2" t="s">
        <v>12</v>
      </c>
    </row>
    <row r="11" customFormat="false" ht="15.75" hidden="false" customHeight="true" outlineLevel="0" collapsed="false">
      <c r="A11" s="2" t="n">
        <v>10</v>
      </c>
      <c r="B11" s="2" t="n">
        <v>1</v>
      </c>
      <c r="C11" s="2" t="n">
        <f aca="false">IF(ISBLANK(B11),IF(E11="male",0,IF(AND(D11=3,I11&gt;20),0,1)),B11)</f>
        <v>1</v>
      </c>
      <c r="D11" s="2" t="n">
        <v>2</v>
      </c>
      <c r="E11" s="2" t="s">
        <v>13</v>
      </c>
      <c r="F11" s="2" t="n">
        <v>14</v>
      </c>
      <c r="G11" s="2" t="n">
        <v>1</v>
      </c>
      <c r="H11" s="2" t="n">
        <v>0</v>
      </c>
      <c r="I11" s="2" t="n">
        <v>30.0708</v>
      </c>
      <c r="J11" s="2" t="n">
        <f aca="false">VLOOKUP(I11,{0,4;10,3;20,2;30,1},2)</f>
        <v>1</v>
      </c>
      <c r="K11" s="2" t="s">
        <v>14</v>
      </c>
    </row>
    <row r="12" customFormat="false" ht="15.75" hidden="false" customHeight="true" outlineLevel="0" collapsed="false">
      <c r="A12" s="2" t="n">
        <v>11</v>
      </c>
      <c r="B12" s="2" t="n">
        <v>1</v>
      </c>
      <c r="C12" s="2" t="n">
        <f aca="false">IF(ISBLANK(B12),IF(E12="male",0,IF(AND(D12=3,I12&gt;20),0,1)),B12)</f>
        <v>1</v>
      </c>
      <c r="D12" s="2" t="n">
        <v>3</v>
      </c>
      <c r="E12" s="2" t="s">
        <v>13</v>
      </c>
      <c r="F12" s="2" t="n">
        <v>4</v>
      </c>
      <c r="G12" s="2" t="n">
        <v>1</v>
      </c>
      <c r="H12" s="2" t="n">
        <v>1</v>
      </c>
      <c r="I12" s="2" t="n">
        <v>16.7</v>
      </c>
      <c r="J12" s="2" t="n">
        <f aca="false">VLOOKUP(I12,{0,4;10,3;20,2;30,1},2)</f>
        <v>3</v>
      </c>
      <c r="K12" s="2" t="s">
        <v>12</v>
      </c>
    </row>
    <row r="13" customFormat="false" ht="15.75" hidden="false" customHeight="true" outlineLevel="0" collapsed="false">
      <c r="A13" s="2" t="n">
        <v>12</v>
      </c>
      <c r="B13" s="2" t="n">
        <v>1</v>
      </c>
      <c r="C13" s="2" t="n">
        <f aca="false">IF(ISBLANK(B13),IF(E13="male",0,IF(AND(D13=3,I13&gt;20),0,1)),B13)</f>
        <v>1</v>
      </c>
      <c r="D13" s="2" t="n">
        <v>1</v>
      </c>
      <c r="E13" s="2" t="s">
        <v>13</v>
      </c>
      <c r="F13" s="2" t="n">
        <v>58</v>
      </c>
      <c r="G13" s="2" t="n">
        <v>0</v>
      </c>
      <c r="H13" s="2" t="n">
        <v>0</v>
      </c>
      <c r="I13" s="2" t="n">
        <v>26.55</v>
      </c>
      <c r="J13" s="2" t="n">
        <f aca="false">VLOOKUP(I13,{0,4;10,3;20,2;30,1},2)</f>
        <v>2</v>
      </c>
      <c r="K13" s="2" t="s">
        <v>12</v>
      </c>
    </row>
    <row r="14" customFormat="false" ht="15.75" hidden="false" customHeight="true" outlineLevel="0" collapsed="false">
      <c r="A14" s="2" t="n">
        <v>13</v>
      </c>
      <c r="B14" s="2" t="n">
        <v>0</v>
      </c>
      <c r="C14" s="2" t="n">
        <f aca="false">IF(ISBLANK(B14),IF(E14="male",0,IF(AND(D14=3,I14&gt;20),0,1)),B14)</f>
        <v>0</v>
      </c>
      <c r="D14" s="2" t="n">
        <v>3</v>
      </c>
      <c r="E14" s="2" t="s">
        <v>11</v>
      </c>
      <c r="F14" s="2" t="n">
        <v>20</v>
      </c>
      <c r="G14" s="2" t="n">
        <v>0</v>
      </c>
      <c r="H14" s="2" t="n">
        <v>0</v>
      </c>
      <c r="I14" s="2" t="n">
        <v>8.05</v>
      </c>
      <c r="J14" s="2" t="n">
        <f aca="false">VLOOKUP(I14,{0,4;10,3;20,2;30,1},2)</f>
        <v>4</v>
      </c>
      <c r="K14" s="2" t="s">
        <v>12</v>
      </c>
    </row>
    <row r="15" customFormat="false" ht="15.75" hidden="false" customHeight="true" outlineLevel="0" collapsed="false">
      <c r="A15" s="2" t="n">
        <v>14</v>
      </c>
      <c r="B15" s="2" t="n">
        <v>0</v>
      </c>
      <c r="C15" s="2" t="n">
        <f aca="false">IF(ISBLANK(B15),IF(E15="male",0,IF(AND(D15=3,I15&gt;20),0,1)),B15)</f>
        <v>0</v>
      </c>
      <c r="D15" s="2" t="n">
        <v>3</v>
      </c>
      <c r="E15" s="2" t="s">
        <v>11</v>
      </c>
      <c r="F15" s="2" t="n">
        <v>39</v>
      </c>
      <c r="G15" s="2" t="n">
        <v>1</v>
      </c>
      <c r="H15" s="2" t="n">
        <v>5</v>
      </c>
      <c r="I15" s="2" t="n">
        <v>31.275</v>
      </c>
      <c r="J15" s="2" t="n">
        <f aca="false">VLOOKUP(I15,{0,4;10,3;20,2;30,1},2)</f>
        <v>1</v>
      </c>
      <c r="K15" s="2" t="s">
        <v>12</v>
      </c>
    </row>
    <row r="16" customFormat="false" ht="15.75" hidden="false" customHeight="true" outlineLevel="0" collapsed="false">
      <c r="A16" s="2" t="n">
        <v>15</v>
      </c>
      <c r="B16" s="2" t="n">
        <v>0</v>
      </c>
      <c r="C16" s="2" t="n">
        <f aca="false">IF(ISBLANK(B16),IF(E16="male",0,IF(AND(D16=3,I16&gt;20),0,1)),B16)</f>
        <v>0</v>
      </c>
      <c r="D16" s="2" t="n">
        <v>3</v>
      </c>
      <c r="E16" s="2" t="s">
        <v>13</v>
      </c>
      <c r="F16" s="2" t="n">
        <v>14</v>
      </c>
      <c r="G16" s="2" t="n">
        <v>0</v>
      </c>
      <c r="H16" s="2" t="n">
        <v>0</v>
      </c>
      <c r="I16" s="2" t="n">
        <v>7.8542</v>
      </c>
      <c r="J16" s="2" t="n">
        <f aca="false">VLOOKUP(I16,{0,4;10,3;20,2;30,1},2)</f>
        <v>4</v>
      </c>
      <c r="K16" s="2" t="s">
        <v>12</v>
      </c>
    </row>
    <row r="17" customFormat="false" ht="15.75" hidden="false" customHeight="true" outlineLevel="0" collapsed="false">
      <c r="A17" s="2" t="n">
        <v>16</v>
      </c>
      <c r="B17" s="2" t="n">
        <v>1</v>
      </c>
      <c r="C17" s="2" t="n">
        <f aca="false">IF(ISBLANK(B17),IF(E17="male",0,IF(AND(D17=3,I17&gt;20),0,1)),B17)</f>
        <v>1</v>
      </c>
      <c r="D17" s="2" t="n">
        <v>2</v>
      </c>
      <c r="E17" s="2" t="s">
        <v>13</v>
      </c>
      <c r="F17" s="2" t="n">
        <v>55</v>
      </c>
      <c r="G17" s="2" t="n">
        <v>0</v>
      </c>
      <c r="H17" s="2" t="n">
        <v>0</v>
      </c>
      <c r="I17" s="2" t="n">
        <v>16</v>
      </c>
      <c r="J17" s="2" t="n">
        <f aca="false">VLOOKUP(I17,{0,4;10,3;20,2;30,1},2)</f>
        <v>3</v>
      </c>
      <c r="K17" s="2" t="s">
        <v>12</v>
      </c>
    </row>
    <row r="18" customFormat="false" ht="15.75" hidden="false" customHeight="true" outlineLevel="0" collapsed="false">
      <c r="A18" s="2" t="n">
        <v>17</v>
      </c>
      <c r="B18" s="2" t="n">
        <v>0</v>
      </c>
      <c r="C18" s="2" t="n">
        <f aca="false">IF(ISBLANK(B18),IF(E18="male",0,IF(AND(D18=3,I18&gt;20),0,1)),B18)</f>
        <v>0</v>
      </c>
      <c r="D18" s="2" t="n">
        <v>3</v>
      </c>
      <c r="E18" s="2" t="s">
        <v>11</v>
      </c>
      <c r="F18" s="2" t="n">
        <v>2</v>
      </c>
      <c r="G18" s="2" t="n">
        <v>4</v>
      </c>
      <c r="H18" s="2" t="n">
        <v>1</v>
      </c>
      <c r="I18" s="2" t="n">
        <v>29.125</v>
      </c>
      <c r="J18" s="2" t="n">
        <f aca="false">VLOOKUP(I18,{0,4;10,3;20,2;30,1},2)</f>
        <v>2</v>
      </c>
      <c r="K18" s="2" t="s">
        <v>15</v>
      </c>
    </row>
    <row r="19" customFormat="false" ht="15.75" hidden="false" customHeight="true" outlineLevel="0" collapsed="false">
      <c r="A19" s="2" t="n">
        <v>18</v>
      </c>
      <c r="B19" s="2" t="n">
        <v>1</v>
      </c>
      <c r="C19" s="2" t="n">
        <f aca="false">IF(ISBLANK(B19),IF(E19="male",0,IF(AND(D19=3,I19&gt;20),0,1)),B19)</f>
        <v>1</v>
      </c>
      <c r="D19" s="2" t="n">
        <v>2</v>
      </c>
      <c r="E19" s="2" t="s">
        <v>11</v>
      </c>
      <c r="G19" s="2" t="n">
        <v>0</v>
      </c>
      <c r="H19" s="2" t="n">
        <v>0</v>
      </c>
      <c r="I19" s="2" t="n">
        <v>13</v>
      </c>
      <c r="J19" s="2" t="n">
        <f aca="false">VLOOKUP(I19,{0,4;10,3;20,2;30,1},2)</f>
        <v>3</v>
      </c>
      <c r="K19" s="2" t="s">
        <v>12</v>
      </c>
    </row>
    <row r="20" customFormat="false" ht="15.75" hidden="false" customHeight="true" outlineLevel="0" collapsed="false">
      <c r="A20" s="2" t="n">
        <v>19</v>
      </c>
      <c r="B20" s="2" t="n">
        <v>0</v>
      </c>
      <c r="C20" s="2" t="n">
        <f aca="false">IF(ISBLANK(B20),IF(E20="male",0,IF(AND(D20=3,I20&gt;20),0,1)),B20)</f>
        <v>0</v>
      </c>
      <c r="D20" s="2" t="n">
        <v>3</v>
      </c>
      <c r="E20" s="2" t="s">
        <v>13</v>
      </c>
      <c r="F20" s="2" t="n">
        <v>31</v>
      </c>
      <c r="G20" s="2" t="n">
        <v>1</v>
      </c>
      <c r="H20" s="2" t="n">
        <v>0</v>
      </c>
      <c r="I20" s="2" t="n">
        <v>18</v>
      </c>
      <c r="J20" s="2" t="n">
        <f aca="false">VLOOKUP(I20,{0,4;10,3;20,2;30,1},2)</f>
        <v>3</v>
      </c>
      <c r="K20" s="2" t="s">
        <v>12</v>
      </c>
    </row>
    <row r="21" customFormat="false" ht="15.75" hidden="false" customHeight="true" outlineLevel="0" collapsed="false">
      <c r="A21" s="2" t="n">
        <v>20</v>
      </c>
      <c r="B21" s="2" t="n">
        <v>1</v>
      </c>
      <c r="C21" s="2" t="n">
        <f aca="false">IF(ISBLANK(B21),IF(E21="male",0,IF(AND(D21=3,I21&gt;20),0,1)),B21)</f>
        <v>1</v>
      </c>
      <c r="D21" s="2" t="n">
        <v>3</v>
      </c>
      <c r="E21" s="2" t="s">
        <v>13</v>
      </c>
      <c r="G21" s="2" t="n">
        <v>0</v>
      </c>
      <c r="H21" s="2" t="n">
        <v>0</v>
      </c>
      <c r="I21" s="2" t="n">
        <v>7.225</v>
      </c>
      <c r="J21" s="2" t="n">
        <f aca="false">VLOOKUP(I21,{0,4;10,3;20,2;30,1},2)</f>
        <v>4</v>
      </c>
      <c r="K21" s="2" t="s">
        <v>14</v>
      </c>
    </row>
    <row r="22" customFormat="false" ht="15.75" hidden="false" customHeight="true" outlineLevel="0" collapsed="false">
      <c r="A22" s="2" t="n">
        <v>21</v>
      </c>
      <c r="B22" s="2" t="n">
        <v>0</v>
      </c>
      <c r="C22" s="2" t="n">
        <f aca="false">IF(ISBLANK(B22),IF(E22="male",0,IF(AND(D22=3,I22&gt;20),0,1)),B22)</f>
        <v>0</v>
      </c>
      <c r="D22" s="2" t="n">
        <v>2</v>
      </c>
      <c r="E22" s="2" t="s">
        <v>11</v>
      </c>
      <c r="F22" s="2" t="n">
        <v>35</v>
      </c>
      <c r="G22" s="2" t="n">
        <v>0</v>
      </c>
      <c r="H22" s="2" t="n">
        <v>0</v>
      </c>
      <c r="I22" s="2" t="n">
        <v>26</v>
      </c>
      <c r="J22" s="2" t="n">
        <f aca="false">VLOOKUP(I22,{0,4;10,3;20,2;30,1},2)</f>
        <v>2</v>
      </c>
      <c r="K22" s="2" t="s">
        <v>12</v>
      </c>
    </row>
    <row r="23" customFormat="false" ht="15.75" hidden="false" customHeight="true" outlineLevel="0" collapsed="false">
      <c r="A23" s="2" t="n">
        <v>22</v>
      </c>
      <c r="B23" s="2" t="n">
        <v>1</v>
      </c>
      <c r="C23" s="2" t="n">
        <f aca="false">IF(ISBLANK(B23),IF(E23="male",0,IF(AND(D23=3,I23&gt;20),0,1)),B23)</f>
        <v>1</v>
      </c>
      <c r="D23" s="2" t="n">
        <v>2</v>
      </c>
      <c r="E23" s="2" t="s">
        <v>11</v>
      </c>
      <c r="F23" s="2" t="n">
        <v>34</v>
      </c>
      <c r="G23" s="2" t="n">
        <v>0</v>
      </c>
      <c r="H23" s="2" t="n">
        <v>0</v>
      </c>
      <c r="I23" s="2" t="n">
        <v>13</v>
      </c>
      <c r="J23" s="2" t="n">
        <f aca="false">VLOOKUP(I23,{0,4;10,3;20,2;30,1},2)</f>
        <v>3</v>
      </c>
      <c r="K23" s="2" t="s">
        <v>12</v>
      </c>
    </row>
    <row r="24" customFormat="false" ht="15.75" hidden="false" customHeight="true" outlineLevel="0" collapsed="false">
      <c r="A24" s="2" t="n">
        <v>23</v>
      </c>
      <c r="B24" s="2" t="n">
        <v>1</v>
      </c>
      <c r="C24" s="2" t="n">
        <f aca="false">IF(ISBLANK(B24),IF(E24="male",0,IF(AND(D24=3,I24&gt;20),0,1)),B24)</f>
        <v>1</v>
      </c>
      <c r="D24" s="2" t="n">
        <v>3</v>
      </c>
      <c r="E24" s="2" t="s">
        <v>13</v>
      </c>
      <c r="F24" s="2" t="n">
        <v>15</v>
      </c>
      <c r="G24" s="2" t="n">
        <v>0</v>
      </c>
      <c r="H24" s="2" t="n">
        <v>0</v>
      </c>
      <c r="I24" s="2" t="n">
        <v>8.0292</v>
      </c>
      <c r="J24" s="2" t="n">
        <f aca="false">VLOOKUP(I24,{0,4;10,3;20,2;30,1},2)</f>
        <v>4</v>
      </c>
      <c r="K24" s="2" t="s">
        <v>15</v>
      </c>
    </row>
    <row r="25" customFormat="false" ht="12.8" hidden="false" customHeight="false" outlineLevel="0" collapsed="false">
      <c r="A25" s="2" t="n">
        <v>24</v>
      </c>
      <c r="B25" s="2" t="n">
        <v>1</v>
      </c>
      <c r="C25" s="2" t="n">
        <f aca="false">IF(ISBLANK(B25),IF(E25="male",0,IF(AND(D25=3,I25&gt;20),0,1)),B25)</f>
        <v>1</v>
      </c>
      <c r="D25" s="2" t="n">
        <v>1</v>
      </c>
      <c r="E25" s="2" t="s">
        <v>11</v>
      </c>
      <c r="F25" s="2" t="n">
        <v>28</v>
      </c>
      <c r="G25" s="2" t="n">
        <v>0</v>
      </c>
      <c r="H25" s="2" t="n">
        <v>0</v>
      </c>
      <c r="I25" s="2" t="n">
        <v>35.5</v>
      </c>
      <c r="J25" s="2" t="n">
        <f aca="false">VLOOKUP(I25,{0,4;10,3;20,2;30,1},2)</f>
        <v>1</v>
      </c>
      <c r="K25" s="2" t="s">
        <v>12</v>
      </c>
    </row>
    <row r="26" customFormat="false" ht="12.8" hidden="false" customHeight="false" outlineLevel="0" collapsed="false">
      <c r="A26" s="2" t="n">
        <v>25</v>
      </c>
      <c r="B26" s="2" t="n">
        <v>0</v>
      </c>
      <c r="C26" s="2" t="n">
        <f aca="false">IF(ISBLANK(B26),IF(E26="male",0,IF(AND(D26=3,I26&gt;20),0,1)),B26)</f>
        <v>0</v>
      </c>
      <c r="D26" s="2" t="n">
        <v>3</v>
      </c>
      <c r="E26" s="2" t="s">
        <v>13</v>
      </c>
      <c r="F26" s="2" t="n">
        <v>8</v>
      </c>
      <c r="G26" s="2" t="n">
        <v>3</v>
      </c>
      <c r="H26" s="2" t="n">
        <v>1</v>
      </c>
      <c r="I26" s="2" t="n">
        <v>21.075</v>
      </c>
      <c r="J26" s="2" t="n">
        <f aca="false">VLOOKUP(I26,{0,4;10,3;20,2;30,1},2)</f>
        <v>2</v>
      </c>
      <c r="K26" s="2" t="s">
        <v>12</v>
      </c>
    </row>
    <row r="27" customFormat="false" ht="12.8" hidden="false" customHeight="false" outlineLevel="0" collapsed="false">
      <c r="A27" s="2" t="n">
        <v>26</v>
      </c>
      <c r="B27" s="2" t="n">
        <v>1</v>
      </c>
      <c r="C27" s="2" t="n">
        <f aca="false">IF(ISBLANK(B27),IF(E27="male",0,IF(AND(D27=3,I27&gt;20),0,1)),B27)</f>
        <v>1</v>
      </c>
      <c r="D27" s="2" t="n">
        <v>3</v>
      </c>
      <c r="E27" s="2" t="s">
        <v>13</v>
      </c>
      <c r="F27" s="2" t="n">
        <v>38</v>
      </c>
      <c r="G27" s="2" t="n">
        <v>1</v>
      </c>
      <c r="H27" s="2" t="n">
        <v>5</v>
      </c>
      <c r="I27" s="2" t="n">
        <v>31.3875</v>
      </c>
      <c r="J27" s="2" t="n">
        <f aca="false">VLOOKUP(I27,{0,4;10,3;20,2;30,1},2)</f>
        <v>1</v>
      </c>
      <c r="K27" s="2" t="s">
        <v>12</v>
      </c>
    </row>
    <row r="28" customFormat="false" ht="12.8" hidden="false" customHeight="false" outlineLevel="0" collapsed="false">
      <c r="A28" s="2" t="n">
        <v>27</v>
      </c>
      <c r="B28" s="2" t="n">
        <v>0</v>
      </c>
      <c r="C28" s="2" t="n">
        <f aca="false">IF(ISBLANK(B28),IF(E28="male",0,IF(AND(D28=3,I28&gt;20),0,1)),B28)</f>
        <v>0</v>
      </c>
      <c r="D28" s="2" t="n">
        <v>3</v>
      </c>
      <c r="E28" s="2" t="s">
        <v>11</v>
      </c>
      <c r="G28" s="2" t="n">
        <v>0</v>
      </c>
      <c r="H28" s="2" t="n">
        <v>0</v>
      </c>
      <c r="I28" s="2" t="n">
        <v>7.225</v>
      </c>
      <c r="J28" s="2" t="n">
        <f aca="false">VLOOKUP(I28,{0,4;10,3;20,2;30,1},2)</f>
        <v>4</v>
      </c>
      <c r="K28" s="2" t="s">
        <v>14</v>
      </c>
    </row>
    <row r="29" customFormat="false" ht="12.8" hidden="false" customHeight="false" outlineLevel="0" collapsed="false">
      <c r="A29" s="2" t="n">
        <v>28</v>
      </c>
      <c r="B29" s="2" t="n">
        <v>0</v>
      </c>
      <c r="C29" s="2" t="n">
        <f aca="false">IF(ISBLANK(B29),IF(E29="male",0,IF(AND(D29=3,I29&gt;20),0,1)),B29)</f>
        <v>0</v>
      </c>
      <c r="D29" s="2" t="n">
        <v>1</v>
      </c>
      <c r="E29" s="2" t="s">
        <v>11</v>
      </c>
      <c r="F29" s="2" t="n">
        <v>19</v>
      </c>
      <c r="G29" s="2" t="n">
        <v>3</v>
      </c>
      <c r="H29" s="2" t="n">
        <v>2</v>
      </c>
      <c r="I29" s="2" t="n">
        <v>263</v>
      </c>
      <c r="J29" s="2" t="n">
        <f aca="false">VLOOKUP(I29,{0,4;10,3;20,2;30,1},2)</f>
        <v>1</v>
      </c>
      <c r="K29" s="2" t="s">
        <v>12</v>
      </c>
    </row>
    <row r="30" customFormat="false" ht="12.8" hidden="false" customHeight="false" outlineLevel="0" collapsed="false">
      <c r="A30" s="2" t="n">
        <v>29</v>
      </c>
      <c r="B30" s="2" t="n">
        <v>1</v>
      </c>
      <c r="C30" s="2" t="n">
        <f aca="false">IF(ISBLANK(B30),IF(E30="male",0,IF(AND(D30=3,I30&gt;20),0,1)),B30)</f>
        <v>1</v>
      </c>
      <c r="D30" s="2" t="n">
        <v>3</v>
      </c>
      <c r="E30" s="2" t="s">
        <v>13</v>
      </c>
      <c r="G30" s="2" t="n">
        <v>0</v>
      </c>
      <c r="H30" s="2" t="n">
        <v>0</v>
      </c>
      <c r="I30" s="2" t="n">
        <v>7.8792</v>
      </c>
      <c r="J30" s="2" t="n">
        <f aca="false">VLOOKUP(I30,{0,4;10,3;20,2;30,1},2)</f>
        <v>4</v>
      </c>
      <c r="K30" s="2" t="s">
        <v>15</v>
      </c>
    </row>
    <row r="31" customFormat="false" ht="12.8" hidden="false" customHeight="false" outlineLevel="0" collapsed="false">
      <c r="A31" s="2" t="n">
        <v>30</v>
      </c>
      <c r="B31" s="2" t="n">
        <v>0</v>
      </c>
      <c r="C31" s="2" t="n">
        <f aca="false">IF(ISBLANK(B31),IF(E31="male",0,IF(AND(D31=3,I31&gt;20),0,1)),B31)</f>
        <v>0</v>
      </c>
      <c r="D31" s="2" t="n">
        <v>3</v>
      </c>
      <c r="E31" s="2" t="s">
        <v>11</v>
      </c>
      <c r="G31" s="2" t="n">
        <v>0</v>
      </c>
      <c r="H31" s="2" t="n">
        <v>0</v>
      </c>
      <c r="I31" s="2" t="n">
        <v>7.8958</v>
      </c>
      <c r="J31" s="2" t="n">
        <f aca="false">VLOOKUP(I31,{0,4;10,3;20,2;30,1},2)</f>
        <v>4</v>
      </c>
      <c r="K31" s="2" t="s">
        <v>12</v>
      </c>
    </row>
    <row r="32" customFormat="false" ht="12.8" hidden="false" customHeight="false" outlineLevel="0" collapsed="false">
      <c r="A32" s="2" t="n">
        <v>31</v>
      </c>
      <c r="B32" s="2" t="n">
        <v>0</v>
      </c>
      <c r="C32" s="2" t="n">
        <f aca="false">IF(ISBLANK(B32),IF(E32="male",0,IF(AND(D32=3,I32&gt;20),0,1)),B32)</f>
        <v>0</v>
      </c>
      <c r="D32" s="2" t="n">
        <v>1</v>
      </c>
      <c r="E32" s="2" t="s">
        <v>11</v>
      </c>
      <c r="F32" s="2" t="n">
        <v>40</v>
      </c>
      <c r="G32" s="2" t="n">
        <v>0</v>
      </c>
      <c r="H32" s="2" t="n">
        <v>0</v>
      </c>
      <c r="I32" s="2" t="n">
        <v>27.7208</v>
      </c>
      <c r="J32" s="2" t="n">
        <f aca="false">VLOOKUP(I32,{0,4;10,3;20,2;30,1},2)</f>
        <v>2</v>
      </c>
      <c r="K32" s="2" t="s">
        <v>14</v>
      </c>
    </row>
    <row r="33" customFormat="false" ht="12.8" hidden="false" customHeight="false" outlineLevel="0" collapsed="false">
      <c r="A33" s="2" t="n">
        <v>32</v>
      </c>
      <c r="B33" s="2" t="n">
        <v>1</v>
      </c>
      <c r="C33" s="2" t="n">
        <f aca="false">IF(ISBLANK(B33),IF(E33="male",0,IF(AND(D33=3,I33&gt;20),0,1)),B33)</f>
        <v>1</v>
      </c>
      <c r="D33" s="2" t="n">
        <v>1</v>
      </c>
      <c r="E33" s="2" t="s">
        <v>13</v>
      </c>
      <c r="G33" s="2" t="n">
        <v>1</v>
      </c>
      <c r="H33" s="2" t="n">
        <v>0</v>
      </c>
      <c r="I33" s="2" t="n">
        <v>146.5208</v>
      </c>
      <c r="J33" s="2" t="n">
        <f aca="false">VLOOKUP(I33,{0,4;10,3;20,2;30,1},2)</f>
        <v>1</v>
      </c>
      <c r="K33" s="2" t="s">
        <v>14</v>
      </c>
    </row>
    <row r="34" customFormat="false" ht="12.8" hidden="false" customHeight="false" outlineLevel="0" collapsed="false">
      <c r="A34" s="2" t="n">
        <v>33</v>
      </c>
      <c r="B34" s="2" t="n">
        <v>1</v>
      </c>
      <c r="C34" s="2" t="n">
        <f aca="false">IF(ISBLANK(B34),IF(E34="male",0,IF(AND(D34=3,I34&gt;20),0,1)),B34)</f>
        <v>1</v>
      </c>
      <c r="D34" s="2" t="n">
        <v>3</v>
      </c>
      <c r="E34" s="2" t="s">
        <v>13</v>
      </c>
      <c r="G34" s="2" t="n">
        <v>0</v>
      </c>
      <c r="H34" s="2" t="n">
        <v>0</v>
      </c>
      <c r="I34" s="2" t="n">
        <v>7.75</v>
      </c>
      <c r="J34" s="2" t="n">
        <f aca="false">VLOOKUP(I34,{0,4;10,3;20,2;30,1},2)</f>
        <v>4</v>
      </c>
      <c r="K34" s="2" t="s">
        <v>15</v>
      </c>
    </row>
    <row r="35" customFormat="false" ht="12.8" hidden="false" customHeight="false" outlineLevel="0" collapsed="false">
      <c r="A35" s="2" t="n">
        <v>34</v>
      </c>
      <c r="B35" s="2" t="n">
        <v>0</v>
      </c>
      <c r="C35" s="2" t="n">
        <f aca="false">IF(ISBLANK(B35),IF(E35="male",0,IF(AND(D35=3,I35&gt;20),0,1)),B35)</f>
        <v>0</v>
      </c>
      <c r="D35" s="2" t="n">
        <v>2</v>
      </c>
      <c r="E35" s="2" t="s">
        <v>11</v>
      </c>
      <c r="F35" s="2" t="n">
        <v>66</v>
      </c>
      <c r="G35" s="2" t="n">
        <v>0</v>
      </c>
      <c r="H35" s="2" t="n">
        <v>0</v>
      </c>
      <c r="I35" s="2" t="n">
        <v>10.5</v>
      </c>
      <c r="J35" s="2" t="n">
        <f aca="false">VLOOKUP(I35,{0,4;10,3;20,2;30,1},2)</f>
        <v>3</v>
      </c>
      <c r="K35" s="2" t="s">
        <v>12</v>
      </c>
    </row>
    <row r="36" customFormat="false" ht="12.8" hidden="false" customHeight="false" outlineLevel="0" collapsed="false">
      <c r="A36" s="2" t="n">
        <v>35</v>
      </c>
      <c r="B36" s="2" t="n">
        <v>0</v>
      </c>
      <c r="C36" s="2" t="n">
        <f aca="false">IF(ISBLANK(B36),IF(E36="male",0,IF(AND(D36=3,I36&gt;20),0,1)),B36)</f>
        <v>0</v>
      </c>
      <c r="D36" s="2" t="n">
        <v>1</v>
      </c>
      <c r="E36" s="2" t="s">
        <v>11</v>
      </c>
      <c r="F36" s="2" t="n">
        <v>28</v>
      </c>
      <c r="G36" s="2" t="n">
        <v>1</v>
      </c>
      <c r="H36" s="2" t="n">
        <v>0</v>
      </c>
      <c r="I36" s="2" t="n">
        <v>82.1708</v>
      </c>
      <c r="J36" s="2" t="n">
        <f aca="false">VLOOKUP(I36,{0,4;10,3;20,2;30,1},2)</f>
        <v>1</v>
      </c>
      <c r="K36" s="2" t="s">
        <v>14</v>
      </c>
    </row>
    <row r="37" customFormat="false" ht="12.8" hidden="false" customHeight="false" outlineLevel="0" collapsed="false">
      <c r="A37" s="2" t="n">
        <v>36</v>
      </c>
      <c r="B37" s="2" t="n">
        <v>0</v>
      </c>
      <c r="C37" s="2" t="n">
        <f aca="false">IF(ISBLANK(B37),IF(E37="male",0,IF(AND(D37=3,I37&gt;20),0,1)),B37)</f>
        <v>0</v>
      </c>
      <c r="D37" s="2" t="n">
        <v>1</v>
      </c>
      <c r="E37" s="2" t="s">
        <v>11</v>
      </c>
      <c r="F37" s="2" t="n">
        <v>42</v>
      </c>
      <c r="G37" s="2" t="n">
        <v>1</v>
      </c>
      <c r="H37" s="2" t="n">
        <v>0</v>
      </c>
      <c r="I37" s="2" t="n">
        <v>52</v>
      </c>
      <c r="J37" s="2" t="n">
        <f aca="false">VLOOKUP(I37,{0,4;10,3;20,2;30,1},2)</f>
        <v>1</v>
      </c>
      <c r="K37" s="2" t="s">
        <v>12</v>
      </c>
    </row>
    <row r="38" customFormat="false" ht="12.8" hidden="false" customHeight="false" outlineLevel="0" collapsed="false">
      <c r="A38" s="2" t="n">
        <v>37</v>
      </c>
      <c r="C38" s="2" t="n">
        <f aca="false">IF(ISBLANK(B38),IF(E38="male",0,IF(AND(D38=3,I38&gt;20),0,1)),B38)</f>
        <v>0</v>
      </c>
      <c r="D38" s="2" t="n">
        <v>3</v>
      </c>
      <c r="E38" s="2" t="s">
        <v>11</v>
      </c>
      <c r="G38" s="2" t="n">
        <v>0</v>
      </c>
      <c r="H38" s="2" t="n">
        <v>0</v>
      </c>
      <c r="I38" s="2" t="n">
        <v>7.2292</v>
      </c>
      <c r="J38" s="2" t="n">
        <f aca="false">VLOOKUP(I38,{0,4;10,3;20,2;30,1},2)</f>
        <v>4</v>
      </c>
      <c r="K38" s="2" t="s">
        <v>14</v>
      </c>
    </row>
    <row r="39" customFormat="false" ht="12.8" hidden="false" customHeight="false" outlineLevel="0" collapsed="false">
      <c r="A39" s="2" t="n">
        <v>38</v>
      </c>
      <c r="B39" s="2" t="n">
        <v>0</v>
      </c>
      <c r="C39" s="2" t="n">
        <f aca="false">IF(ISBLANK(B39),IF(E39="male",0,IF(AND(D39=3,I39&gt;20),0,1)),B39)</f>
        <v>0</v>
      </c>
      <c r="D39" s="2" t="n">
        <v>3</v>
      </c>
      <c r="E39" s="2" t="s">
        <v>11</v>
      </c>
      <c r="F39" s="2" t="n">
        <v>21</v>
      </c>
      <c r="G39" s="2" t="n">
        <v>0</v>
      </c>
      <c r="H39" s="2" t="n">
        <v>0</v>
      </c>
      <c r="I39" s="2" t="n">
        <v>8.05</v>
      </c>
      <c r="J39" s="2" t="n">
        <f aca="false">VLOOKUP(I39,{0,4;10,3;20,2;30,1},2)</f>
        <v>4</v>
      </c>
      <c r="K39" s="2" t="s">
        <v>12</v>
      </c>
    </row>
    <row r="40" customFormat="false" ht="12.8" hidden="false" customHeight="false" outlineLevel="0" collapsed="false">
      <c r="A40" s="2" t="n">
        <v>39</v>
      </c>
      <c r="B40" s="2" t="n">
        <v>0</v>
      </c>
      <c r="C40" s="2" t="n">
        <f aca="false">IF(ISBLANK(B40),IF(E40="male",0,IF(AND(D40=3,I40&gt;20),0,1)),B40)</f>
        <v>0</v>
      </c>
      <c r="D40" s="2" t="n">
        <v>3</v>
      </c>
      <c r="E40" s="2" t="s">
        <v>13</v>
      </c>
      <c r="F40" s="2" t="n">
        <v>18</v>
      </c>
      <c r="G40" s="2" t="n">
        <v>2</v>
      </c>
      <c r="H40" s="2" t="n">
        <v>0</v>
      </c>
      <c r="I40" s="2" t="n">
        <v>18</v>
      </c>
      <c r="J40" s="2" t="n">
        <f aca="false">VLOOKUP(I40,{0,4;10,3;20,2;30,1},2)</f>
        <v>3</v>
      </c>
      <c r="K40" s="2" t="s">
        <v>12</v>
      </c>
    </row>
    <row r="41" customFormat="false" ht="12.8" hidden="false" customHeight="false" outlineLevel="0" collapsed="false">
      <c r="A41" s="2" t="n">
        <v>40</v>
      </c>
      <c r="B41" s="2" t="n">
        <v>1</v>
      </c>
      <c r="C41" s="2" t="n">
        <f aca="false">IF(ISBLANK(B41),IF(E41="male",0,IF(AND(D41=3,I41&gt;20),0,1)),B41)</f>
        <v>1</v>
      </c>
      <c r="D41" s="2" t="n">
        <v>3</v>
      </c>
      <c r="E41" s="2" t="s">
        <v>13</v>
      </c>
      <c r="F41" s="2" t="n">
        <v>14</v>
      </c>
      <c r="G41" s="2" t="n">
        <v>1</v>
      </c>
      <c r="H41" s="2" t="n">
        <v>0</v>
      </c>
      <c r="I41" s="2" t="n">
        <v>11.2417</v>
      </c>
      <c r="J41" s="2" t="n">
        <f aca="false">VLOOKUP(I41,{0,4;10,3;20,2;30,1},2)</f>
        <v>3</v>
      </c>
      <c r="K41" s="2" t="s">
        <v>14</v>
      </c>
    </row>
    <row r="42" customFormat="false" ht="12.8" hidden="false" customHeight="false" outlineLevel="0" collapsed="false">
      <c r="A42" s="2" t="n">
        <v>41</v>
      </c>
      <c r="B42" s="2" t="n">
        <v>0</v>
      </c>
      <c r="C42" s="2" t="n">
        <f aca="false">IF(ISBLANK(B42),IF(E42="male",0,IF(AND(D42=3,I42&gt;20),0,1)),B42)</f>
        <v>0</v>
      </c>
      <c r="D42" s="2" t="n">
        <v>3</v>
      </c>
      <c r="E42" s="2" t="s">
        <v>13</v>
      </c>
      <c r="F42" s="2" t="n">
        <v>40</v>
      </c>
      <c r="G42" s="2" t="n">
        <v>1</v>
      </c>
      <c r="H42" s="2" t="n">
        <v>0</v>
      </c>
      <c r="I42" s="2" t="n">
        <v>9.475</v>
      </c>
      <c r="J42" s="2" t="n">
        <f aca="false">VLOOKUP(I42,{0,4;10,3;20,2;30,1},2)</f>
        <v>4</v>
      </c>
      <c r="K42" s="2" t="s">
        <v>12</v>
      </c>
    </row>
    <row r="43" customFormat="false" ht="12.8" hidden="false" customHeight="false" outlineLevel="0" collapsed="false">
      <c r="A43" s="2" t="n">
        <v>42</v>
      </c>
      <c r="B43" s="2" t="n">
        <v>0</v>
      </c>
      <c r="C43" s="2" t="n">
        <f aca="false">IF(ISBLANK(B43),IF(E43="male",0,IF(AND(D43=3,I43&gt;20),0,1)),B43)</f>
        <v>0</v>
      </c>
      <c r="D43" s="2" t="n">
        <v>2</v>
      </c>
      <c r="E43" s="2" t="s">
        <v>13</v>
      </c>
      <c r="F43" s="2" t="n">
        <v>27</v>
      </c>
      <c r="G43" s="2" t="n">
        <v>1</v>
      </c>
      <c r="H43" s="2" t="n">
        <v>0</v>
      </c>
      <c r="I43" s="2" t="n">
        <v>21</v>
      </c>
      <c r="J43" s="2" t="n">
        <f aca="false">VLOOKUP(I43,{0,4;10,3;20,2;30,1},2)</f>
        <v>2</v>
      </c>
      <c r="K43" s="2" t="s">
        <v>12</v>
      </c>
    </row>
    <row r="44" customFormat="false" ht="12.8" hidden="false" customHeight="false" outlineLevel="0" collapsed="false">
      <c r="A44" s="2" t="n">
        <v>43</v>
      </c>
      <c r="B44" s="2" t="n">
        <v>0</v>
      </c>
      <c r="C44" s="2" t="n">
        <f aca="false">IF(ISBLANK(B44),IF(E44="male",0,IF(AND(D44=3,I44&gt;20),0,1)),B44)</f>
        <v>0</v>
      </c>
      <c r="D44" s="2" t="n">
        <v>3</v>
      </c>
      <c r="E44" s="2" t="s">
        <v>11</v>
      </c>
      <c r="G44" s="2" t="n">
        <v>0</v>
      </c>
      <c r="H44" s="2" t="n">
        <v>0</v>
      </c>
      <c r="I44" s="2" t="n">
        <v>7.8958</v>
      </c>
      <c r="J44" s="2" t="n">
        <f aca="false">VLOOKUP(I44,{0,4;10,3;20,2;30,1},2)</f>
        <v>4</v>
      </c>
      <c r="K44" s="2" t="s">
        <v>14</v>
      </c>
    </row>
    <row r="45" customFormat="false" ht="12.8" hidden="false" customHeight="false" outlineLevel="0" collapsed="false">
      <c r="A45" s="2" t="n">
        <v>44</v>
      </c>
      <c r="B45" s="2" t="n">
        <v>1</v>
      </c>
      <c r="C45" s="2" t="n">
        <f aca="false">IF(ISBLANK(B45),IF(E45="male",0,IF(AND(D45=3,I45&gt;20),0,1)),B45)</f>
        <v>1</v>
      </c>
      <c r="D45" s="2" t="n">
        <v>2</v>
      </c>
      <c r="E45" s="2" t="s">
        <v>13</v>
      </c>
      <c r="F45" s="2" t="n">
        <v>3</v>
      </c>
      <c r="G45" s="2" t="n">
        <v>1</v>
      </c>
      <c r="H45" s="2" t="n">
        <v>2</v>
      </c>
      <c r="I45" s="2" t="n">
        <v>41.5792</v>
      </c>
      <c r="J45" s="2" t="n">
        <f aca="false">VLOOKUP(I45,{0,4;10,3;20,2;30,1},2)</f>
        <v>1</v>
      </c>
      <c r="K45" s="2" t="s">
        <v>14</v>
      </c>
    </row>
    <row r="46" customFormat="false" ht="12.8" hidden="false" customHeight="false" outlineLevel="0" collapsed="false">
      <c r="A46" s="2" t="n">
        <v>45</v>
      </c>
      <c r="B46" s="2" t="n">
        <v>1</v>
      </c>
      <c r="C46" s="2" t="n">
        <f aca="false">IF(ISBLANK(B46),IF(E46="male",0,IF(AND(D46=3,I46&gt;20),0,1)),B46)</f>
        <v>1</v>
      </c>
      <c r="D46" s="2" t="n">
        <v>3</v>
      </c>
      <c r="E46" s="2" t="s">
        <v>13</v>
      </c>
      <c r="F46" s="2" t="n">
        <v>19</v>
      </c>
      <c r="G46" s="2" t="n">
        <v>0</v>
      </c>
      <c r="H46" s="2" t="n">
        <v>0</v>
      </c>
      <c r="I46" s="2" t="n">
        <v>7.8792</v>
      </c>
      <c r="J46" s="2" t="n">
        <f aca="false">VLOOKUP(I46,{0,4;10,3;20,2;30,1},2)</f>
        <v>4</v>
      </c>
      <c r="K46" s="2" t="s">
        <v>15</v>
      </c>
    </row>
    <row r="47" customFormat="false" ht="12.8" hidden="false" customHeight="false" outlineLevel="0" collapsed="false">
      <c r="A47" s="2" t="n">
        <v>46</v>
      </c>
      <c r="C47" s="2" t="n">
        <f aca="false">IF(ISBLANK(B47),IF(E47="male",0,IF(AND(D47=3,I47&gt;20),0,1)),B47)</f>
        <v>0</v>
      </c>
      <c r="D47" s="2" t="n">
        <v>3</v>
      </c>
      <c r="E47" s="2" t="s">
        <v>11</v>
      </c>
      <c r="G47" s="2" t="n">
        <v>0</v>
      </c>
      <c r="H47" s="2" t="n">
        <v>0</v>
      </c>
      <c r="I47" s="2" t="n">
        <v>8.05</v>
      </c>
      <c r="J47" s="2" t="n">
        <f aca="false">VLOOKUP(I47,{0,4;10,3;20,2;30,1},2)</f>
        <v>4</v>
      </c>
      <c r="K47" s="2" t="s">
        <v>12</v>
      </c>
    </row>
    <row r="48" customFormat="false" ht="12.8" hidden="false" customHeight="false" outlineLevel="0" collapsed="false">
      <c r="A48" s="2" t="n">
        <v>47</v>
      </c>
      <c r="B48" s="2" t="n">
        <v>0</v>
      </c>
      <c r="C48" s="2" t="n">
        <f aca="false">IF(ISBLANK(B48),IF(E48="male",0,IF(AND(D48=3,I48&gt;20),0,1)),B48)</f>
        <v>0</v>
      </c>
      <c r="D48" s="2" t="n">
        <v>3</v>
      </c>
      <c r="E48" s="2" t="s">
        <v>11</v>
      </c>
      <c r="G48" s="2" t="n">
        <v>1</v>
      </c>
      <c r="H48" s="2" t="n">
        <v>0</v>
      </c>
      <c r="I48" s="2" t="n">
        <v>15.5</v>
      </c>
      <c r="J48" s="2" t="n">
        <f aca="false">VLOOKUP(I48,{0,4;10,3;20,2;30,1},2)</f>
        <v>3</v>
      </c>
      <c r="K48" s="2" t="s">
        <v>15</v>
      </c>
    </row>
    <row r="49" customFormat="false" ht="12.8" hidden="false" customHeight="false" outlineLevel="0" collapsed="false">
      <c r="A49" s="2" t="n">
        <v>48</v>
      </c>
      <c r="B49" s="2" t="n">
        <v>1</v>
      </c>
      <c r="C49" s="2" t="n">
        <f aca="false">IF(ISBLANK(B49),IF(E49="male",0,IF(AND(D49=3,I49&gt;20),0,1)),B49)</f>
        <v>1</v>
      </c>
      <c r="D49" s="2" t="n">
        <v>3</v>
      </c>
      <c r="E49" s="2" t="s">
        <v>13</v>
      </c>
      <c r="G49" s="2" t="n">
        <v>0</v>
      </c>
      <c r="H49" s="2" t="n">
        <v>0</v>
      </c>
      <c r="I49" s="2" t="n">
        <v>7.75</v>
      </c>
      <c r="J49" s="2" t="n">
        <f aca="false">VLOOKUP(I49,{0,4;10,3;20,2;30,1},2)</f>
        <v>4</v>
      </c>
      <c r="K49" s="2" t="s">
        <v>15</v>
      </c>
    </row>
    <row r="50" customFormat="false" ht="12.8" hidden="false" customHeight="false" outlineLevel="0" collapsed="false">
      <c r="A50" s="2" t="n">
        <v>49</v>
      </c>
      <c r="B50" s="2" t="n">
        <v>0</v>
      </c>
      <c r="C50" s="2" t="n">
        <f aca="false">IF(ISBLANK(B50),IF(E50="male",0,IF(AND(D50=3,I50&gt;20),0,1)),B50)</f>
        <v>0</v>
      </c>
      <c r="D50" s="2" t="n">
        <v>3</v>
      </c>
      <c r="E50" s="2" t="s">
        <v>11</v>
      </c>
      <c r="G50" s="2" t="n">
        <v>2</v>
      </c>
      <c r="H50" s="2" t="n">
        <v>0</v>
      </c>
      <c r="I50" s="2" t="n">
        <v>21.6792</v>
      </c>
      <c r="J50" s="2" t="n">
        <f aca="false">VLOOKUP(I50,{0,4;10,3;20,2;30,1},2)</f>
        <v>2</v>
      </c>
      <c r="K50" s="2" t="s">
        <v>14</v>
      </c>
    </row>
    <row r="51" customFormat="false" ht="12.8" hidden="false" customHeight="false" outlineLevel="0" collapsed="false">
      <c r="A51" s="2" t="n">
        <v>50</v>
      </c>
      <c r="B51" s="2" t="n">
        <v>0</v>
      </c>
      <c r="C51" s="2" t="n">
        <f aca="false">IF(ISBLANK(B51),IF(E51="male",0,IF(AND(D51=3,I51&gt;20),0,1)),B51)</f>
        <v>0</v>
      </c>
      <c r="D51" s="2" t="n">
        <v>3</v>
      </c>
      <c r="E51" s="2" t="s">
        <v>13</v>
      </c>
      <c r="F51" s="2" t="n">
        <v>18</v>
      </c>
      <c r="G51" s="2" t="n">
        <v>1</v>
      </c>
      <c r="H51" s="2" t="n">
        <v>0</v>
      </c>
      <c r="I51" s="2" t="n">
        <v>17.8</v>
      </c>
      <c r="J51" s="2" t="n">
        <f aca="false">VLOOKUP(I51,{0,4;10,3;20,2;30,1},2)</f>
        <v>3</v>
      </c>
      <c r="K51" s="2" t="s">
        <v>12</v>
      </c>
    </row>
    <row r="52" customFormat="false" ht="12.8" hidden="false" customHeight="false" outlineLevel="0" collapsed="false">
      <c r="A52" s="2" t="n">
        <v>51</v>
      </c>
      <c r="B52" s="2" t="n">
        <v>0</v>
      </c>
      <c r="C52" s="2" t="n">
        <f aca="false">IF(ISBLANK(B52),IF(E52="male",0,IF(AND(D52=3,I52&gt;20),0,1)),B52)</f>
        <v>0</v>
      </c>
      <c r="D52" s="2" t="n">
        <v>3</v>
      </c>
      <c r="E52" s="2" t="s">
        <v>11</v>
      </c>
      <c r="F52" s="2" t="n">
        <v>7</v>
      </c>
      <c r="G52" s="2" t="n">
        <v>4</v>
      </c>
      <c r="H52" s="2" t="n">
        <v>1</v>
      </c>
      <c r="I52" s="2" t="n">
        <v>39.6875</v>
      </c>
      <c r="J52" s="2" t="n">
        <f aca="false">VLOOKUP(I52,{0,4;10,3;20,2;30,1},2)</f>
        <v>1</v>
      </c>
      <c r="K52" s="2" t="s">
        <v>12</v>
      </c>
    </row>
    <row r="53" customFormat="false" ht="12.8" hidden="false" customHeight="false" outlineLevel="0" collapsed="false">
      <c r="A53" s="2" t="n">
        <v>52</v>
      </c>
      <c r="B53" s="2" t="n">
        <v>0</v>
      </c>
      <c r="C53" s="2" t="n">
        <f aca="false">IF(ISBLANK(B53),IF(E53="male",0,IF(AND(D53=3,I53&gt;20),0,1)),B53)</f>
        <v>0</v>
      </c>
      <c r="D53" s="2" t="n">
        <v>3</v>
      </c>
      <c r="E53" s="2" t="s">
        <v>11</v>
      </c>
      <c r="F53" s="2" t="n">
        <v>21</v>
      </c>
      <c r="G53" s="2" t="n">
        <v>0</v>
      </c>
      <c r="H53" s="2" t="n">
        <v>0</v>
      </c>
      <c r="I53" s="2" t="n">
        <v>7.8</v>
      </c>
      <c r="J53" s="2" t="n">
        <f aca="false">VLOOKUP(I53,{0,4;10,3;20,2;30,1},2)</f>
        <v>4</v>
      </c>
      <c r="K53" s="2" t="s">
        <v>12</v>
      </c>
    </row>
    <row r="54" customFormat="false" ht="12.8" hidden="false" customHeight="false" outlineLevel="0" collapsed="false">
      <c r="A54" s="2" t="n">
        <v>53</v>
      </c>
      <c r="B54" s="2" t="n">
        <v>1</v>
      </c>
      <c r="C54" s="2" t="n">
        <f aca="false">IF(ISBLANK(B54),IF(E54="male",0,IF(AND(D54=3,I54&gt;20),0,1)),B54)</f>
        <v>1</v>
      </c>
      <c r="D54" s="2" t="n">
        <v>1</v>
      </c>
      <c r="E54" s="2" t="s">
        <v>13</v>
      </c>
      <c r="F54" s="2" t="n">
        <v>49</v>
      </c>
      <c r="G54" s="2" t="n">
        <v>1</v>
      </c>
      <c r="H54" s="2" t="n">
        <v>0</v>
      </c>
      <c r="I54" s="2" t="n">
        <v>76.7292</v>
      </c>
      <c r="J54" s="2" t="n">
        <f aca="false">VLOOKUP(I54,{0,4;10,3;20,2;30,1},2)</f>
        <v>1</v>
      </c>
      <c r="K54" s="2" t="s">
        <v>14</v>
      </c>
    </row>
    <row r="55" customFormat="false" ht="12.8" hidden="false" customHeight="false" outlineLevel="0" collapsed="false">
      <c r="A55" s="2" t="n">
        <v>54</v>
      </c>
      <c r="B55" s="2" t="n">
        <v>1</v>
      </c>
      <c r="C55" s="2" t="n">
        <f aca="false">IF(ISBLANK(B55),IF(E55="male",0,IF(AND(D55=3,I55&gt;20),0,1)),B55)</f>
        <v>1</v>
      </c>
      <c r="D55" s="2" t="n">
        <v>2</v>
      </c>
      <c r="E55" s="2" t="s">
        <v>13</v>
      </c>
      <c r="F55" s="2" t="n">
        <v>29</v>
      </c>
      <c r="G55" s="2" t="n">
        <v>1</v>
      </c>
      <c r="H55" s="2" t="n">
        <v>0</v>
      </c>
      <c r="I55" s="2" t="n">
        <v>26</v>
      </c>
      <c r="J55" s="2" t="n">
        <f aca="false">VLOOKUP(I55,{0,4;10,3;20,2;30,1},2)</f>
        <v>2</v>
      </c>
      <c r="K55" s="2" t="s">
        <v>12</v>
      </c>
    </row>
    <row r="56" customFormat="false" ht="12.8" hidden="false" customHeight="false" outlineLevel="0" collapsed="false">
      <c r="A56" s="2" t="n">
        <v>55</v>
      </c>
      <c r="B56" s="2" t="n">
        <v>0</v>
      </c>
      <c r="C56" s="2" t="n">
        <f aca="false">IF(ISBLANK(B56),IF(E56="male",0,IF(AND(D56=3,I56&gt;20),0,1)),B56)</f>
        <v>0</v>
      </c>
      <c r="D56" s="2" t="n">
        <v>1</v>
      </c>
      <c r="E56" s="2" t="s">
        <v>11</v>
      </c>
      <c r="F56" s="2" t="n">
        <v>65</v>
      </c>
      <c r="G56" s="2" t="n">
        <v>0</v>
      </c>
      <c r="H56" s="2" t="n">
        <v>1</v>
      </c>
      <c r="I56" s="2" t="n">
        <v>61.9792</v>
      </c>
      <c r="J56" s="2" t="n">
        <f aca="false">VLOOKUP(I56,{0,4;10,3;20,2;30,1},2)</f>
        <v>1</v>
      </c>
      <c r="K56" s="2" t="s">
        <v>14</v>
      </c>
    </row>
    <row r="57" customFormat="false" ht="12.8" hidden="false" customHeight="false" outlineLevel="0" collapsed="false">
      <c r="A57" s="2" t="n">
        <v>56</v>
      </c>
      <c r="B57" s="2" t="n">
        <v>1</v>
      </c>
      <c r="C57" s="2" t="n">
        <f aca="false">IF(ISBLANK(B57),IF(E57="male",0,IF(AND(D57=3,I57&gt;20),0,1)),B57)</f>
        <v>1</v>
      </c>
      <c r="D57" s="2" t="n">
        <v>1</v>
      </c>
      <c r="E57" s="2" t="s">
        <v>11</v>
      </c>
      <c r="G57" s="2" t="n">
        <v>0</v>
      </c>
      <c r="H57" s="2" t="n">
        <v>0</v>
      </c>
      <c r="I57" s="2" t="n">
        <v>35.5</v>
      </c>
      <c r="J57" s="2" t="n">
        <f aca="false">VLOOKUP(I57,{0,4;10,3;20,2;30,1},2)</f>
        <v>1</v>
      </c>
      <c r="K57" s="2" t="s">
        <v>12</v>
      </c>
    </row>
    <row r="58" customFormat="false" ht="12.8" hidden="false" customHeight="false" outlineLevel="0" collapsed="false">
      <c r="A58" s="2" t="n">
        <v>57</v>
      </c>
      <c r="C58" s="2" t="n">
        <f aca="false">IF(ISBLANK(B58),IF(E58="male",0,IF(AND(D58=3,I58&gt;20),0,1)),B58)</f>
        <v>1</v>
      </c>
      <c r="D58" s="2" t="n">
        <v>2</v>
      </c>
      <c r="E58" s="2" t="s">
        <v>13</v>
      </c>
      <c r="F58" s="2" t="n">
        <v>21</v>
      </c>
      <c r="G58" s="2" t="n">
        <v>0</v>
      </c>
      <c r="H58" s="2" t="n">
        <v>0</v>
      </c>
      <c r="I58" s="2" t="n">
        <v>10.5</v>
      </c>
      <c r="J58" s="2" t="n">
        <f aca="false">VLOOKUP(I58,{0,4;10,3;20,2;30,1},2)</f>
        <v>3</v>
      </c>
      <c r="K58" s="2" t="s">
        <v>12</v>
      </c>
    </row>
    <row r="59" customFormat="false" ht="12.8" hidden="false" customHeight="false" outlineLevel="0" collapsed="false">
      <c r="A59" s="2" t="n">
        <v>58</v>
      </c>
      <c r="B59" s="2" t="n">
        <v>0</v>
      </c>
      <c r="C59" s="2" t="n">
        <f aca="false">IF(ISBLANK(B59),IF(E59="male",0,IF(AND(D59=3,I59&gt;20),0,1)),B59)</f>
        <v>0</v>
      </c>
      <c r="D59" s="2" t="n">
        <v>3</v>
      </c>
      <c r="E59" s="2" t="s">
        <v>11</v>
      </c>
      <c r="F59" s="2" t="n">
        <v>28.5</v>
      </c>
      <c r="G59" s="2" t="n">
        <v>0</v>
      </c>
      <c r="H59" s="2" t="n">
        <v>0</v>
      </c>
      <c r="I59" s="2" t="n">
        <v>7.2292</v>
      </c>
      <c r="J59" s="2" t="n">
        <f aca="false">VLOOKUP(I59,{0,4;10,3;20,2;30,1},2)</f>
        <v>4</v>
      </c>
      <c r="K59" s="2" t="s">
        <v>14</v>
      </c>
    </row>
    <row r="60" customFormat="false" ht="12.8" hidden="false" customHeight="false" outlineLevel="0" collapsed="false">
      <c r="A60" s="2" t="n">
        <v>59</v>
      </c>
      <c r="B60" s="2" t="n">
        <v>1</v>
      </c>
      <c r="C60" s="2" t="n">
        <f aca="false">IF(ISBLANK(B60),IF(E60="male",0,IF(AND(D60=3,I60&gt;20),0,1)),B60)</f>
        <v>1</v>
      </c>
      <c r="D60" s="2" t="n">
        <v>2</v>
      </c>
      <c r="E60" s="2" t="s">
        <v>13</v>
      </c>
      <c r="F60" s="2" t="n">
        <v>5</v>
      </c>
      <c r="G60" s="2" t="n">
        <v>1</v>
      </c>
      <c r="H60" s="2" t="n">
        <v>2</v>
      </c>
      <c r="I60" s="2" t="n">
        <v>27.75</v>
      </c>
      <c r="J60" s="2" t="n">
        <f aca="false">VLOOKUP(I60,{0,4;10,3;20,2;30,1},2)</f>
        <v>2</v>
      </c>
      <c r="K60" s="2" t="s">
        <v>12</v>
      </c>
    </row>
    <row r="61" customFormat="false" ht="12.8" hidden="false" customHeight="false" outlineLevel="0" collapsed="false">
      <c r="A61" s="2" t="n">
        <v>60</v>
      </c>
      <c r="B61" s="2" t="n">
        <v>0</v>
      </c>
      <c r="C61" s="2" t="n">
        <f aca="false">IF(ISBLANK(B61),IF(E61="male",0,IF(AND(D61=3,I61&gt;20),0,1)),B61)</f>
        <v>0</v>
      </c>
      <c r="D61" s="2" t="n">
        <v>3</v>
      </c>
      <c r="E61" s="2" t="s">
        <v>11</v>
      </c>
      <c r="F61" s="2" t="n">
        <v>11</v>
      </c>
      <c r="G61" s="2" t="n">
        <v>5</v>
      </c>
      <c r="H61" s="2" t="n">
        <v>2</v>
      </c>
      <c r="I61" s="2" t="n">
        <v>46.9</v>
      </c>
      <c r="J61" s="2" t="n">
        <f aca="false">VLOOKUP(I61,{0,4;10,3;20,2;30,1},2)</f>
        <v>1</v>
      </c>
      <c r="K61" s="2" t="s">
        <v>12</v>
      </c>
    </row>
    <row r="62" customFormat="false" ht="12.8" hidden="false" customHeight="false" outlineLevel="0" collapsed="false">
      <c r="A62" s="2" t="n">
        <v>61</v>
      </c>
      <c r="B62" s="2" t="n">
        <v>0</v>
      </c>
      <c r="C62" s="2" t="n">
        <f aca="false">IF(ISBLANK(B62),IF(E62="male",0,IF(AND(D62=3,I62&gt;20),0,1)),B62)</f>
        <v>0</v>
      </c>
      <c r="D62" s="2" t="n">
        <v>3</v>
      </c>
      <c r="E62" s="2" t="s">
        <v>11</v>
      </c>
      <c r="F62" s="2" t="n">
        <v>22</v>
      </c>
      <c r="G62" s="2" t="n">
        <v>0</v>
      </c>
      <c r="H62" s="2" t="n">
        <v>0</v>
      </c>
      <c r="I62" s="2" t="n">
        <v>7.2292</v>
      </c>
      <c r="J62" s="2" t="n">
        <f aca="false">VLOOKUP(I62,{0,4;10,3;20,2;30,1},2)</f>
        <v>4</v>
      </c>
      <c r="K62" s="2" t="s">
        <v>14</v>
      </c>
    </row>
    <row r="63" customFormat="false" ht="12.8" hidden="false" customHeight="false" outlineLevel="0" collapsed="false">
      <c r="A63" s="2" t="n">
        <v>62</v>
      </c>
      <c r="B63" s="2" t="n">
        <v>1</v>
      </c>
      <c r="C63" s="2" t="n">
        <f aca="false">IF(ISBLANK(B63),IF(E63="male",0,IF(AND(D63=3,I63&gt;20),0,1)),B63)</f>
        <v>1</v>
      </c>
      <c r="D63" s="2" t="n">
        <v>1</v>
      </c>
      <c r="E63" s="2" t="s">
        <v>13</v>
      </c>
      <c r="F63" s="2" t="n">
        <v>38</v>
      </c>
      <c r="G63" s="2" t="n">
        <v>0</v>
      </c>
      <c r="H63" s="2" t="n">
        <v>0</v>
      </c>
      <c r="I63" s="2" t="n">
        <v>80</v>
      </c>
      <c r="J63" s="2" t="n">
        <f aca="false">VLOOKUP(I63,{0,4;10,3;20,2;30,1},2)</f>
        <v>1</v>
      </c>
    </row>
    <row r="64" customFormat="false" ht="12.8" hidden="false" customHeight="false" outlineLevel="0" collapsed="false">
      <c r="A64" s="2" t="n">
        <v>63</v>
      </c>
      <c r="B64" s="2" t="n">
        <v>0</v>
      </c>
      <c r="C64" s="2" t="n">
        <f aca="false">IF(ISBLANK(B64),IF(E64="male",0,IF(AND(D64=3,I64&gt;20),0,1)),B64)</f>
        <v>0</v>
      </c>
      <c r="D64" s="2" t="n">
        <v>1</v>
      </c>
      <c r="E64" s="2" t="s">
        <v>11</v>
      </c>
      <c r="F64" s="2" t="n">
        <v>45</v>
      </c>
      <c r="G64" s="2" t="n">
        <v>1</v>
      </c>
      <c r="H64" s="2" t="n">
        <v>0</v>
      </c>
      <c r="I64" s="2" t="n">
        <v>83.475</v>
      </c>
      <c r="J64" s="2" t="n">
        <f aca="false">VLOOKUP(I64,{0,4;10,3;20,2;30,1},2)</f>
        <v>1</v>
      </c>
      <c r="K64" s="2" t="s">
        <v>12</v>
      </c>
    </row>
    <row r="65" customFormat="false" ht="12.8" hidden="false" customHeight="false" outlineLevel="0" collapsed="false">
      <c r="A65" s="2" t="n">
        <v>64</v>
      </c>
      <c r="B65" s="2" t="n">
        <v>0</v>
      </c>
      <c r="C65" s="2" t="n">
        <f aca="false">IF(ISBLANK(B65),IF(E65="male",0,IF(AND(D65=3,I65&gt;20),0,1)),B65)</f>
        <v>0</v>
      </c>
      <c r="D65" s="2" t="n">
        <v>3</v>
      </c>
      <c r="E65" s="2" t="s">
        <v>11</v>
      </c>
      <c r="F65" s="2" t="n">
        <v>4</v>
      </c>
      <c r="G65" s="2" t="n">
        <v>3</v>
      </c>
      <c r="H65" s="2" t="n">
        <v>2</v>
      </c>
      <c r="I65" s="2" t="n">
        <v>27.9</v>
      </c>
      <c r="J65" s="2" t="n">
        <f aca="false">VLOOKUP(I65,{0,4;10,3;20,2;30,1},2)</f>
        <v>2</v>
      </c>
      <c r="K65" s="2" t="s">
        <v>12</v>
      </c>
    </row>
    <row r="66" customFormat="false" ht="12.8" hidden="false" customHeight="false" outlineLevel="0" collapsed="false">
      <c r="A66" s="2" t="n">
        <v>65</v>
      </c>
      <c r="B66" s="2" t="n">
        <v>0</v>
      </c>
      <c r="C66" s="2" t="n">
        <f aca="false">IF(ISBLANK(B66),IF(E66="male",0,IF(AND(D66=3,I66&gt;20),0,1)),B66)</f>
        <v>0</v>
      </c>
      <c r="D66" s="2" t="n">
        <v>1</v>
      </c>
      <c r="E66" s="2" t="s">
        <v>11</v>
      </c>
      <c r="G66" s="2" t="n">
        <v>0</v>
      </c>
      <c r="H66" s="2" t="n">
        <v>0</v>
      </c>
      <c r="I66" s="2" t="n">
        <v>27.7208</v>
      </c>
      <c r="J66" s="2" t="n">
        <f aca="false">VLOOKUP(I66,{0,4;10,3;20,2;30,1},2)</f>
        <v>2</v>
      </c>
      <c r="K66" s="2" t="s">
        <v>14</v>
      </c>
    </row>
    <row r="67" customFormat="false" ht="12.8" hidden="false" customHeight="false" outlineLevel="0" collapsed="false">
      <c r="A67" s="2" t="n">
        <v>66</v>
      </c>
      <c r="B67" s="2" t="n">
        <v>1</v>
      </c>
      <c r="C67" s="2" t="n">
        <f aca="false">IF(ISBLANK(B67),IF(E67="male",0,IF(AND(D67=3,I67&gt;20),0,1)),B67)</f>
        <v>1</v>
      </c>
      <c r="D67" s="2" t="n">
        <v>3</v>
      </c>
      <c r="E67" s="2" t="s">
        <v>11</v>
      </c>
      <c r="G67" s="2" t="n">
        <v>1</v>
      </c>
      <c r="H67" s="2" t="n">
        <v>1</v>
      </c>
      <c r="I67" s="2" t="n">
        <v>15.2458</v>
      </c>
      <c r="J67" s="2" t="n">
        <f aca="false">VLOOKUP(I67,{0,4;10,3;20,2;30,1},2)</f>
        <v>3</v>
      </c>
      <c r="K67" s="2" t="s">
        <v>14</v>
      </c>
    </row>
    <row r="68" customFormat="false" ht="12.8" hidden="false" customHeight="false" outlineLevel="0" collapsed="false">
      <c r="A68" s="2" t="n">
        <v>67</v>
      </c>
      <c r="B68" s="2" t="n">
        <v>1</v>
      </c>
      <c r="C68" s="2" t="n">
        <f aca="false">IF(ISBLANK(B68),IF(E68="male",0,IF(AND(D68=3,I68&gt;20),0,1)),B68)</f>
        <v>1</v>
      </c>
      <c r="D68" s="2" t="n">
        <v>2</v>
      </c>
      <c r="E68" s="2" t="s">
        <v>13</v>
      </c>
      <c r="F68" s="2" t="n">
        <v>29</v>
      </c>
      <c r="G68" s="2" t="n">
        <v>0</v>
      </c>
      <c r="H68" s="2" t="n">
        <v>0</v>
      </c>
      <c r="I68" s="2" t="n">
        <v>10.5</v>
      </c>
      <c r="J68" s="2" t="n">
        <f aca="false">VLOOKUP(I68,{0,4;10,3;20,2;30,1},2)</f>
        <v>3</v>
      </c>
      <c r="K68" s="2" t="s">
        <v>12</v>
      </c>
    </row>
    <row r="69" customFormat="false" ht="12.8" hidden="false" customHeight="false" outlineLevel="0" collapsed="false">
      <c r="A69" s="2" t="n">
        <v>68</v>
      </c>
      <c r="B69" s="2" t="n">
        <v>0</v>
      </c>
      <c r="C69" s="2" t="n">
        <f aca="false">IF(ISBLANK(B69),IF(E69="male",0,IF(AND(D69=3,I69&gt;20),0,1)),B69)</f>
        <v>0</v>
      </c>
      <c r="D69" s="2" t="n">
        <v>3</v>
      </c>
      <c r="E69" s="2" t="s">
        <v>11</v>
      </c>
      <c r="F69" s="2" t="n">
        <v>19</v>
      </c>
      <c r="G69" s="2" t="n">
        <v>0</v>
      </c>
      <c r="H69" s="2" t="n">
        <v>0</v>
      </c>
      <c r="I69" s="2" t="n">
        <v>8.1583</v>
      </c>
      <c r="J69" s="2" t="n">
        <f aca="false">VLOOKUP(I69,{0,4;10,3;20,2;30,1},2)</f>
        <v>4</v>
      </c>
      <c r="K69" s="2" t="s">
        <v>12</v>
      </c>
    </row>
    <row r="70" customFormat="false" ht="12.8" hidden="false" customHeight="false" outlineLevel="0" collapsed="false">
      <c r="A70" s="2" t="n">
        <v>69</v>
      </c>
      <c r="B70" s="2" t="n">
        <v>1</v>
      </c>
      <c r="C70" s="2" t="n">
        <f aca="false">IF(ISBLANK(B70),IF(E70="male",0,IF(AND(D70=3,I70&gt;20),0,1)),B70)</f>
        <v>1</v>
      </c>
      <c r="D70" s="2" t="n">
        <v>3</v>
      </c>
      <c r="E70" s="2" t="s">
        <v>13</v>
      </c>
      <c r="F70" s="2" t="n">
        <v>17</v>
      </c>
      <c r="G70" s="2" t="n">
        <v>4</v>
      </c>
      <c r="H70" s="2" t="n">
        <v>2</v>
      </c>
      <c r="I70" s="2" t="n">
        <v>7.925</v>
      </c>
      <c r="J70" s="2" t="n">
        <f aca="false">VLOOKUP(I70,{0,4;10,3;20,2;30,1},2)</f>
        <v>4</v>
      </c>
      <c r="K70" s="2" t="s">
        <v>12</v>
      </c>
    </row>
    <row r="71" customFormat="false" ht="12.8" hidden="false" customHeight="false" outlineLevel="0" collapsed="false">
      <c r="A71" s="2" t="n">
        <v>70</v>
      </c>
      <c r="B71" s="2" t="n">
        <v>0</v>
      </c>
      <c r="C71" s="2" t="n">
        <f aca="false">IF(ISBLANK(B71),IF(E71="male",0,IF(AND(D71=3,I71&gt;20),0,1)),B71)</f>
        <v>0</v>
      </c>
      <c r="D71" s="2" t="n">
        <v>3</v>
      </c>
      <c r="E71" s="2" t="s">
        <v>11</v>
      </c>
      <c r="F71" s="2" t="n">
        <v>26</v>
      </c>
      <c r="G71" s="2" t="n">
        <v>2</v>
      </c>
      <c r="H71" s="2" t="n">
        <v>0</v>
      </c>
      <c r="I71" s="2" t="n">
        <v>8.6625</v>
      </c>
      <c r="J71" s="2" t="n">
        <f aca="false">VLOOKUP(I71,{0,4;10,3;20,2;30,1},2)</f>
        <v>4</v>
      </c>
      <c r="K71" s="2" t="s">
        <v>12</v>
      </c>
    </row>
    <row r="72" customFormat="false" ht="12.8" hidden="false" customHeight="false" outlineLevel="0" collapsed="false">
      <c r="A72" s="2" t="n">
        <v>71</v>
      </c>
      <c r="B72" s="2" t="n">
        <v>0</v>
      </c>
      <c r="C72" s="2" t="n">
        <f aca="false">IF(ISBLANK(B72),IF(E72="male",0,IF(AND(D72=3,I72&gt;20),0,1)),B72)</f>
        <v>0</v>
      </c>
      <c r="D72" s="2" t="n">
        <v>2</v>
      </c>
      <c r="E72" s="2" t="s">
        <v>11</v>
      </c>
      <c r="F72" s="2" t="n">
        <v>32</v>
      </c>
      <c r="G72" s="2" t="n">
        <v>0</v>
      </c>
      <c r="H72" s="2" t="n">
        <v>0</v>
      </c>
      <c r="I72" s="2" t="n">
        <v>10.5</v>
      </c>
      <c r="J72" s="2" t="n">
        <f aca="false">VLOOKUP(I72,{0,4;10,3;20,2;30,1},2)</f>
        <v>3</v>
      </c>
      <c r="K72" s="2" t="s">
        <v>12</v>
      </c>
    </row>
    <row r="73" customFormat="false" ht="12.8" hidden="false" customHeight="false" outlineLevel="0" collapsed="false">
      <c r="A73" s="2" t="n">
        <v>72</v>
      </c>
      <c r="B73" s="2" t="n">
        <v>0</v>
      </c>
      <c r="C73" s="2" t="n">
        <f aca="false">IF(ISBLANK(B73),IF(E73="male",0,IF(AND(D73=3,I73&gt;20),0,1)),B73)</f>
        <v>0</v>
      </c>
      <c r="D73" s="2" t="n">
        <v>3</v>
      </c>
      <c r="E73" s="2" t="s">
        <v>13</v>
      </c>
      <c r="F73" s="2" t="n">
        <v>16</v>
      </c>
      <c r="G73" s="2" t="n">
        <v>5</v>
      </c>
      <c r="H73" s="2" t="n">
        <v>2</v>
      </c>
      <c r="I73" s="2" t="n">
        <v>46.9</v>
      </c>
      <c r="J73" s="2" t="n">
        <f aca="false">VLOOKUP(I73,{0,4;10,3;20,2;30,1},2)</f>
        <v>1</v>
      </c>
      <c r="K73" s="2" t="s">
        <v>12</v>
      </c>
    </row>
    <row r="74" customFormat="false" ht="12.8" hidden="false" customHeight="false" outlineLevel="0" collapsed="false">
      <c r="A74" s="2" t="n">
        <v>73</v>
      </c>
      <c r="B74" s="2" t="n">
        <v>0</v>
      </c>
      <c r="C74" s="2" t="n">
        <f aca="false">IF(ISBLANK(B74),IF(E74="male",0,IF(AND(D74=3,I74&gt;20),0,1)),B74)</f>
        <v>0</v>
      </c>
      <c r="D74" s="2" t="n">
        <v>2</v>
      </c>
      <c r="E74" s="2" t="s">
        <v>11</v>
      </c>
      <c r="F74" s="2" t="n">
        <v>21</v>
      </c>
      <c r="G74" s="2" t="n">
        <v>0</v>
      </c>
      <c r="H74" s="2" t="n">
        <v>0</v>
      </c>
      <c r="I74" s="2" t="n">
        <v>73.5</v>
      </c>
      <c r="J74" s="2" t="n">
        <f aca="false">VLOOKUP(I74,{0,4;10,3;20,2;30,1},2)</f>
        <v>1</v>
      </c>
      <c r="K74" s="2" t="s">
        <v>12</v>
      </c>
    </row>
    <row r="75" customFormat="false" ht="12.8" hidden="false" customHeight="false" outlineLevel="0" collapsed="false">
      <c r="A75" s="2" t="n">
        <v>74</v>
      </c>
      <c r="B75" s="2" t="n">
        <v>0</v>
      </c>
      <c r="C75" s="2" t="n">
        <f aca="false">IF(ISBLANK(B75),IF(E75="male",0,IF(AND(D75=3,I75&gt;20),0,1)),B75)</f>
        <v>0</v>
      </c>
      <c r="D75" s="2" t="n">
        <v>3</v>
      </c>
      <c r="E75" s="2" t="s">
        <v>11</v>
      </c>
      <c r="F75" s="2" t="n">
        <v>26</v>
      </c>
      <c r="G75" s="2" t="n">
        <v>1</v>
      </c>
      <c r="H75" s="2" t="n">
        <v>0</v>
      </c>
      <c r="I75" s="2" t="n">
        <v>14.4542</v>
      </c>
      <c r="J75" s="2" t="n">
        <f aca="false">VLOOKUP(I75,{0,4;10,3;20,2;30,1},2)</f>
        <v>3</v>
      </c>
      <c r="K75" s="2" t="s">
        <v>14</v>
      </c>
    </row>
    <row r="76" customFormat="false" ht="12.8" hidden="false" customHeight="false" outlineLevel="0" collapsed="false">
      <c r="A76" s="2" t="n">
        <v>75</v>
      </c>
      <c r="B76" s="2" t="n">
        <v>1</v>
      </c>
      <c r="C76" s="2" t="n">
        <f aca="false">IF(ISBLANK(B76),IF(E76="male",0,IF(AND(D76=3,I76&gt;20),0,1)),B76)</f>
        <v>1</v>
      </c>
      <c r="D76" s="2" t="n">
        <v>3</v>
      </c>
      <c r="E76" s="2" t="s">
        <v>11</v>
      </c>
      <c r="F76" s="2" t="n">
        <v>32</v>
      </c>
      <c r="G76" s="2" t="n">
        <v>0</v>
      </c>
      <c r="H76" s="2" t="n">
        <v>0</v>
      </c>
      <c r="I76" s="2" t="n">
        <v>56.4958</v>
      </c>
      <c r="J76" s="2" t="n">
        <f aca="false">VLOOKUP(I76,{0,4;10,3;20,2;30,1},2)</f>
        <v>1</v>
      </c>
      <c r="K76" s="2" t="s">
        <v>12</v>
      </c>
    </row>
    <row r="77" customFormat="false" ht="12.8" hidden="false" customHeight="false" outlineLevel="0" collapsed="false">
      <c r="A77" s="2" t="n">
        <v>76</v>
      </c>
      <c r="B77" s="2" t="n">
        <v>0</v>
      </c>
      <c r="C77" s="2" t="n">
        <f aca="false">IF(ISBLANK(B77),IF(E77="male",0,IF(AND(D77=3,I77&gt;20),0,1)),B77)</f>
        <v>0</v>
      </c>
      <c r="D77" s="2" t="n">
        <v>3</v>
      </c>
      <c r="E77" s="2" t="s">
        <v>11</v>
      </c>
      <c r="F77" s="2" t="n">
        <v>25</v>
      </c>
      <c r="G77" s="2" t="n">
        <v>0</v>
      </c>
      <c r="H77" s="2" t="n">
        <v>0</v>
      </c>
      <c r="I77" s="2" t="n">
        <v>7.65</v>
      </c>
      <c r="J77" s="2" t="n">
        <f aca="false">VLOOKUP(I77,{0,4;10,3;20,2;30,1},2)</f>
        <v>4</v>
      </c>
      <c r="K77" s="2" t="s">
        <v>12</v>
      </c>
    </row>
    <row r="78" customFormat="false" ht="12.8" hidden="false" customHeight="false" outlineLevel="0" collapsed="false">
      <c r="A78" s="2" t="n">
        <v>77</v>
      </c>
      <c r="B78" s="2" t="n">
        <v>0</v>
      </c>
      <c r="C78" s="2" t="n">
        <f aca="false">IF(ISBLANK(B78),IF(E78="male",0,IF(AND(D78=3,I78&gt;20),0,1)),B78)</f>
        <v>0</v>
      </c>
      <c r="D78" s="2" t="n">
        <v>3</v>
      </c>
      <c r="E78" s="2" t="s">
        <v>11</v>
      </c>
      <c r="G78" s="2" t="n">
        <v>0</v>
      </c>
      <c r="H78" s="2" t="n">
        <v>0</v>
      </c>
      <c r="I78" s="2" t="n">
        <v>7.8958</v>
      </c>
      <c r="J78" s="2" t="n">
        <f aca="false">VLOOKUP(I78,{0,4;10,3;20,2;30,1},2)</f>
        <v>4</v>
      </c>
      <c r="K78" s="2" t="s">
        <v>12</v>
      </c>
    </row>
    <row r="79" customFormat="false" ht="12.8" hidden="false" customHeight="false" outlineLevel="0" collapsed="false">
      <c r="A79" s="2" t="n">
        <v>78</v>
      </c>
      <c r="B79" s="2" t="n">
        <v>0</v>
      </c>
      <c r="C79" s="2" t="n">
        <f aca="false">IF(ISBLANK(B79),IF(E79="male",0,IF(AND(D79=3,I79&gt;20),0,1)),B79)</f>
        <v>0</v>
      </c>
      <c r="D79" s="2" t="n">
        <v>3</v>
      </c>
      <c r="E79" s="2" t="s">
        <v>11</v>
      </c>
      <c r="G79" s="2" t="n">
        <v>0</v>
      </c>
      <c r="H79" s="2" t="n">
        <v>0</v>
      </c>
      <c r="I79" s="2" t="n">
        <v>8.05</v>
      </c>
      <c r="J79" s="2" t="n">
        <f aca="false">VLOOKUP(I79,{0,4;10,3;20,2;30,1},2)</f>
        <v>4</v>
      </c>
      <c r="K79" s="2" t="s">
        <v>12</v>
      </c>
    </row>
    <row r="80" customFormat="false" ht="12.8" hidden="false" customHeight="false" outlineLevel="0" collapsed="false">
      <c r="A80" s="2" t="n">
        <v>79</v>
      </c>
      <c r="B80" s="2" t="n">
        <v>1</v>
      </c>
      <c r="C80" s="2" t="n">
        <f aca="false">IF(ISBLANK(B80),IF(E80="male",0,IF(AND(D80=3,I80&gt;20),0,1)),B80)</f>
        <v>1</v>
      </c>
      <c r="D80" s="2" t="n">
        <v>2</v>
      </c>
      <c r="E80" s="2" t="s">
        <v>11</v>
      </c>
      <c r="F80" s="2" t="n">
        <v>0.83</v>
      </c>
      <c r="G80" s="2" t="n">
        <v>0</v>
      </c>
      <c r="H80" s="2" t="n">
        <v>2</v>
      </c>
      <c r="I80" s="2" t="n">
        <v>29</v>
      </c>
      <c r="J80" s="2" t="n">
        <f aca="false">VLOOKUP(I80,{0,4;10,3;20,2;30,1},2)</f>
        <v>2</v>
      </c>
      <c r="K80" s="2" t="s">
        <v>12</v>
      </c>
    </row>
    <row r="81" customFormat="false" ht="12.8" hidden="false" customHeight="false" outlineLevel="0" collapsed="false">
      <c r="A81" s="2" t="n">
        <v>80</v>
      </c>
      <c r="B81" s="2" t="n">
        <v>1</v>
      </c>
      <c r="C81" s="2" t="n">
        <f aca="false">IF(ISBLANK(B81),IF(E81="male",0,IF(AND(D81=3,I81&gt;20),0,1)),B81)</f>
        <v>1</v>
      </c>
      <c r="D81" s="2" t="n">
        <v>3</v>
      </c>
      <c r="E81" s="2" t="s">
        <v>13</v>
      </c>
      <c r="F81" s="2" t="n">
        <v>30</v>
      </c>
      <c r="G81" s="2" t="n">
        <v>0</v>
      </c>
      <c r="H81" s="2" t="n">
        <v>0</v>
      </c>
      <c r="I81" s="2" t="n">
        <v>12.475</v>
      </c>
      <c r="J81" s="2" t="n">
        <f aca="false">VLOOKUP(I81,{0,4;10,3;20,2;30,1},2)</f>
        <v>3</v>
      </c>
      <c r="K81" s="2" t="s">
        <v>12</v>
      </c>
    </row>
    <row r="82" customFormat="false" ht="12.8" hidden="false" customHeight="false" outlineLevel="0" collapsed="false">
      <c r="A82" s="2" t="n">
        <v>81</v>
      </c>
      <c r="B82" s="2" t="n">
        <v>0</v>
      </c>
      <c r="C82" s="2" t="n">
        <f aca="false">IF(ISBLANK(B82),IF(E82="male",0,IF(AND(D82=3,I82&gt;20),0,1)),B82)</f>
        <v>0</v>
      </c>
      <c r="D82" s="2" t="n">
        <v>3</v>
      </c>
      <c r="E82" s="2" t="s">
        <v>11</v>
      </c>
      <c r="F82" s="2" t="n">
        <v>22</v>
      </c>
      <c r="G82" s="2" t="n">
        <v>0</v>
      </c>
      <c r="H82" s="2" t="n">
        <v>0</v>
      </c>
      <c r="I82" s="2" t="n">
        <v>9</v>
      </c>
      <c r="J82" s="2" t="n">
        <f aca="false">VLOOKUP(I82,{0,4;10,3;20,2;30,1},2)</f>
        <v>4</v>
      </c>
      <c r="K82" s="2" t="s">
        <v>12</v>
      </c>
    </row>
    <row r="83" customFormat="false" ht="12.8" hidden="false" customHeight="false" outlineLevel="0" collapsed="false">
      <c r="A83" s="2" t="n">
        <v>82</v>
      </c>
      <c r="B83" s="2" t="n">
        <v>1</v>
      </c>
      <c r="C83" s="2" t="n">
        <f aca="false">IF(ISBLANK(B83),IF(E83="male",0,IF(AND(D83=3,I83&gt;20),0,1)),B83)</f>
        <v>1</v>
      </c>
      <c r="D83" s="2" t="n">
        <v>3</v>
      </c>
      <c r="E83" s="2" t="s">
        <v>11</v>
      </c>
      <c r="F83" s="2" t="n">
        <v>29</v>
      </c>
      <c r="G83" s="2" t="n">
        <v>0</v>
      </c>
      <c r="H83" s="2" t="n">
        <v>0</v>
      </c>
      <c r="I83" s="2" t="n">
        <v>9.5</v>
      </c>
      <c r="J83" s="2" t="n">
        <f aca="false">VLOOKUP(I83,{0,4;10,3;20,2;30,1},2)</f>
        <v>4</v>
      </c>
      <c r="K83" s="2" t="s">
        <v>12</v>
      </c>
    </row>
    <row r="84" customFormat="false" ht="12.8" hidden="false" customHeight="false" outlineLevel="0" collapsed="false">
      <c r="A84" s="2" t="n">
        <v>83</v>
      </c>
      <c r="B84" s="2" t="n">
        <v>1</v>
      </c>
      <c r="C84" s="2" t="n">
        <f aca="false">IF(ISBLANK(B84),IF(E84="male",0,IF(AND(D84=3,I84&gt;20),0,1)),B84)</f>
        <v>1</v>
      </c>
      <c r="D84" s="2" t="n">
        <v>3</v>
      </c>
      <c r="E84" s="2" t="s">
        <v>13</v>
      </c>
      <c r="G84" s="2" t="n">
        <v>0</v>
      </c>
      <c r="H84" s="2" t="n">
        <v>0</v>
      </c>
      <c r="I84" s="2" t="n">
        <v>7.7875</v>
      </c>
      <c r="J84" s="2" t="n">
        <f aca="false">VLOOKUP(I84,{0,4;10,3;20,2;30,1},2)</f>
        <v>4</v>
      </c>
      <c r="K84" s="2" t="s">
        <v>15</v>
      </c>
    </row>
    <row r="85" customFormat="false" ht="12.8" hidden="false" customHeight="false" outlineLevel="0" collapsed="false">
      <c r="A85" s="2" t="n">
        <v>84</v>
      </c>
      <c r="C85" s="2" t="n">
        <f aca="false">IF(ISBLANK(B85),IF(E85="male",0,IF(AND(D85=3,I85&gt;20),0,1)),B85)</f>
        <v>0</v>
      </c>
      <c r="D85" s="2" t="n">
        <v>1</v>
      </c>
      <c r="E85" s="2" t="s">
        <v>11</v>
      </c>
      <c r="F85" s="2" t="n">
        <v>28</v>
      </c>
      <c r="G85" s="2" t="n">
        <v>0</v>
      </c>
      <c r="H85" s="2" t="n">
        <v>0</v>
      </c>
      <c r="I85" s="2" t="n">
        <v>47.1</v>
      </c>
      <c r="J85" s="2" t="n">
        <f aca="false">VLOOKUP(I85,{0,4;10,3;20,2;30,1},2)</f>
        <v>1</v>
      </c>
      <c r="K85" s="2" t="s">
        <v>12</v>
      </c>
    </row>
    <row r="86" customFormat="false" ht="12.8" hidden="false" customHeight="false" outlineLevel="0" collapsed="false">
      <c r="A86" s="2" t="n">
        <v>85</v>
      </c>
      <c r="C86" s="2" t="n">
        <f aca="false">IF(ISBLANK(B86),IF(E86="male",0,IF(AND(D86=3,I86&gt;20),0,1)),B86)</f>
        <v>1</v>
      </c>
      <c r="D86" s="2" t="n">
        <v>2</v>
      </c>
      <c r="E86" s="2" t="s">
        <v>13</v>
      </c>
      <c r="F86" s="2" t="n">
        <v>17</v>
      </c>
      <c r="G86" s="2" t="n">
        <v>0</v>
      </c>
      <c r="H86" s="2" t="n">
        <v>0</v>
      </c>
      <c r="I86" s="2" t="n">
        <v>10.5</v>
      </c>
      <c r="J86" s="2" t="n">
        <f aca="false">VLOOKUP(I86,{0,4;10,3;20,2;30,1},2)</f>
        <v>3</v>
      </c>
      <c r="K86" s="2" t="s">
        <v>12</v>
      </c>
    </row>
    <row r="87" customFormat="false" ht="12.8" hidden="false" customHeight="false" outlineLevel="0" collapsed="false">
      <c r="A87" s="2" t="n">
        <v>86</v>
      </c>
      <c r="B87" s="2" t="n">
        <v>1</v>
      </c>
      <c r="C87" s="2" t="n">
        <f aca="false">IF(ISBLANK(B87),IF(E87="male",0,IF(AND(D87=3,I87&gt;20),0,1)),B87)</f>
        <v>1</v>
      </c>
      <c r="D87" s="2" t="n">
        <v>3</v>
      </c>
      <c r="E87" s="2" t="s">
        <v>13</v>
      </c>
      <c r="F87" s="2" t="n">
        <v>33</v>
      </c>
      <c r="G87" s="2" t="n">
        <v>3</v>
      </c>
      <c r="H87" s="2" t="n">
        <v>0</v>
      </c>
      <c r="I87" s="2" t="n">
        <v>15.85</v>
      </c>
      <c r="J87" s="2" t="n">
        <f aca="false">VLOOKUP(I87,{0,4;10,3;20,2;30,1},2)</f>
        <v>3</v>
      </c>
      <c r="K87" s="2" t="s">
        <v>12</v>
      </c>
    </row>
    <row r="88" customFormat="false" ht="12.8" hidden="false" customHeight="false" outlineLevel="0" collapsed="false">
      <c r="A88" s="2" t="n">
        <v>87</v>
      </c>
      <c r="C88" s="2" t="n">
        <f aca="false">IF(ISBLANK(B88),IF(E88="male",0,IF(AND(D88=3,I88&gt;20),0,1)),B88)</f>
        <v>0</v>
      </c>
      <c r="D88" s="2" t="n">
        <v>3</v>
      </c>
      <c r="E88" s="2" t="s">
        <v>11</v>
      </c>
      <c r="F88" s="2" t="n">
        <v>16</v>
      </c>
      <c r="G88" s="2" t="n">
        <v>1</v>
      </c>
      <c r="H88" s="2" t="n">
        <v>3</v>
      </c>
      <c r="I88" s="2" t="n">
        <v>34.375</v>
      </c>
      <c r="J88" s="2" t="n">
        <f aca="false">VLOOKUP(I88,{0,4;10,3;20,2;30,1},2)</f>
        <v>1</v>
      </c>
      <c r="K88" s="2" t="s">
        <v>12</v>
      </c>
    </row>
    <row r="89" customFormat="false" ht="12.8" hidden="false" customHeight="false" outlineLevel="0" collapsed="false">
      <c r="A89" s="2" t="n">
        <v>88</v>
      </c>
      <c r="B89" s="2" t="n">
        <v>0</v>
      </c>
      <c r="C89" s="2" t="n">
        <f aca="false">IF(ISBLANK(B89),IF(E89="male",0,IF(AND(D89=3,I89&gt;20),0,1)),B89)</f>
        <v>0</v>
      </c>
      <c r="D89" s="2" t="n">
        <v>3</v>
      </c>
      <c r="E89" s="2" t="s">
        <v>11</v>
      </c>
      <c r="G89" s="2" t="n">
        <v>0</v>
      </c>
      <c r="H89" s="2" t="n">
        <v>0</v>
      </c>
      <c r="I89" s="2" t="n">
        <v>8.05</v>
      </c>
      <c r="J89" s="2" t="n">
        <f aca="false">VLOOKUP(I89,{0,4;10,3;20,2;30,1},2)</f>
        <v>4</v>
      </c>
      <c r="K89" s="2" t="s">
        <v>12</v>
      </c>
    </row>
    <row r="90" customFormat="false" ht="12.8" hidden="false" customHeight="false" outlineLevel="0" collapsed="false">
      <c r="A90" s="2" t="n">
        <v>89</v>
      </c>
      <c r="B90" s="2" t="n">
        <v>1</v>
      </c>
      <c r="C90" s="2" t="n">
        <f aca="false">IF(ISBLANK(B90),IF(E90="male",0,IF(AND(D90=3,I90&gt;20),0,1)),B90)</f>
        <v>1</v>
      </c>
      <c r="D90" s="2" t="n">
        <v>1</v>
      </c>
      <c r="E90" s="2" t="s">
        <v>13</v>
      </c>
      <c r="F90" s="2" t="n">
        <v>23</v>
      </c>
      <c r="G90" s="2" t="n">
        <v>3</v>
      </c>
      <c r="H90" s="2" t="n">
        <v>2</v>
      </c>
      <c r="I90" s="2" t="n">
        <v>263</v>
      </c>
      <c r="J90" s="2" t="n">
        <f aca="false">VLOOKUP(I90,{0,4;10,3;20,2;30,1},2)</f>
        <v>1</v>
      </c>
      <c r="K90" s="2" t="s">
        <v>12</v>
      </c>
    </row>
    <row r="91" customFormat="false" ht="12.8" hidden="false" customHeight="false" outlineLevel="0" collapsed="false">
      <c r="A91" s="2" t="n">
        <v>90</v>
      </c>
      <c r="B91" s="2" t="n">
        <v>0</v>
      </c>
      <c r="C91" s="2" t="n">
        <f aca="false">IF(ISBLANK(B91),IF(E91="male",0,IF(AND(D91=3,I91&gt;20),0,1)),B91)</f>
        <v>0</v>
      </c>
      <c r="D91" s="2" t="n">
        <v>3</v>
      </c>
      <c r="E91" s="2" t="s">
        <v>11</v>
      </c>
      <c r="F91" s="2" t="n">
        <v>24</v>
      </c>
      <c r="G91" s="2" t="n">
        <v>0</v>
      </c>
      <c r="H91" s="2" t="n">
        <v>0</v>
      </c>
      <c r="I91" s="2" t="n">
        <v>8.05</v>
      </c>
      <c r="J91" s="2" t="n">
        <f aca="false">VLOOKUP(I91,{0,4;10,3;20,2;30,1},2)</f>
        <v>4</v>
      </c>
      <c r="K91" s="2" t="s">
        <v>12</v>
      </c>
    </row>
    <row r="92" customFormat="false" ht="12.8" hidden="false" customHeight="false" outlineLevel="0" collapsed="false">
      <c r="A92" s="2" t="n">
        <v>91</v>
      </c>
      <c r="B92" s="2" t="n">
        <v>0</v>
      </c>
      <c r="C92" s="2" t="n">
        <f aca="false">IF(ISBLANK(B92),IF(E92="male",0,IF(AND(D92=3,I92&gt;20),0,1)),B92)</f>
        <v>0</v>
      </c>
      <c r="D92" s="2" t="n">
        <v>3</v>
      </c>
      <c r="E92" s="2" t="s">
        <v>11</v>
      </c>
      <c r="F92" s="2" t="n">
        <v>29</v>
      </c>
      <c r="G92" s="2" t="n">
        <v>0</v>
      </c>
      <c r="H92" s="2" t="n">
        <v>0</v>
      </c>
      <c r="I92" s="2" t="n">
        <v>8.05</v>
      </c>
      <c r="J92" s="2" t="n">
        <f aca="false">VLOOKUP(I92,{0,4;10,3;20,2;30,1},2)</f>
        <v>4</v>
      </c>
      <c r="K92" s="2" t="s">
        <v>12</v>
      </c>
    </row>
    <row r="93" customFormat="false" ht="12.8" hidden="false" customHeight="false" outlineLevel="0" collapsed="false">
      <c r="A93" s="2" t="n">
        <v>92</v>
      </c>
      <c r="B93" s="2" t="n">
        <v>0</v>
      </c>
      <c r="C93" s="2" t="n">
        <f aca="false">IF(ISBLANK(B93),IF(E93="male",0,IF(AND(D93=3,I93&gt;20),0,1)),B93)</f>
        <v>0</v>
      </c>
      <c r="D93" s="2" t="n">
        <v>3</v>
      </c>
      <c r="E93" s="2" t="s">
        <v>11</v>
      </c>
      <c r="F93" s="2" t="n">
        <v>20</v>
      </c>
      <c r="G93" s="2" t="n">
        <v>0</v>
      </c>
      <c r="H93" s="2" t="n">
        <v>0</v>
      </c>
      <c r="I93" s="2" t="n">
        <v>7.8542</v>
      </c>
      <c r="J93" s="2" t="n">
        <f aca="false">VLOOKUP(I93,{0,4;10,3;20,2;30,1},2)</f>
        <v>4</v>
      </c>
      <c r="K93" s="2" t="s">
        <v>12</v>
      </c>
    </row>
    <row r="94" customFormat="false" ht="12.8" hidden="false" customHeight="false" outlineLevel="0" collapsed="false">
      <c r="A94" s="2" t="n">
        <v>93</v>
      </c>
      <c r="B94" s="2" t="n">
        <v>0</v>
      </c>
      <c r="C94" s="2" t="n">
        <f aca="false">IF(ISBLANK(B94),IF(E94="male",0,IF(AND(D94=3,I94&gt;20),0,1)),B94)</f>
        <v>0</v>
      </c>
      <c r="D94" s="2" t="n">
        <v>1</v>
      </c>
      <c r="E94" s="2" t="s">
        <v>11</v>
      </c>
      <c r="F94" s="2" t="n">
        <v>46</v>
      </c>
      <c r="G94" s="2" t="n">
        <v>1</v>
      </c>
      <c r="H94" s="2" t="n">
        <v>0</v>
      </c>
      <c r="I94" s="2" t="n">
        <v>61.175</v>
      </c>
      <c r="J94" s="2" t="n">
        <f aca="false">VLOOKUP(I94,{0,4;10,3;20,2;30,1},2)</f>
        <v>1</v>
      </c>
      <c r="K94" s="2" t="s">
        <v>12</v>
      </c>
    </row>
    <row r="95" customFormat="false" ht="12.8" hidden="false" customHeight="false" outlineLevel="0" collapsed="false">
      <c r="A95" s="2" t="n">
        <v>94</v>
      </c>
      <c r="B95" s="2" t="n">
        <v>0</v>
      </c>
      <c r="C95" s="2" t="n">
        <f aca="false">IF(ISBLANK(B95),IF(E95="male",0,IF(AND(D95=3,I95&gt;20),0,1)),B95)</f>
        <v>0</v>
      </c>
      <c r="D95" s="2" t="n">
        <v>3</v>
      </c>
      <c r="E95" s="2" t="s">
        <v>11</v>
      </c>
      <c r="F95" s="2" t="n">
        <v>26</v>
      </c>
      <c r="G95" s="2" t="n">
        <v>1</v>
      </c>
      <c r="H95" s="2" t="n">
        <v>2</v>
      </c>
      <c r="I95" s="2" t="n">
        <v>20.575</v>
      </c>
      <c r="J95" s="2" t="n">
        <f aca="false">VLOOKUP(I95,{0,4;10,3;20,2;30,1},2)</f>
        <v>2</v>
      </c>
      <c r="K95" s="2" t="s">
        <v>12</v>
      </c>
    </row>
    <row r="96" customFormat="false" ht="12.8" hidden="false" customHeight="false" outlineLevel="0" collapsed="false">
      <c r="A96" s="2" t="n">
        <v>95</v>
      </c>
      <c r="B96" s="2" t="n">
        <v>0</v>
      </c>
      <c r="C96" s="2" t="n">
        <f aca="false">IF(ISBLANK(B96),IF(E96="male",0,IF(AND(D96=3,I96&gt;20),0,1)),B96)</f>
        <v>0</v>
      </c>
      <c r="D96" s="2" t="n">
        <v>3</v>
      </c>
      <c r="E96" s="2" t="s">
        <v>11</v>
      </c>
      <c r="F96" s="2" t="n">
        <v>59</v>
      </c>
      <c r="G96" s="2" t="n">
        <v>0</v>
      </c>
      <c r="H96" s="2" t="n">
        <v>0</v>
      </c>
      <c r="I96" s="2" t="n">
        <v>7.25</v>
      </c>
      <c r="J96" s="2" t="n">
        <f aca="false">VLOOKUP(I96,{0,4;10,3;20,2;30,1},2)</f>
        <v>4</v>
      </c>
      <c r="K96" s="2" t="s">
        <v>12</v>
      </c>
    </row>
    <row r="97" customFormat="false" ht="12.8" hidden="false" customHeight="false" outlineLevel="0" collapsed="false">
      <c r="A97" s="2" t="n">
        <v>96</v>
      </c>
      <c r="B97" s="2" t="n">
        <v>0</v>
      </c>
      <c r="C97" s="2" t="n">
        <f aca="false">IF(ISBLANK(B97),IF(E97="male",0,IF(AND(D97=3,I97&gt;20),0,1)),B97)</f>
        <v>0</v>
      </c>
      <c r="D97" s="2" t="n">
        <v>3</v>
      </c>
      <c r="E97" s="2" t="s">
        <v>11</v>
      </c>
      <c r="G97" s="2" t="n">
        <v>0</v>
      </c>
      <c r="H97" s="2" t="n">
        <v>0</v>
      </c>
      <c r="I97" s="2" t="n">
        <v>8.05</v>
      </c>
      <c r="J97" s="2" t="n">
        <f aca="false">VLOOKUP(I97,{0,4;10,3;20,2;30,1},2)</f>
        <v>4</v>
      </c>
      <c r="K97" s="2" t="s">
        <v>12</v>
      </c>
    </row>
    <row r="98" customFormat="false" ht="12.8" hidden="false" customHeight="false" outlineLevel="0" collapsed="false">
      <c r="A98" s="2" t="n">
        <v>97</v>
      </c>
      <c r="B98" s="2" t="n">
        <v>0</v>
      </c>
      <c r="C98" s="2" t="n">
        <f aca="false">IF(ISBLANK(B98),IF(E98="male",0,IF(AND(D98=3,I98&gt;20),0,1)),B98)</f>
        <v>0</v>
      </c>
      <c r="D98" s="2" t="n">
        <v>1</v>
      </c>
      <c r="E98" s="2" t="s">
        <v>11</v>
      </c>
      <c r="F98" s="2" t="n">
        <v>71</v>
      </c>
      <c r="G98" s="2" t="n">
        <v>0</v>
      </c>
      <c r="H98" s="2" t="n">
        <v>0</v>
      </c>
      <c r="I98" s="2" t="n">
        <v>34.6542</v>
      </c>
      <c r="J98" s="2" t="n">
        <f aca="false">VLOOKUP(I98,{0,4;10,3;20,2;30,1},2)</f>
        <v>1</v>
      </c>
      <c r="K98" s="2" t="s">
        <v>14</v>
      </c>
    </row>
    <row r="99" customFormat="false" ht="12.8" hidden="false" customHeight="false" outlineLevel="0" collapsed="false">
      <c r="A99" s="2" t="n">
        <v>98</v>
      </c>
      <c r="B99" s="2" t="n">
        <v>1</v>
      </c>
      <c r="C99" s="2" t="n">
        <f aca="false">IF(ISBLANK(B99),IF(E99="male",0,IF(AND(D99=3,I99&gt;20),0,1)),B99)</f>
        <v>1</v>
      </c>
      <c r="D99" s="2" t="n">
        <v>1</v>
      </c>
      <c r="E99" s="2" t="s">
        <v>11</v>
      </c>
      <c r="F99" s="2" t="n">
        <v>23</v>
      </c>
      <c r="G99" s="2" t="n">
        <v>0</v>
      </c>
      <c r="H99" s="2" t="n">
        <v>1</v>
      </c>
      <c r="I99" s="2" t="n">
        <v>63.3583</v>
      </c>
      <c r="J99" s="2" t="n">
        <f aca="false">VLOOKUP(I99,{0,4;10,3;20,2;30,1},2)</f>
        <v>1</v>
      </c>
      <c r="K99" s="2" t="s">
        <v>14</v>
      </c>
    </row>
    <row r="100" customFormat="false" ht="12.8" hidden="false" customHeight="false" outlineLevel="0" collapsed="false">
      <c r="A100" s="2" t="n">
        <v>99</v>
      </c>
      <c r="B100" s="2" t="n">
        <v>1</v>
      </c>
      <c r="C100" s="2" t="n">
        <f aca="false">IF(ISBLANK(B100),IF(E100="male",0,IF(AND(D100=3,I100&gt;20),0,1)),B100)</f>
        <v>1</v>
      </c>
      <c r="D100" s="2" t="n">
        <v>2</v>
      </c>
      <c r="E100" s="2" t="s">
        <v>13</v>
      </c>
      <c r="F100" s="2" t="n">
        <v>34</v>
      </c>
      <c r="G100" s="2" t="n">
        <v>0</v>
      </c>
      <c r="H100" s="2" t="n">
        <v>1</v>
      </c>
      <c r="I100" s="2" t="n">
        <v>23</v>
      </c>
      <c r="J100" s="2" t="n">
        <f aca="false">VLOOKUP(I100,{0,4;10,3;20,2;30,1},2)</f>
        <v>2</v>
      </c>
      <c r="K100" s="2" t="s">
        <v>12</v>
      </c>
    </row>
    <row r="101" customFormat="false" ht="12.8" hidden="false" customHeight="false" outlineLevel="0" collapsed="false">
      <c r="A101" s="2" t="n">
        <v>100</v>
      </c>
      <c r="B101" s="2" t="n">
        <v>0</v>
      </c>
      <c r="C101" s="2" t="n">
        <f aca="false">IF(ISBLANK(B101),IF(E101="male",0,IF(AND(D101=3,I101&gt;20),0,1)),B101)</f>
        <v>0</v>
      </c>
      <c r="D101" s="2" t="n">
        <v>2</v>
      </c>
      <c r="E101" s="2" t="s">
        <v>11</v>
      </c>
      <c r="F101" s="2" t="n">
        <v>34</v>
      </c>
      <c r="G101" s="2" t="n">
        <v>1</v>
      </c>
      <c r="H101" s="2" t="n">
        <v>0</v>
      </c>
      <c r="I101" s="2" t="n">
        <v>26</v>
      </c>
      <c r="J101" s="2" t="n">
        <f aca="false">VLOOKUP(I101,{0,4;10,3;20,2;30,1},2)</f>
        <v>2</v>
      </c>
      <c r="K101" s="2" t="s">
        <v>12</v>
      </c>
    </row>
    <row r="102" customFormat="false" ht="12.8" hidden="false" customHeight="false" outlineLevel="0" collapsed="false">
      <c r="A102" s="2" t="n">
        <v>101</v>
      </c>
      <c r="B102" s="2" t="n">
        <v>0</v>
      </c>
      <c r="C102" s="2" t="n">
        <f aca="false">IF(ISBLANK(B102),IF(E102="male",0,IF(AND(D102=3,I102&gt;20),0,1)),B102)</f>
        <v>0</v>
      </c>
      <c r="D102" s="2" t="n">
        <v>3</v>
      </c>
      <c r="E102" s="2" t="s">
        <v>13</v>
      </c>
      <c r="F102" s="2" t="n">
        <v>28</v>
      </c>
      <c r="G102" s="2" t="n">
        <v>0</v>
      </c>
      <c r="H102" s="2" t="n">
        <v>0</v>
      </c>
      <c r="I102" s="2" t="n">
        <v>7.8958</v>
      </c>
      <c r="J102" s="2" t="n">
        <f aca="false">VLOOKUP(I102,{0,4;10,3;20,2;30,1},2)</f>
        <v>4</v>
      </c>
      <c r="K102" s="2" t="s">
        <v>12</v>
      </c>
    </row>
    <row r="103" customFormat="false" ht="12.8" hidden="false" customHeight="false" outlineLevel="0" collapsed="false">
      <c r="A103" s="2" t="n">
        <v>102</v>
      </c>
      <c r="B103" s="2" t="n">
        <v>0</v>
      </c>
      <c r="C103" s="2" t="n">
        <f aca="false">IF(ISBLANK(B103),IF(E103="male",0,IF(AND(D103=3,I103&gt;20),0,1)),B103)</f>
        <v>0</v>
      </c>
      <c r="D103" s="2" t="n">
        <v>3</v>
      </c>
      <c r="E103" s="2" t="s">
        <v>11</v>
      </c>
      <c r="G103" s="2" t="n">
        <v>0</v>
      </c>
      <c r="H103" s="2" t="n">
        <v>0</v>
      </c>
      <c r="I103" s="2" t="n">
        <v>7.8958</v>
      </c>
      <c r="J103" s="2" t="n">
        <f aca="false">VLOOKUP(I103,{0,4;10,3;20,2;30,1},2)</f>
        <v>4</v>
      </c>
      <c r="K103" s="2" t="s">
        <v>12</v>
      </c>
    </row>
    <row r="104" customFormat="false" ht="12.8" hidden="false" customHeight="false" outlineLevel="0" collapsed="false">
      <c r="A104" s="2" t="n">
        <v>103</v>
      </c>
      <c r="C104" s="2" t="n">
        <f aca="false">IF(ISBLANK(B104),IF(E104="male",0,IF(AND(D104=3,I104&gt;20),0,1)),B104)</f>
        <v>0</v>
      </c>
      <c r="D104" s="2" t="n">
        <v>1</v>
      </c>
      <c r="E104" s="2" t="s">
        <v>11</v>
      </c>
      <c r="F104" s="2" t="n">
        <v>21</v>
      </c>
      <c r="G104" s="2" t="n">
        <v>0</v>
      </c>
      <c r="H104" s="2" t="n">
        <v>1</v>
      </c>
      <c r="I104" s="2" t="n">
        <v>77.2875</v>
      </c>
      <c r="J104" s="2" t="n">
        <f aca="false">VLOOKUP(I104,{0,4;10,3;20,2;30,1},2)</f>
        <v>1</v>
      </c>
      <c r="K104" s="2" t="s">
        <v>12</v>
      </c>
    </row>
    <row r="105" customFormat="false" ht="12.8" hidden="false" customHeight="false" outlineLevel="0" collapsed="false">
      <c r="A105" s="2" t="n">
        <v>104</v>
      </c>
      <c r="B105" s="2" t="n">
        <v>0</v>
      </c>
      <c r="C105" s="2" t="n">
        <f aca="false">IF(ISBLANK(B105),IF(E105="male",0,IF(AND(D105=3,I105&gt;20),0,1)),B105)</f>
        <v>0</v>
      </c>
      <c r="D105" s="2" t="n">
        <v>3</v>
      </c>
      <c r="E105" s="2" t="s">
        <v>11</v>
      </c>
      <c r="F105" s="2" t="n">
        <v>33</v>
      </c>
      <c r="G105" s="2" t="n">
        <v>0</v>
      </c>
      <c r="H105" s="2" t="n">
        <v>0</v>
      </c>
      <c r="I105" s="2" t="n">
        <v>8.6542</v>
      </c>
      <c r="J105" s="2" t="n">
        <f aca="false">VLOOKUP(I105,{0,4;10,3;20,2;30,1},2)</f>
        <v>4</v>
      </c>
      <c r="K105" s="2" t="s">
        <v>12</v>
      </c>
    </row>
    <row r="106" customFormat="false" ht="12.8" hidden="false" customHeight="false" outlineLevel="0" collapsed="false">
      <c r="A106" s="2" t="n">
        <v>105</v>
      </c>
      <c r="B106" s="2" t="n">
        <v>0</v>
      </c>
      <c r="C106" s="2" t="n">
        <f aca="false">IF(ISBLANK(B106),IF(E106="male",0,IF(AND(D106=3,I106&gt;20),0,1)),B106)</f>
        <v>0</v>
      </c>
      <c r="D106" s="2" t="n">
        <v>3</v>
      </c>
      <c r="E106" s="2" t="s">
        <v>11</v>
      </c>
      <c r="F106" s="2" t="n">
        <v>37</v>
      </c>
      <c r="G106" s="2" t="n">
        <v>2</v>
      </c>
      <c r="H106" s="2" t="n">
        <v>0</v>
      </c>
      <c r="I106" s="2" t="n">
        <v>7.925</v>
      </c>
      <c r="J106" s="2" t="n">
        <f aca="false">VLOOKUP(I106,{0,4;10,3;20,2;30,1},2)</f>
        <v>4</v>
      </c>
      <c r="K106" s="2" t="s">
        <v>12</v>
      </c>
    </row>
    <row r="107" customFormat="false" ht="12.8" hidden="false" customHeight="false" outlineLevel="0" collapsed="false">
      <c r="A107" s="2" t="n">
        <v>106</v>
      </c>
      <c r="B107" s="2" t="n">
        <v>0</v>
      </c>
      <c r="C107" s="2" t="n">
        <f aca="false">IF(ISBLANK(B107),IF(E107="male",0,IF(AND(D107=3,I107&gt;20),0,1)),B107)</f>
        <v>0</v>
      </c>
      <c r="D107" s="2" t="n">
        <v>3</v>
      </c>
      <c r="E107" s="2" t="s">
        <v>11</v>
      </c>
      <c r="F107" s="2" t="n">
        <v>28</v>
      </c>
      <c r="G107" s="2" t="n">
        <v>0</v>
      </c>
      <c r="H107" s="2" t="n">
        <v>0</v>
      </c>
      <c r="I107" s="2" t="n">
        <v>7.8958</v>
      </c>
      <c r="J107" s="2" t="n">
        <f aca="false">VLOOKUP(I107,{0,4;10,3;20,2;30,1},2)</f>
        <v>4</v>
      </c>
      <c r="K107" s="2" t="s">
        <v>12</v>
      </c>
    </row>
    <row r="108" customFormat="false" ht="12.75" hidden="false" customHeight="false" outlineLevel="0" collapsed="false">
      <c r="A108" s="2" t="n">
        <v>107</v>
      </c>
      <c r="C108" s="2" t="n">
        <f aca="false">IF(ISBLANK(B108),IF(E108="male",0,IF(AND(D108=3,I108&gt;20),0,1)),B108)</f>
        <v>1</v>
      </c>
      <c r="D108" s="2" t="n">
        <v>3</v>
      </c>
      <c r="E108" s="2" t="s">
        <v>13</v>
      </c>
      <c r="F108" s="2" t="n">
        <v>21</v>
      </c>
      <c r="G108" s="2" t="n">
        <v>0</v>
      </c>
      <c r="H108" s="2" t="n">
        <v>0</v>
      </c>
      <c r="I108" s="2" t="n">
        <v>7.65</v>
      </c>
      <c r="J108" s="2" t="n">
        <f aca="false">VLOOKUP(I108,{0,4;10,3;20,2;30,1},2)</f>
        <v>4</v>
      </c>
      <c r="K108" s="2" t="s">
        <v>12</v>
      </c>
    </row>
    <row r="109" customFormat="false" ht="12.8" hidden="false" customHeight="false" outlineLevel="0" collapsed="false">
      <c r="A109" s="2" t="n">
        <v>108</v>
      </c>
      <c r="B109" s="2" t="n">
        <v>1</v>
      </c>
      <c r="C109" s="2" t="n">
        <f aca="false">IF(ISBLANK(B109),IF(E109="male",0,IF(AND(D109=3,I109&gt;20),0,1)),B109)</f>
        <v>1</v>
      </c>
      <c r="D109" s="2" t="n">
        <v>3</v>
      </c>
      <c r="E109" s="2" t="s">
        <v>11</v>
      </c>
      <c r="G109" s="2" t="n">
        <v>0</v>
      </c>
      <c r="H109" s="2" t="n">
        <v>0</v>
      </c>
      <c r="I109" s="2" t="n">
        <v>7.775</v>
      </c>
      <c r="J109" s="2" t="n">
        <f aca="false">VLOOKUP(I109,{0,4;10,3;20,2;30,1},2)</f>
        <v>4</v>
      </c>
      <c r="K109" s="2" t="s">
        <v>12</v>
      </c>
    </row>
    <row r="110" customFormat="false" ht="12.8" hidden="false" customHeight="false" outlineLevel="0" collapsed="false">
      <c r="A110" s="2" t="n">
        <v>109</v>
      </c>
      <c r="B110" s="2" t="n">
        <v>0</v>
      </c>
      <c r="C110" s="2" t="n">
        <f aca="false">IF(ISBLANK(B110),IF(E110="male",0,IF(AND(D110=3,I110&gt;20),0,1)),B110)</f>
        <v>0</v>
      </c>
      <c r="D110" s="2" t="n">
        <v>3</v>
      </c>
      <c r="E110" s="2" t="s">
        <v>11</v>
      </c>
      <c r="F110" s="2" t="n">
        <v>38</v>
      </c>
      <c r="G110" s="2" t="n">
        <v>0</v>
      </c>
      <c r="H110" s="2" t="n">
        <v>0</v>
      </c>
      <c r="I110" s="2" t="n">
        <v>7.8958</v>
      </c>
      <c r="J110" s="2" t="n">
        <f aca="false">VLOOKUP(I110,{0,4;10,3;20,2;30,1},2)</f>
        <v>4</v>
      </c>
      <c r="K110" s="2" t="s">
        <v>12</v>
      </c>
    </row>
    <row r="111" customFormat="false" ht="12.8" hidden="false" customHeight="false" outlineLevel="0" collapsed="false">
      <c r="A111" s="2" t="n">
        <v>110</v>
      </c>
      <c r="C111" s="2" t="n">
        <f aca="false">IF(ISBLANK(B111),IF(E111="male",0,IF(AND(D111=3,I111&gt;20),0,1)),B111)</f>
        <v>0</v>
      </c>
      <c r="D111" s="2" t="n">
        <v>3</v>
      </c>
      <c r="E111" s="2" t="s">
        <v>13</v>
      </c>
      <c r="G111" s="2" t="n">
        <v>1</v>
      </c>
      <c r="H111" s="2" t="n">
        <v>0</v>
      </c>
      <c r="I111" s="2" t="n">
        <v>24.15</v>
      </c>
      <c r="J111" s="2" t="n">
        <f aca="false">VLOOKUP(I111,{0,4;10,3;20,2;30,1},2)</f>
        <v>2</v>
      </c>
      <c r="K111" s="2" t="s">
        <v>15</v>
      </c>
    </row>
    <row r="112" customFormat="false" ht="12.8" hidden="false" customHeight="false" outlineLevel="0" collapsed="false">
      <c r="A112" s="2" t="n">
        <v>111</v>
      </c>
      <c r="B112" s="2" t="n">
        <v>0</v>
      </c>
      <c r="C112" s="2" t="n">
        <f aca="false">IF(ISBLANK(B112),IF(E112="male",0,IF(AND(D112=3,I112&gt;20),0,1)),B112)</f>
        <v>0</v>
      </c>
      <c r="D112" s="2" t="n">
        <v>1</v>
      </c>
      <c r="E112" s="2" t="s">
        <v>11</v>
      </c>
      <c r="F112" s="2" t="n">
        <v>47</v>
      </c>
      <c r="G112" s="2" t="n">
        <v>0</v>
      </c>
      <c r="H112" s="2" t="n">
        <v>0</v>
      </c>
      <c r="I112" s="2" t="n">
        <v>52</v>
      </c>
      <c r="J112" s="2" t="n">
        <f aca="false">VLOOKUP(I112,{0,4;10,3;20,2;30,1},2)</f>
        <v>1</v>
      </c>
      <c r="K112" s="2" t="s">
        <v>12</v>
      </c>
    </row>
    <row r="113" customFormat="false" ht="12.8" hidden="false" customHeight="false" outlineLevel="0" collapsed="false">
      <c r="A113" s="2" t="n">
        <v>112</v>
      </c>
      <c r="C113" s="2" t="n">
        <f aca="false">IF(ISBLANK(B113),IF(E113="male",0,IF(AND(D113=3,I113&gt;20),0,1)),B113)</f>
        <v>1</v>
      </c>
      <c r="D113" s="2" t="n">
        <v>3</v>
      </c>
      <c r="E113" s="2" t="s">
        <v>13</v>
      </c>
      <c r="F113" s="2" t="n">
        <v>14.5</v>
      </c>
      <c r="G113" s="2" t="n">
        <v>1</v>
      </c>
      <c r="H113" s="2" t="n">
        <v>0</v>
      </c>
      <c r="I113" s="2" t="n">
        <v>14.4542</v>
      </c>
      <c r="J113" s="2" t="n">
        <f aca="false">VLOOKUP(I113,{0,4;10,3;20,2;30,1},2)</f>
        <v>3</v>
      </c>
      <c r="K113" s="2" t="s">
        <v>14</v>
      </c>
    </row>
    <row r="114" customFormat="false" ht="12.8" hidden="false" customHeight="false" outlineLevel="0" collapsed="false">
      <c r="A114" s="2" t="n">
        <v>113</v>
      </c>
      <c r="B114" s="2" t="n">
        <v>0</v>
      </c>
      <c r="C114" s="2" t="n">
        <f aca="false">IF(ISBLANK(B114),IF(E114="male",0,IF(AND(D114=3,I114&gt;20),0,1)),B114)</f>
        <v>0</v>
      </c>
      <c r="D114" s="2" t="n">
        <v>3</v>
      </c>
      <c r="E114" s="2" t="s">
        <v>11</v>
      </c>
      <c r="F114" s="2" t="n">
        <v>22</v>
      </c>
      <c r="G114" s="2" t="n">
        <v>0</v>
      </c>
      <c r="H114" s="2" t="n">
        <v>0</v>
      </c>
      <c r="I114" s="2" t="n">
        <v>8.05</v>
      </c>
      <c r="J114" s="2" t="n">
        <f aca="false">VLOOKUP(I114,{0,4;10,3;20,2;30,1},2)</f>
        <v>4</v>
      </c>
      <c r="K114" s="2" t="s">
        <v>12</v>
      </c>
    </row>
    <row r="115" customFormat="false" ht="12.8" hidden="false" customHeight="false" outlineLevel="0" collapsed="false">
      <c r="A115" s="2" t="n">
        <v>114</v>
      </c>
      <c r="B115" s="2" t="n">
        <v>0</v>
      </c>
      <c r="C115" s="2" t="n">
        <f aca="false">IF(ISBLANK(B115),IF(E115="male",0,IF(AND(D115=3,I115&gt;20),0,1)),B115)</f>
        <v>0</v>
      </c>
      <c r="D115" s="2" t="n">
        <v>3</v>
      </c>
      <c r="E115" s="2" t="s">
        <v>13</v>
      </c>
      <c r="F115" s="2" t="n">
        <v>20</v>
      </c>
      <c r="G115" s="2" t="n">
        <v>1</v>
      </c>
      <c r="H115" s="2" t="n">
        <v>0</v>
      </c>
      <c r="I115" s="2" t="n">
        <v>9.825</v>
      </c>
      <c r="J115" s="2" t="n">
        <f aca="false">VLOOKUP(I115,{0,4;10,3;20,2;30,1},2)</f>
        <v>4</v>
      </c>
      <c r="K115" s="2" t="s">
        <v>12</v>
      </c>
    </row>
    <row r="116" customFormat="false" ht="12.8" hidden="false" customHeight="false" outlineLevel="0" collapsed="false">
      <c r="A116" s="2" t="n">
        <v>115</v>
      </c>
      <c r="B116" s="2" t="n">
        <v>0</v>
      </c>
      <c r="C116" s="2" t="n">
        <f aca="false">IF(ISBLANK(B116),IF(E116="male",0,IF(AND(D116=3,I116&gt;20),0,1)),B116)</f>
        <v>0</v>
      </c>
      <c r="D116" s="2" t="n">
        <v>3</v>
      </c>
      <c r="E116" s="2" t="s">
        <v>13</v>
      </c>
      <c r="F116" s="2" t="n">
        <v>17</v>
      </c>
      <c r="G116" s="2" t="n">
        <v>0</v>
      </c>
      <c r="H116" s="2" t="n">
        <v>0</v>
      </c>
      <c r="I116" s="2" t="n">
        <v>14.4583</v>
      </c>
      <c r="J116" s="2" t="n">
        <f aca="false">VLOOKUP(I116,{0,4;10,3;20,2;30,1},2)</f>
        <v>3</v>
      </c>
      <c r="K116" s="2" t="s">
        <v>14</v>
      </c>
    </row>
    <row r="117" customFormat="false" ht="12.8" hidden="false" customHeight="false" outlineLevel="0" collapsed="false">
      <c r="A117" s="2" t="n">
        <v>116</v>
      </c>
      <c r="B117" s="2" t="n">
        <v>0</v>
      </c>
      <c r="C117" s="2" t="n">
        <f aca="false">IF(ISBLANK(B117),IF(E117="male",0,IF(AND(D117=3,I117&gt;20),0,1)),B117)</f>
        <v>0</v>
      </c>
      <c r="D117" s="2" t="n">
        <v>3</v>
      </c>
      <c r="E117" s="2" t="s">
        <v>11</v>
      </c>
      <c r="F117" s="2" t="n">
        <v>21</v>
      </c>
      <c r="G117" s="2" t="n">
        <v>0</v>
      </c>
      <c r="H117" s="2" t="n">
        <v>0</v>
      </c>
      <c r="I117" s="2" t="n">
        <v>7.925</v>
      </c>
      <c r="J117" s="2" t="n">
        <f aca="false">VLOOKUP(I117,{0,4;10,3;20,2;30,1},2)</f>
        <v>4</v>
      </c>
      <c r="K117" s="2" t="s">
        <v>12</v>
      </c>
    </row>
    <row r="118" customFormat="false" ht="12.8" hidden="false" customHeight="false" outlineLevel="0" collapsed="false">
      <c r="A118" s="2" t="n">
        <v>117</v>
      </c>
      <c r="B118" s="2" t="n">
        <v>0</v>
      </c>
      <c r="C118" s="2" t="n">
        <f aca="false">IF(ISBLANK(B118),IF(E118="male",0,IF(AND(D118=3,I118&gt;20),0,1)),B118)</f>
        <v>0</v>
      </c>
      <c r="D118" s="2" t="n">
        <v>3</v>
      </c>
      <c r="E118" s="2" t="s">
        <v>11</v>
      </c>
      <c r="F118" s="2" t="n">
        <v>70.5</v>
      </c>
      <c r="G118" s="2" t="n">
        <v>0</v>
      </c>
      <c r="H118" s="2" t="n">
        <v>0</v>
      </c>
      <c r="I118" s="2" t="n">
        <v>7.75</v>
      </c>
      <c r="J118" s="2" t="n">
        <f aca="false">VLOOKUP(I118,{0,4;10,3;20,2;30,1},2)</f>
        <v>4</v>
      </c>
      <c r="K118" s="2" t="s">
        <v>15</v>
      </c>
    </row>
    <row r="119" customFormat="false" ht="12.8" hidden="false" customHeight="false" outlineLevel="0" collapsed="false">
      <c r="A119" s="2" t="n">
        <v>118</v>
      </c>
      <c r="B119" s="2" t="n">
        <v>0</v>
      </c>
      <c r="C119" s="2" t="n">
        <f aca="false">IF(ISBLANK(B119),IF(E119="male",0,IF(AND(D119=3,I119&gt;20),0,1)),B119)</f>
        <v>0</v>
      </c>
      <c r="D119" s="2" t="n">
        <v>2</v>
      </c>
      <c r="E119" s="2" t="s">
        <v>11</v>
      </c>
      <c r="F119" s="2" t="n">
        <v>29</v>
      </c>
      <c r="G119" s="2" t="n">
        <v>1</v>
      </c>
      <c r="H119" s="2" t="n">
        <v>0</v>
      </c>
      <c r="I119" s="2" t="n">
        <v>21</v>
      </c>
      <c r="J119" s="2" t="n">
        <f aca="false">VLOOKUP(I119,{0,4;10,3;20,2;30,1},2)</f>
        <v>2</v>
      </c>
      <c r="K119" s="2" t="s">
        <v>12</v>
      </c>
    </row>
    <row r="120" customFormat="false" ht="12.8" hidden="false" customHeight="false" outlineLevel="0" collapsed="false">
      <c r="A120" s="2" t="n">
        <v>119</v>
      </c>
      <c r="B120" s="2" t="n">
        <v>0</v>
      </c>
      <c r="C120" s="2" t="n">
        <f aca="false">IF(ISBLANK(B120),IF(E120="male",0,IF(AND(D120=3,I120&gt;20),0,1)),B120)</f>
        <v>0</v>
      </c>
      <c r="D120" s="2" t="n">
        <v>1</v>
      </c>
      <c r="E120" s="2" t="s">
        <v>11</v>
      </c>
      <c r="F120" s="2" t="n">
        <v>24</v>
      </c>
      <c r="G120" s="2" t="n">
        <v>0</v>
      </c>
      <c r="H120" s="2" t="n">
        <v>1</v>
      </c>
      <c r="I120" s="2" t="n">
        <v>247.5208</v>
      </c>
      <c r="J120" s="2" t="n">
        <f aca="false">VLOOKUP(I120,{0,4;10,3;20,2;30,1},2)</f>
        <v>1</v>
      </c>
      <c r="K120" s="2" t="s">
        <v>14</v>
      </c>
    </row>
    <row r="121" customFormat="false" ht="12.8" hidden="false" customHeight="false" outlineLevel="0" collapsed="false">
      <c r="A121" s="2" t="n">
        <v>120</v>
      </c>
      <c r="C121" s="2" t="n">
        <f aca="false">IF(ISBLANK(B121),IF(E121="male",0,IF(AND(D121=3,I121&gt;20),0,1)),B121)</f>
        <v>0</v>
      </c>
      <c r="D121" s="2" t="n">
        <v>3</v>
      </c>
      <c r="E121" s="2" t="s">
        <v>13</v>
      </c>
      <c r="F121" s="2" t="n">
        <v>2</v>
      </c>
      <c r="G121" s="2" t="n">
        <v>4</v>
      </c>
      <c r="H121" s="2" t="n">
        <v>2</v>
      </c>
      <c r="I121" s="2" t="n">
        <v>31.275</v>
      </c>
      <c r="J121" s="2" t="n">
        <f aca="false">VLOOKUP(I121,{0,4;10,3;20,2;30,1},2)</f>
        <v>1</v>
      </c>
      <c r="K121" s="2" t="s">
        <v>12</v>
      </c>
    </row>
    <row r="122" customFormat="false" ht="12.8" hidden="false" customHeight="false" outlineLevel="0" collapsed="false">
      <c r="A122" s="2" t="n">
        <v>121</v>
      </c>
      <c r="B122" s="2" t="n">
        <v>0</v>
      </c>
      <c r="C122" s="2" t="n">
        <f aca="false">IF(ISBLANK(B122),IF(E122="male",0,IF(AND(D122=3,I122&gt;20),0,1)),B122)</f>
        <v>0</v>
      </c>
      <c r="D122" s="2" t="n">
        <v>2</v>
      </c>
      <c r="E122" s="2" t="s">
        <v>11</v>
      </c>
      <c r="F122" s="2" t="n">
        <v>21</v>
      </c>
      <c r="G122" s="2" t="n">
        <v>2</v>
      </c>
      <c r="H122" s="2" t="n">
        <v>0</v>
      </c>
      <c r="I122" s="2" t="n">
        <v>73.5</v>
      </c>
      <c r="J122" s="2" t="n">
        <f aca="false">VLOOKUP(I122,{0,4;10,3;20,2;30,1},2)</f>
        <v>1</v>
      </c>
      <c r="K122" s="2" t="s">
        <v>12</v>
      </c>
    </row>
    <row r="123" customFormat="false" ht="12.8" hidden="false" customHeight="false" outlineLevel="0" collapsed="false">
      <c r="A123" s="2" t="n">
        <v>122</v>
      </c>
      <c r="B123" s="2" t="n">
        <v>0</v>
      </c>
      <c r="C123" s="2" t="n">
        <f aca="false">IF(ISBLANK(B123),IF(E123="male",0,IF(AND(D123=3,I123&gt;20),0,1)),B123)</f>
        <v>0</v>
      </c>
      <c r="D123" s="2" t="n">
        <v>3</v>
      </c>
      <c r="E123" s="2" t="s">
        <v>11</v>
      </c>
      <c r="G123" s="2" t="n">
        <v>0</v>
      </c>
      <c r="H123" s="2" t="n">
        <v>0</v>
      </c>
      <c r="I123" s="2" t="n">
        <v>8.05</v>
      </c>
      <c r="J123" s="2" t="n">
        <f aca="false">VLOOKUP(I123,{0,4;10,3;20,2;30,1},2)</f>
        <v>4</v>
      </c>
      <c r="K123" s="2" t="s">
        <v>12</v>
      </c>
    </row>
    <row r="124" customFormat="false" ht="12.8" hidden="false" customHeight="false" outlineLevel="0" collapsed="false">
      <c r="A124" s="2" t="n">
        <v>123</v>
      </c>
      <c r="B124" s="2" t="n">
        <v>0</v>
      </c>
      <c r="C124" s="2" t="n">
        <f aca="false">IF(ISBLANK(B124),IF(E124="male",0,IF(AND(D124=3,I124&gt;20),0,1)),B124)</f>
        <v>0</v>
      </c>
      <c r="D124" s="2" t="n">
        <v>2</v>
      </c>
      <c r="E124" s="2" t="s">
        <v>11</v>
      </c>
      <c r="F124" s="2" t="n">
        <v>32.5</v>
      </c>
      <c r="G124" s="2" t="n">
        <v>1</v>
      </c>
      <c r="H124" s="2" t="n">
        <v>0</v>
      </c>
      <c r="I124" s="2" t="n">
        <v>30.0708</v>
      </c>
      <c r="J124" s="2" t="n">
        <f aca="false">VLOOKUP(I124,{0,4;10,3;20,2;30,1},2)</f>
        <v>1</v>
      </c>
      <c r="K124" s="2" t="s">
        <v>14</v>
      </c>
    </row>
    <row r="125" customFormat="false" ht="12.8" hidden="false" customHeight="false" outlineLevel="0" collapsed="false">
      <c r="A125" s="2" t="n">
        <v>124</v>
      </c>
      <c r="B125" s="2" t="n">
        <v>1</v>
      </c>
      <c r="C125" s="2" t="n">
        <f aca="false">IF(ISBLANK(B125),IF(E125="male",0,IF(AND(D125=3,I125&gt;20),0,1)),B125)</f>
        <v>1</v>
      </c>
      <c r="D125" s="2" t="n">
        <v>2</v>
      </c>
      <c r="E125" s="2" t="s">
        <v>13</v>
      </c>
      <c r="F125" s="2" t="n">
        <v>32.5</v>
      </c>
      <c r="G125" s="2" t="n">
        <v>0</v>
      </c>
      <c r="H125" s="2" t="n">
        <v>0</v>
      </c>
      <c r="I125" s="2" t="n">
        <v>13</v>
      </c>
      <c r="J125" s="2" t="n">
        <f aca="false">VLOOKUP(I125,{0,4;10,3;20,2;30,1},2)</f>
        <v>3</v>
      </c>
      <c r="K125" s="2" t="s">
        <v>12</v>
      </c>
    </row>
    <row r="126" customFormat="false" ht="12.8" hidden="false" customHeight="false" outlineLevel="0" collapsed="false">
      <c r="A126" s="2" t="n">
        <v>125</v>
      </c>
      <c r="B126" s="2" t="n">
        <v>0</v>
      </c>
      <c r="C126" s="2" t="n">
        <f aca="false">IF(ISBLANK(B126),IF(E126="male",0,IF(AND(D126=3,I126&gt;20),0,1)),B126)</f>
        <v>0</v>
      </c>
      <c r="D126" s="2" t="n">
        <v>1</v>
      </c>
      <c r="E126" s="2" t="s">
        <v>11</v>
      </c>
      <c r="F126" s="2" t="n">
        <v>54</v>
      </c>
      <c r="G126" s="2" t="n">
        <v>0</v>
      </c>
      <c r="H126" s="2" t="n">
        <v>1</v>
      </c>
      <c r="I126" s="2" t="n">
        <v>77.2875</v>
      </c>
      <c r="J126" s="2" t="n">
        <f aca="false">VLOOKUP(I126,{0,4;10,3;20,2;30,1},2)</f>
        <v>1</v>
      </c>
      <c r="K126" s="2" t="s">
        <v>12</v>
      </c>
    </row>
    <row r="127" customFormat="false" ht="12.8" hidden="false" customHeight="false" outlineLevel="0" collapsed="false">
      <c r="A127" s="2" t="n">
        <v>126</v>
      </c>
      <c r="B127" s="2" t="n">
        <v>1</v>
      </c>
      <c r="C127" s="2" t="n">
        <f aca="false">IF(ISBLANK(B127),IF(E127="male",0,IF(AND(D127=3,I127&gt;20),0,1)),B127)</f>
        <v>1</v>
      </c>
      <c r="D127" s="2" t="n">
        <v>3</v>
      </c>
      <c r="E127" s="2" t="s">
        <v>11</v>
      </c>
      <c r="F127" s="2" t="n">
        <v>12</v>
      </c>
      <c r="G127" s="2" t="n">
        <v>1</v>
      </c>
      <c r="H127" s="2" t="n">
        <v>0</v>
      </c>
      <c r="I127" s="2" t="n">
        <v>11.2417</v>
      </c>
      <c r="J127" s="2" t="n">
        <f aca="false">VLOOKUP(I127,{0,4;10,3;20,2;30,1},2)</f>
        <v>3</v>
      </c>
      <c r="K127" s="2" t="s">
        <v>14</v>
      </c>
    </row>
    <row r="128" customFormat="false" ht="12.8" hidden="false" customHeight="false" outlineLevel="0" collapsed="false">
      <c r="A128" s="2" t="n">
        <v>127</v>
      </c>
      <c r="B128" s="2" t="n">
        <v>0</v>
      </c>
      <c r="C128" s="2" t="n">
        <f aca="false">IF(ISBLANK(B128),IF(E128="male",0,IF(AND(D128=3,I128&gt;20),0,1)),B128)</f>
        <v>0</v>
      </c>
      <c r="D128" s="2" t="n">
        <v>3</v>
      </c>
      <c r="E128" s="2" t="s">
        <v>11</v>
      </c>
      <c r="G128" s="2" t="n">
        <v>0</v>
      </c>
      <c r="H128" s="2" t="n">
        <v>0</v>
      </c>
      <c r="I128" s="2" t="n">
        <v>7.75</v>
      </c>
      <c r="J128" s="2" t="n">
        <f aca="false">VLOOKUP(I128,{0,4;10,3;20,2;30,1},2)</f>
        <v>4</v>
      </c>
      <c r="K128" s="2" t="s">
        <v>15</v>
      </c>
    </row>
    <row r="129" customFormat="false" ht="12.8" hidden="false" customHeight="false" outlineLevel="0" collapsed="false">
      <c r="A129" s="2" t="n">
        <v>128</v>
      </c>
      <c r="B129" s="2" t="n">
        <v>1</v>
      </c>
      <c r="C129" s="2" t="n">
        <f aca="false">IF(ISBLANK(B129),IF(E129="male",0,IF(AND(D129=3,I129&gt;20),0,1)),B129)</f>
        <v>1</v>
      </c>
      <c r="D129" s="2" t="n">
        <v>3</v>
      </c>
      <c r="E129" s="2" t="s">
        <v>11</v>
      </c>
      <c r="F129" s="2" t="n">
        <v>24</v>
      </c>
      <c r="G129" s="2" t="n">
        <v>0</v>
      </c>
      <c r="H129" s="2" t="n">
        <v>0</v>
      </c>
      <c r="I129" s="2" t="n">
        <v>7.1417</v>
      </c>
      <c r="J129" s="2" t="n">
        <f aca="false">VLOOKUP(I129,{0,4;10,3;20,2;30,1},2)</f>
        <v>4</v>
      </c>
      <c r="K129" s="2" t="s">
        <v>12</v>
      </c>
    </row>
    <row r="130" customFormat="false" ht="12.8" hidden="false" customHeight="false" outlineLevel="0" collapsed="false">
      <c r="A130" s="2" t="n">
        <v>129</v>
      </c>
      <c r="B130" s="2" t="n">
        <v>1</v>
      </c>
      <c r="C130" s="2" t="n">
        <f aca="false">IF(ISBLANK(B130),IF(E130="male",0,IF(AND(D130=3,I130&gt;20),0,1)),B130)</f>
        <v>1</v>
      </c>
      <c r="D130" s="2" t="n">
        <v>3</v>
      </c>
      <c r="E130" s="2" t="s">
        <v>13</v>
      </c>
      <c r="G130" s="2" t="n">
        <v>1</v>
      </c>
      <c r="H130" s="2" t="n">
        <v>1</v>
      </c>
      <c r="I130" s="2" t="n">
        <v>22.3583</v>
      </c>
      <c r="J130" s="2" t="n">
        <f aca="false">VLOOKUP(I130,{0,4;10,3;20,2;30,1},2)</f>
        <v>2</v>
      </c>
      <c r="K130" s="2" t="s">
        <v>14</v>
      </c>
    </row>
    <row r="131" customFormat="false" ht="12.8" hidden="false" customHeight="false" outlineLevel="0" collapsed="false">
      <c r="A131" s="2" t="n">
        <v>130</v>
      </c>
      <c r="B131" s="2" t="n">
        <v>0</v>
      </c>
      <c r="C131" s="2" t="n">
        <f aca="false">IF(ISBLANK(B131),IF(E131="male",0,IF(AND(D131=3,I131&gt;20),0,1)),B131)</f>
        <v>0</v>
      </c>
      <c r="D131" s="2" t="n">
        <v>3</v>
      </c>
      <c r="E131" s="2" t="s">
        <v>11</v>
      </c>
      <c r="F131" s="2" t="n">
        <v>45</v>
      </c>
      <c r="G131" s="2" t="n">
        <v>0</v>
      </c>
      <c r="H131" s="2" t="n">
        <v>0</v>
      </c>
      <c r="I131" s="2" t="n">
        <v>6.975</v>
      </c>
      <c r="J131" s="2" t="n">
        <f aca="false">VLOOKUP(I131,{0,4;10,3;20,2;30,1},2)</f>
        <v>4</v>
      </c>
      <c r="K131" s="2" t="s">
        <v>12</v>
      </c>
    </row>
    <row r="132" customFormat="false" ht="12.8" hidden="false" customHeight="false" outlineLevel="0" collapsed="false">
      <c r="A132" s="2" t="n">
        <v>131</v>
      </c>
      <c r="C132" s="2" t="n">
        <f aca="false">IF(ISBLANK(B132),IF(E132="male",0,IF(AND(D132=3,I132&gt;20),0,1)),B132)</f>
        <v>0</v>
      </c>
      <c r="D132" s="2" t="n">
        <v>3</v>
      </c>
      <c r="E132" s="2" t="s">
        <v>11</v>
      </c>
      <c r="F132" s="2" t="n">
        <v>33</v>
      </c>
      <c r="G132" s="2" t="n">
        <v>0</v>
      </c>
      <c r="H132" s="2" t="n">
        <v>0</v>
      </c>
      <c r="I132" s="2" t="n">
        <v>7.8958</v>
      </c>
      <c r="J132" s="2" t="n">
        <f aca="false">VLOOKUP(I132,{0,4;10,3;20,2;30,1},2)</f>
        <v>4</v>
      </c>
      <c r="K132" s="2" t="s">
        <v>14</v>
      </c>
    </row>
    <row r="133" customFormat="false" ht="12.8" hidden="false" customHeight="false" outlineLevel="0" collapsed="false">
      <c r="A133" s="2" t="n">
        <v>132</v>
      </c>
      <c r="B133" s="2" t="n">
        <v>0</v>
      </c>
      <c r="C133" s="2" t="n">
        <f aca="false">IF(ISBLANK(B133),IF(E133="male",0,IF(AND(D133=3,I133&gt;20),0,1)),B133)</f>
        <v>0</v>
      </c>
      <c r="D133" s="2" t="n">
        <v>3</v>
      </c>
      <c r="E133" s="2" t="s">
        <v>11</v>
      </c>
      <c r="F133" s="2" t="n">
        <v>20</v>
      </c>
      <c r="G133" s="2" t="n">
        <v>0</v>
      </c>
      <c r="H133" s="2" t="n">
        <v>0</v>
      </c>
      <c r="I133" s="2" t="n">
        <v>7.05</v>
      </c>
      <c r="J133" s="2" t="n">
        <f aca="false">VLOOKUP(I133,{0,4;10,3;20,2;30,1},2)</f>
        <v>4</v>
      </c>
      <c r="K133" s="2" t="s">
        <v>12</v>
      </c>
    </row>
    <row r="134" customFormat="false" ht="12.8" hidden="false" customHeight="false" outlineLevel="0" collapsed="false">
      <c r="A134" s="2" t="n">
        <v>133</v>
      </c>
      <c r="B134" s="2" t="n">
        <v>0</v>
      </c>
      <c r="C134" s="2" t="n">
        <f aca="false">IF(ISBLANK(B134),IF(E134="male",0,IF(AND(D134=3,I134&gt;20),0,1)),B134)</f>
        <v>0</v>
      </c>
      <c r="D134" s="2" t="n">
        <v>3</v>
      </c>
      <c r="E134" s="2" t="s">
        <v>13</v>
      </c>
      <c r="F134" s="2" t="n">
        <v>47</v>
      </c>
      <c r="G134" s="2" t="n">
        <v>1</v>
      </c>
      <c r="H134" s="2" t="n">
        <v>0</v>
      </c>
      <c r="I134" s="2" t="n">
        <v>14.5</v>
      </c>
      <c r="J134" s="2" t="n">
        <f aca="false">VLOOKUP(I134,{0,4;10,3;20,2;30,1},2)</f>
        <v>3</v>
      </c>
      <c r="K134" s="2" t="s">
        <v>12</v>
      </c>
    </row>
    <row r="135" customFormat="false" ht="12.8" hidden="false" customHeight="false" outlineLevel="0" collapsed="false">
      <c r="A135" s="2" t="n">
        <v>134</v>
      </c>
      <c r="C135" s="2" t="n">
        <f aca="false">IF(ISBLANK(B135),IF(E135="male",0,IF(AND(D135=3,I135&gt;20),0,1)),B135)</f>
        <v>1</v>
      </c>
      <c r="D135" s="2" t="n">
        <v>2</v>
      </c>
      <c r="E135" s="2" t="s">
        <v>13</v>
      </c>
      <c r="F135" s="2" t="n">
        <v>29</v>
      </c>
      <c r="G135" s="2" t="n">
        <v>1</v>
      </c>
      <c r="H135" s="2" t="n">
        <v>0</v>
      </c>
      <c r="I135" s="2" t="n">
        <v>26</v>
      </c>
      <c r="J135" s="2" t="n">
        <f aca="false">VLOOKUP(I135,{0,4;10,3;20,2;30,1},2)</f>
        <v>2</v>
      </c>
      <c r="K135" s="2" t="s">
        <v>12</v>
      </c>
    </row>
    <row r="136" customFormat="false" ht="12.8" hidden="false" customHeight="false" outlineLevel="0" collapsed="false">
      <c r="A136" s="2" t="n">
        <v>135</v>
      </c>
      <c r="B136" s="2" t="n">
        <v>0</v>
      </c>
      <c r="C136" s="2" t="n">
        <f aca="false">IF(ISBLANK(B136),IF(E136="male",0,IF(AND(D136=3,I136&gt;20),0,1)),B136)</f>
        <v>0</v>
      </c>
      <c r="D136" s="2" t="n">
        <v>2</v>
      </c>
      <c r="E136" s="2" t="s">
        <v>11</v>
      </c>
      <c r="F136" s="2" t="n">
        <v>25</v>
      </c>
      <c r="G136" s="2" t="n">
        <v>0</v>
      </c>
      <c r="H136" s="2" t="n">
        <v>0</v>
      </c>
      <c r="I136" s="2" t="n">
        <v>13</v>
      </c>
      <c r="J136" s="2" t="n">
        <f aca="false">VLOOKUP(I136,{0,4;10,3;20,2;30,1},2)</f>
        <v>3</v>
      </c>
      <c r="K136" s="2" t="s">
        <v>12</v>
      </c>
    </row>
    <row r="137" customFormat="false" ht="12.8" hidden="false" customHeight="false" outlineLevel="0" collapsed="false">
      <c r="A137" s="2" t="n">
        <v>136</v>
      </c>
      <c r="B137" s="2" t="n">
        <v>0</v>
      </c>
      <c r="C137" s="2" t="n">
        <f aca="false">IF(ISBLANK(B137),IF(E137="male",0,IF(AND(D137=3,I137&gt;20),0,1)),B137)</f>
        <v>0</v>
      </c>
      <c r="D137" s="2" t="n">
        <v>2</v>
      </c>
      <c r="E137" s="2" t="s">
        <v>11</v>
      </c>
      <c r="F137" s="2" t="n">
        <v>23</v>
      </c>
      <c r="G137" s="2" t="n">
        <v>0</v>
      </c>
      <c r="H137" s="2" t="n">
        <v>0</v>
      </c>
      <c r="I137" s="2" t="n">
        <v>15.0458</v>
      </c>
      <c r="J137" s="2" t="n">
        <f aca="false">VLOOKUP(I137,{0,4;10,3;20,2;30,1},2)</f>
        <v>3</v>
      </c>
      <c r="K137" s="2" t="s">
        <v>14</v>
      </c>
    </row>
    <row r="138" customFormat="false" ht="12.8" hidden="false" customHeight="false" outlineLevel="0" collapsed="false">
      <c r="A138" s="2" t="n">
        <v>137</v>
      </c>
      <c r="B138" s="2" t="n">
        <v>1</v>
      </c>
      <c r="C138" s="2" t="n">
        <f aca="false">IF(ISBLANK(B138),IF(E138="male",0,IF(AND(D138=3,I138&gt;20),0,1)),B138)</f>
        <v>1</v>
      </c>
      <c r="D138" s="2" t="n">
        <v>1</v>
      </c>
      <c r="E138" s="2" t="s">
        <v>13</v>
      </c>
      <c r="F138" s="2" t="n">
        <v>19</v>
      </c>
      <c r="G138" s="2" t="n">
        <v>0</v>
      </c>
      <c r="H138" s="2" t="n">
        <v>2</v>
      </c>
      <c r="I138" s="2" t="n">
        <v>26.2833</v>
      </c>
      <c r="J138" s="2" t="n">
        <f aca="false">VLOOKUP(I138,{0,4;10,3;20,2;30,1},2)</f>
        <v>2</v>
      </c>
      <c r="K138" s="2" t="s">
        <v>12</v>
      </c>
    </row>
    <row r="139" customFormat="false" ht="12.8" hidden="false" customHeight="false" outlineLevel="0" collapsed="false">
      <c r="A139" s="2" t="n">
        <v>138</v>
      </c>
      <c r="B139" s="2" t="n">
        <v>0</v>
      </c>
      <c r="C139" s="2" t="n">
        <f aca="false">IF(ISBLANK(B139),IF(E139="male",0,IF(AND(D139=3,I139&gt;20),0,1)),B139)</f>
        <v>0</v>
      </c>
      <c r="D139" s="2" t="n">
        <v>1</v>
      </c>
      <c r="E139" s="2" t="s">
        <v>11</v>
      </c>
      <c r="F139" s="2" t="n">
        <v>37</v>
      </c>
      <c r="G139" s="2" t="n">
        <v>1</v>
      </c>
      <c r="H139" s="2" t="n">
        <v>0</v>
      </c>
      <c r="I139" s="2" t="n">
        <v>53.1</v>
      </c>
      <c r="J139" s="2" t="n">
        <f aca="false">VLOOKUP(I139,{0,4;10,3;20,2;30,1},2)</f>
        <v>1</v>
      </c>
      <c r="K139" s="2" t="s">
        <v>12</v>
      </c>
    </row>
    <row r="140" customFormat="false" ht="12.8" hidden="false" customHeight="false" outlineLevel="0" collapsed="false">
      <c r="A140" s="2" t="n">
        <v>139</v>
      </c>
      <c r="B140" s="2" t="n">
        <v>0</v>
      </c>
      <c r="C140" s="2" t="n">
        <f aca="false">IF(ISBLANK(B140),IF(E140="male",0,IF(AND(D140=3,I140&gt;20),0,1)),B140)</f>
        <v>0</v>
      </c>
      <c r="D140" s="2" t="n">
        <v>3</v>
      </c>
      <c r="E140" s="2" t="s">
        <v>11</v>
      </c>
      <c r="F140" s="2" t="n">
        <v>16</v>
      </c>
      <c r="G140" s="2" t="n">
        <v>0</v>
      </c>
      <c r="H140" s="2" t="n">
        <v>0</v>
      </c>
      <c r="I140" s="2" t="n">
        <v>9.2167</v>
      </c>
      <c r="J140" s="2" t="n">
        <f aca="false">VLOOKUP(I140,{0,4;10,3;20,2;30,1},2)</f>
        <v>4</v>
      </c>
      <c r="K140" s="2" t="s">
        <v>12</v>
      </c>
    </row>
    <row r="141" customFormat="false" ht="12.8" hidden="false" customHeight="false" outlineLevel="0" collapsed="false">
      <c r="A141" s="2" t="n">
        <v>140</v>
      </c>
      <c r="C141" s="2" t="n">
        <f aca="false">IF(ISBLANK(B141),IF(E141="male",0,IF(AND(D141=3,I141&gt;20),0,1)),B141)</f>
        <v>0</v>
      </c>
      <c r="D141" s="2" t="n">
        <v>1</v>
      </c>
      <c r="E141" s="2" t="s">
        <v>11</v>
      </c>
      <c r="F141" s="2" t="n">
        <v>24</v>
      </c>
      <c r="G141" s="2" t="n">
        <v>0</v>
      </c>
      <c r="H141" s="2" t="n">
        <v>0</v>
      </c>
      <c r="I141" s="2" t="n">
        <v>79.2</v>
      </c>
      <c r="J141" s="2" t="n">
        <f aca="false">VLOOKUP(I141,{0,4;10,3;20,2;30,1},2)</f>
        <v>1</v>
      </c>
      <c r="K141" s="2" t="s">
        <v>14</v>
      </c>
    </row>
    <row r="142" customFormat="false" ht="12.8" hidden="false" customHeight="false" outlineLevel="0" collapsed="false">
      <c r="A142" s="2" t="n">
        <v>141</v>
      </c>
      <c r="C142" s="2" t="n">
        <f aca="false">IF(ISBLANK(B142),IF(E142="male",0,IF(AND(D142=3,I142&gt;20),0,1)),B142)</f>
        <v>1</v>
      </c>
      <c r="D142" s="2" t="n">
        <v>3</v>
      </c>
      <c r="E142" s="2" t="s">
        <v>13</v>
      </c>
      <c r="G142" s="2" t="n">
        <v>0</v>
      </c>
      <c r="H142" s="2" t="n">
        <v>2</v>
      </c>
      <c r="I142" s="2" t="n">
        <v>15.2458</v>
      </c>
      <c r="J142" s="2" t="n">
        <f aca="false">VLOOKUP(I142,{0,4;10,3;20,2;30,1},2)</f>
        <v>3</v>
      </c>
      <c r="K142" s="2" t="s">
        <v>14</v>
      </c>
    </row>
    <row r="143" customFormat="false" ht="12.8" hidden="false" customHeight="false" outlineLevel="0" collapsed="false">
      <c r="A143" s="2" t="n">
        <v>142</v>
      </c>
      <c r="B143" s="2" t="n">
        <v>1</v>
      </c>
      <c r="C143" s="2" t="n">
        <f aca="false">IF(ISBLANK(B143),IF(E143="male",0,IF(AND(D143=3,I143&gt;20),0,1)),B143)</f>
        <v>1</v>
      </c>
      <c r="D143" s="2" t="n">
        <v>3</v>
      </c>
      <c r="E143" s="2" t="s">
        <v>13</v>
      </c>
      <c r="F143" s="2" t="n">
        <v>22</v>
      </c>
      <c r="G143" s="2" t="n">
        <v>0</v>
      </c>
      <c r="H143" s="2" t="n">
        <v>0</v>
      </c>
      <c r="I143" s="2" t="n">
        <v>7.75</v>
      </c>
      <c r="J143" s="2" t="n">
        <f aca="false">VLOOKUP(I143,{0,4;10,3;20,2;30,1},2)</f>
        <v>4</v>
      </c>
      <c r="K143" s="2" t="s">
        <v>12</v>
      </c>
    </row>
    <row r="144" customFormat="false" ht="12.8" hidden="false" customHeight="false" outlineLevel="0" collapsed="false">
      <c r="A144" s="2" t="n">
        <v>143</v>
      </c>
      <c r="B144" s="2" t="n">
        <v>1</v>
      </c>
      <c r="C144" s="2" t="n">
        <f aca="false">IF(ISBLANK(B144),IF(E144="male",0,IF(AND(D144=3,I144&gt;20),0,1)),B144)</f>
        <v>1</v>
      </c>
      <c r="D144" s="2" t="n">
        <v>3</v>
      </c>
      <c r="E144" s="2" t="s">
        <v>13</v>
      </c>
      <c r="F144" s="2" t="n">
        <v>24</v>
      </c>
      <c r="G144" s="2" t="n">
        <v>1</v>
      </c>
      <c r="H144" s="2" t="n">
        <v>0</v>
      </c>
      <c r="I144" s="2" t="n">
        <v>15.85</v>
      </c>
      <c r="J144" s="2" t="n">
        <f aca="false">VLOOKUP(I144,{0,4;10,3;20,2;30,1},2)</f>
        <v>3</v>
      </c>
      <c r="K144" s="2" t="s">
        <v>12</v>
      </c>
    </row>
    <row r="145" customFormat="false" ht="12.8" hidden="false" customHeight="false" outlineLevel="0" collapsed="false">
      <c r="A145" s="2" t="n">
        <v>144</v>
      </c>
      <c r="B145" s="2" t="n">
        <v>0</v>
      </c>
      <c r="C145" s="2" t="n">
        <f aca="false">IF(ISBLANK(B145),IF(E145="male",0,IF(AND(D145=3,I145&gt;20),0,1)),B145)</f>
        <v>0</v>
      </c>
      <c r="D145" s="2" t="n">
        <v>3</v>
      </c>
      <c r="E145" s="2" t="s">
        <v>11</v>
      </c>
      <c r="F145" s="2" t="n">
        <v>19</v>
      </c>
      <c r="G145" s="2" t="n">
        <v>0</v>
      </c>
      <c r="H145" s="2" t="n">
        <v>0</v>
      </c>
      <c r="I145" s="2" t="n">
        <v>6.75</v>
      </c>
      <c r="J145" s="2" t="n">
        <f aca="false">VLOOKUP(I145,{0,4;10,3;20,2;30,1},2)</f>
        <v>4</v>
      </c>
      <c r="K145" s="2" t="s">
        <v>15</v>
      </c>
    </row>
    <row r="146" customFormat="false" ht="12.8" hidden="false" customHeight="false" outlineLevel="0" collapsed="false">
      <c r="A146" s="2" t="n">
        <v>145</v>
      </c>
      <c r="B146" s="2" t="n">
        <v>0</v>
      </c>
      <c r="C146" s="2" t="n">
        <f aca="false">IF(ISBLANK(B146),IF(E146="male",0,IF(AND(D146=3,I146&gt;20),0,1)),B146)</f>
        <v>0</v>
      </c>
      <c r="D146" s="2" t="n">
        <v>2</v>
      </c>
      <c r="E146" s="2" t="s">
        <v>11</v>
      </c>
      <c r="F146" s="2" t="n">
        <v>18</v>
      </c>
      <c r="G146" s="2" t="n">
        <v>0</v>
      </c>
      <c r="H146" s="2" t="n">
        <v>0</v>
      </c>
      <c r="I146" s="2" t="n">
        <v>11.5</v>
      </c>
      <c r="J146" s="2" t="n">
        <f aca="false">VLOOKUP(I146,{0,4;10,3;20,2;30,1},2)</f>
        <v>3</v>
      </c>
      <c r="K146" s="2" t="s">
        <v>12</v>
      </c>
    </row>
    <row r="147" customFormat="false" ht="12.8" hidden="false" customHeight="false" outlineLevel="0" collapsed="false">
      <c r="A147" s="2" t="n">
        <v>146</v>
      </c>
      <c r="B147" s="2" t="n">
        <v>0</v>
      </c>
      <c r="C147" s="2" t="n">
        <f aca="false">IF(ISBLANK(B147),IF(E147="male",0,IF(AND(D147=3,I147&gt;20),0,1)),B147)</f>
        <v>0</v>
      </c>
      <c r="D147" s="2" t="n">
        <v>2</v>
      </c>
      <c r="E147" s="2" t="s">
        <v>11</v>
      </c>
      <c r="F147" s="2" t="n">
        <v>19</v>
      </c>
      <c r="G147" s="2" t="n">
        <v>1</v>
      </c>
      <c r="H147" s="2" t="n">
        <v>1</v>
      </c>
      <c r="I147" s="2" t="n">
        <v>36.75</v>
      </c>
      <c r="J147" s="2" t="n">
        <f aca="false">VLOOKUP(I147,{0,4;10,3;20,2;30,1},2)</f>
        <v>1</v>
      </c>
      <c r="K147" s="2" t="s">
        <v>12</v>
      </c>
    </row>
    <row r="148" customFormat="false" ht="12.8" hidden="false" customHeight="false" outlineLevel="0" collapsed="false">
      <c r="A148" s="2" t="n">
        <v>147</v>
      </c>
      <c r="C148" s="2" t="n">
        <f aca="false">IF(ISBLANK(B148),IF(E148="male",0,IF(AND(D148=3,I148&gt;20),0,1)),B148)</f>
        <v>0</v>
      </c>
      <c r="D148" s="2" t="n">
        <v>3</v>
      </c>
      <c r="E148" s="2" t="s">
        <v>11</v>
      </c>
      <c r="F148" s="2" t="n">
        <v>27</v>
      </c>
      <c r="G148" s="2" t="n">
        <v>0</v>
      </c>
      <c r="H148" s="2" t="n">
        <v>0</v>
      </c>
      <c r="I148" s="2" t="n">
        <v>7.7958</v>
      </c>
      <c r="J148" s="2" t="n">
        <f aca="false">VLOOKUP(I148,{0,4;10,3;20,2;30,1},2)</f>
        <v>4</v>
      </c>
      <c r="K148" s="2" t="s">
        <v>12</v>
      </c>
    </row>
    <row r="149" customFormat="false" ht="12.8" hidden="false" customHeight="false" outlineLevel="0" collapsed="false">
      <c r="A149" s="2" t="n">
        <v>148</v>
      </c>
      <c r="B149" s="2" t="n">
        <v>0</v>
      </c>
      <c r="C149" s="2" t="n">
        <f aca="false">IF(ISBLANK(B149),IF(E149="male",0,IF(AND(D149=3,I149&gt;20),0,1)),B149)</f>
        <v>0</v>
      </c>
      <c r="D149" s="2" t="n">
        <v>3</v>
      </c>
      <c r="E149" s="2" t="s">
        <v>13</v>
      </c>
      <c r="F149" s="2" t="n">
        <v>9</v>
      </c>
      <c r="G149" s="2" t="n">
        <v>2</v>
      </c>
      <c r="H149" s="2" t="n">
        <v>2</v>
      </c>
      <c r="I149" s="2" t="n">
        <v>34.375</v>
      </c>
      <c r="J149" s="2" t="n">
        <f aca="false">VLOOKUP(I149,{0,4;10,3;20,2;30,1},2)</f>
        <v>1</v>
      </c>
      <c r="K149" s="2" t="s">
        <v>12</v>
      </c>
    </row>
    <row r="150" customFormat="false" ht="12.8" hidden="false" customHeight="false" outlineLevel="0" collapsed="false">
      <c r="A150" s="2" t="n">
        <v>149</v>
      </c>
      <c r="C150" s="2" t="n">
        <f aca="false">IF(ISBLANK(B150),IF(E150="male",0,IF(AND(D150=3,I150&gt;20),0,1)),B150)</f>
        <v>0</v>
      </c>
      <c r="D150" s="2" t="n">
        <v>2</v>
      </c>
      <c r="E150" s="2" t="s">
        <v>11</v>
      </c>
      <c r="F150" s="2" t="n">
        <v>36.5</v>
      </c>
      <c r="G150" s="2" t="n">
        <v>0</v>
      </c>
      <c r="H150" s="2" t="n">
        <v>2</v>
      </c>
      <c r="I150" s="2" t="n">
        <v>26</v>
      </c>
      <c r="J150" s="2" t="n">
        <f aca="false">VLOOKUP(I150,{0,4;10,3;20,2;30,1},2)</f>
        <v>2</v>
      </c>
      <c r="K150" s="2" t="s">
        <v>12</v>
      </c>
    </row>
    <row r="151" customFormat="false" ht="12.8" hidden="false" customHeight="false" outlineLevel="0" collapsed="false">
      <c r="A151" s="2" t="n">
        <v>150</v>
      </c>
      <c r="B151" s="2" t="n">
        <v>0</v>
      </c>
      <c r="C151" s="2" t="n">
        <f aca="false">IF(ISBLANK(B151),IF(E151="male",0,IF(AND(D151=3,I151&gt;20),0,1)),B151)</f>
        <v>0</v>
      </c>
      <c r="D151" s="2" t="n">
        <v>2</v>
      </c>
      <c r="E151" s="2" t="s">
        <v>11</v>
      </c>
      <c r="F151" s="2" t="n">
        <v>42</v>
      </c>
      <c r="G151" s="2" t="n">
        <v>0</v>
      </c>
      <c r="H151" s="2" t="n">
        <v>0</v>
      </c>
      <c r="I151" s="2" t="n">
        <v>13</v>
      </c>
      <c r="J151" s="2" t="n">
        <f aca="false">VLOOKUP(I151,{0,4;10,3;20,2;30,1},2)</f>
        <v>3</v>
      </c>
      <c r="K151" s="2" t="s">
        <v>12</v>
      </c>
    </row>
    <row r="152" customFormat="false" ht="12.8" hidden="false" customHeight="false" outlineLevel="0" collapsed="false">
      <c r="A152" s="2" t="n">
        <v>151</v>
      </c>
      <c r="B152" s="2" t="n">
        <v>0</v>
      </c>
      <c r="C152" s="2" t="n">
        <f aca="false">IF(ISBLANK(B152),IF(E152="male",0,IF(AND(D152=3,I152&gt;20),0,1)),B152)</f>
        <v>0</v>
      </c>
      <c r="D152" s="2" t="n">
        <v>2</v>
      </c>
      <c r="E152" s="2" t="s">
        <v>11</v>
      </c>
      <c r="F152" s="2" t="n">
        <v>51</v>
      </c>
      <c r="G152" s="2" t="n">
        <v>0</v>
      </c>
      <c r="H152" s="2" t="n">
        <v>0</v>
      </c>
      <c r="I152" s="2" t="n">
        <v>12.525</v>
      </c>
      <c r="J152" s="2" t="n">
        <f aca="false">VLOOKUP(I152,{0,4;10,3;20,2;30,1},2)</f>
        <v>3</v>
      </c>
      <c r="K152" s="2" t="s">
        <v>12</v>
      </c>
    </row>
    <row r="153" customFormat="false" ht="12.8" hidden="false" customHeight="false" outlineLevel="0" collapsed="false">
      <c r="A153" s="2" t="n">
        <v>152</v>
      </c>
      <c r="B153" s="2" t="n">
        <v>1</v>
      </c>
      <c r="C153" s="2" t="n">
        <f aca="false">IF(ISBLANK(B153),IF(E153="male",0,IF(AND(D153=3,I153&gt;20),0,1)),B153)</f>
        <v>1</v>
      </c>
      <c r="D153" s="2" t="n">
        <v>1</v>
      </c>
      <c r="E153" s="2" t="s">
        <v>13</v>
      </c>
      <c r="F153" s="2" t="n">
        <v>22</v>
      </c>
      <c r="G153" s="2" t="n">
        <v>1</v>
      </c>
      <c r="H153" s="2" t="n">
        <v>0</v>
      </c>
      <c r="I153" s="2" t="n">
        <v>66.6</v>
      </c>
      <c r="J153" s="2" t="n">
        <f aca="false">VLOOKUP(I153,{0,4;10,3;20,2;30,1},2)</f>
        <v>1</v>
      </c>
      <c r="K153" s="2" t="s">
        <v>12</v>
      </c>
    </row>
    <row r="154" customFormat="false" ht="12.8" hidden="false" customHeight="false" outlineLevel="0" collapsed="false">
      <c r="A154" s="2" t="n">
        <v>153</v>
      </c>
      <c r="B154" s="2" t="n">
        <v>0</v>
      </c>
      <c r="C154" s="2" t="n">
        <f aca="false">IF(ISBLANK(B154),IF(E154="male",0,IF(AND(D154=3,I154&gt;20),0,1)),B154)</f>
        <v>0</v>
      </c>
      <c r="D154" s="2" t="n">
        <v>3</v>
      </c>
      <c r="E154" s="2" t="s">
        <v>11</v>
      </c>
      <c r="F154" s="2" t="n">
        <v>55.5</v>
      </c>
      <c r="G154" s="2" t="n">
        <v>0</v>
      </c>
      <c r="H154" s="2" t="n">
        <v>0</v>
      </c>
      <c r="I154" s="2" t="n">
        <v>8.05</v>
      </c>
      <c r="J154" s="2" t="n">
        <f aca="false">VLOOKUP(I154,{0,4;10,3;20,2;30,1},2)</f>
        <v>4</v>
      </c>
      <c r="K154" s="2" t="s">
        <v>12</v>
      </c>
    </row>
    <row r="155" customFormat="false" ht="12.8" hidden="false" customHeight="false" outlineLevel="0" collapsed="false">
      <c r="A155" s="2" t="n">
        <v>154</v>
      </c>
      <c r="B155" s="2" t="n">
        <v>0</v>
      </c>
      <c r="C155" s="2" t="n">
        <f aca="false">IF(ISBLANK(B155),IF(E155="male",0,IF(AND(D155=3,I155&gt;20),0,1)),B155)</f>
        <v>0</v>
      </c>
      <c r="D155" s="2" t="n">
        <v>3</v>
      </c>
      <c r="E155" s="2" t="s">
        <v>11</v>
      </c>
      <c r="F155" s="2" t="n">
        <v>40.5</v>
      </c>
      <c r="G155" s="2" t="n">
        <v>0</v>
      </c>
      <c r="H155" s="2" t="n">
        <v>2</v>
      </c>
      <c r="I155" s="2" t="n">
        <v>14.5</v>
      </c>
      <c r="J155" s="2" t="n">
        <f aca="false">VLOOKUP(I155,{0,4;10,3;20,2;30,1},2)</f>
        <v>3</v>
      </c>
      <c r="K155" s="2" t="s">
        <v>12</v>
      </c>
    </row>
    <row r="156" customFormat="false" ht="12.8" hidden="false" customHeight="false" outlineLevel="0" collapsed="false">
      <c r="A156" s="2" t="n">
        <v>155</v>
      </c>
      <c r="B156" s="2" t="n">
        <v>0</v>
      </c>
      <c r="C156" s="2" t="n">
        <f aca="false">IF(ISBLANK(B156),IF(E156="male",0,IF(AND(D156=3,I156&gt;20),0,1)),B156)</f>
        <v>0</v>
      </c>
      <c r="D156" s="2" t="n">
        <v>3</v>
      </c>
      <c r="E156" s="2" t="s">
        <v>11</v>
      </c>
      <c r="G156" s="2" t="n">
        <v>0</v>
      </c>
      <c r="H156" s="2" t="n">
        <v>0</v>
      </c>
      <c r="I156" s="2" t="n">
        <v>7.3125</v>
      </c>
      <c r="J156" s="2" t="n">
        <f aca="false">VLOOKUP(I156,{0,4;10,3;20,2;30,1},2)</f>
        <v>4</v>
      </c>
      <c r="K156" s="2" t="s">
        <v>12</v>
      </c>
    </row>
    <row r="157" customFormat="false" ht="12.8" hidden="false" customHeight="false" outlineLevel="0" collapsed="false">
      <c r="A157" s="2" t="n">
        <v>156</v>
      </c>
      <c r="B157" s="2" t="n">
        <v>0</v>
      </c>
      <c r="C157" s="2" t="n">
        <f aca="false">IF(ISBLANK(B157),IF(E157="male",0,IF(AND(D157=3,I157&gt;20),0,1)),B157)</f>
        <v>0</v>
      </c>
      <c r="D157" s="2" t="n">
        <v>1</v>
      </c>
      <c r="E157" s="2" t="s">
        <v>11</v>
      </c>
      <c r="F157" s="2" t="n">
        <v>51</v>
      </c>
      <c r="G157" s="2" t="n">
        <v>0</v>
      </c>
      <c r="H157" s="2" t="n">
        <v>1</v>
      </c>
      <c r="I157" s="2" t="n">
        <v>61.3792</v>
      </c>
      <c r="J157" s="2" t="n">
        <f aca="false">VLOOKUP(I157,{0,4;10,3;20,2;30,1},2)</f>
        <v>1</v>
      </c>
      <c r="K157" s="2" t="s">
        <v>14</v>
      </c>
    </row>
    <row r="158" customFormat="false" ht="12.8" hidden="false" customHeight="false" outlineLevel="0" collapsed="false">
      <c r="A158" s="2" t="n">
        <v>157</v>
      </c>
      <c r="B158" s="2" t="n">
        <v>1</v>
      </c>
      <c r="C158" s="2" t="n">
        <f aca="false">IF(ISBLANK(B158),IF(E158="male",0,IF(AND(D158=3,I158&gt;20),0,1)),B158)</f>
        <v>1</v>
      </c>
      <c r="D158" s="2" t="n">
        <v>3</v>
      </c>
      <c r="E158" s="2" t="s">
        <v>13</v>
      </c>
      <c r="F158" s="2" t="n">
        <v>16</v>
      </c>
      <c r="G158" s="2" t="n">
        <v>0</v>
      </c>
      <c r="H158" s="2" t="n">
        <v>0</v>
      </c>
      <c r="I158" s="2" t="n">
        <v>7.7333</v>
      </c>
      <c r="J158" s="2" t="n">
        <f aca="false">VLOOKUP(I158,{0,4;10,3;20,2;30,1},2)</f>
        <v>4</v>
      </c>
      <c r="K158" s="2" t="s">
        <v>15</v>
      </c>
    </row>
    <row r="159" customFormat="false" ht="12.8" hidden="false" customHeight="false" outlineLevel="0" collapsed="false">
      <c r="A159" s="2" t="n">
        <v>158</v>
      </c>
      <c r="B159" s="2" t="n">
        <v>0</v>
      </c>
      <c r="C159" s="2" t="n">
        <f aca="false">IF(ISBLANK(B159),IF(E159="male",0,IF(AND(D159=3,I159&gt;20),0,1)),B159)</f>
        <v>0</v>
      </c>
      <c r="D159" s="2" t="n">
        <v>3</v>
      </c>
      <c r="E159" s="2" t="s">
        <v>11</v>
      </c>
      <c r="F159" s="2" t="n">
        <v>30</v>
      </c>
      <c r="G159" s="2" t="n">
        <v>0</v>
      </c>
      <c r="H159" s="2" t="n">
        <v>0</v>
      </c>
      <c r="I159" s="2" t="n">
        <v>8.05</v>
      </c>
      <c r="J159" s="2" t="n">
        <f aca="false">VLOOKUP(I159,{0,4;10,3;20,2;30,1},2)</f>
        <v>4</v>
      </c>
      <c r="K159" s="2" t="s">
        <v>12</v>
      </c>
    </row>
    <row r="160" customFormat="false" ht="12.8" hidden="false" customHeight="false" outlineLevel="0" collapsed="false">
      <c r="A160" s="2" t="n">
        <v>159</v>
      </c>
      <c r="C160" s="2" t="n">
        <f aca="false">IF(ISBLANK(B160),IF(E160="male",0,IF(AND(D160=3,I160&gt;20),0,1)),B160)</f>
        <v>0</v>
      </c>
      <c r="D160" s="2" t="n">
        <v>3</v>
      </c>
      <c r="E160" s="2" t="s">
        <v>11</v>
      </c>
      <c r="G160" s="2" t="n">
        <v>0</v>
      </c>
      <c r="H160" s="2" t="n">
        <v>0</v>
      </c>
      <c r="I160" s="2" t="n">
        <v>8.6625</v>
      </c>
      <c r="J160" s="2" t="n">
        <f aca="false">VLOOKUP(I160,{0,4;10,3;20,2;30,1},2)</f>
        <v>4</v>
      </c>
      <c r="K160" s="2" t="s">
        <v>12</v>
      </c>
    </row>
    <row r="161" customFormat="false" ht="12.8" hidden="false" customHeight="false" outlineLevel="0" collapsed="false">
      <c r="A161" s="2" t="n">
        <v>160</v>
      </c>
      <c r="B161" s="2" t="n">
        <v>0</v>
      </c>
      <c r="C161" s="2" t="n">
        <f aca="false">IF(ISBLANK(B161),IF(E161="male",0,IF(AND(D161=3,I161&gt;20),0,1)),B161)</f>
        <v>0</v>
      </c>
      <c r="D161" s="2" t="n">
        <v>3</v>
      </c>
      <c r="E161" s="2" t="s">
        <v>11</v>
      </c>
      <c r="G161" s="2" t="n">
        <v>8</v>
      </c>
      <c r="H161" s="2" t="n">
        <v>2</v>
      </c>
      <c r="I161" s="2" t="n">
        <v>69.55</v>
      </c>
      <c r="J161" s="2" t="n">
        <f aca="false">VLOOKUP(I161,{0,4;10,3;20,2;30,1},2)</f>
        <v>1</v>
      </c>
      <c r="K161" s="2" t="s">
        <v>12</v>
      </c>
    </row>
    <row r="162" customFormat="false" ht="12.8" hidden="false" customHeight="false" outlineLevel="0" collapsed="false">
      <c r="A162" s="2" t="n">
        <v>161</v>
      </c>
      <c r="C162" s="2" t="n">
        <f aca="false">IF(ISBLANK(B162),IF(E162="male",0,IF(AND(D162=3,I162&gt;20),0,1)),B162)</f>
        <v>0</v>
      </c>
      <c r="D162" s="2" t="n">
        <v>3</v>
      </c>
      <c r="E162" s="2" t="s">
        <v>11</v>
      </c>
      <c r="F162" s="2" t="n">
        <v>44</v>
      </c>
      <c r="G162" s="2" t="n">
        <v>0</v>
      </c>
      <c r="H162" s="2" t="n">
        <v>1</v>
      </c>
      <c r="I162" s="2" t="n">
        <v>16.1</v>
      </c>
      <c r="J162" s="2" t="n">
        <f aca="false">VLOOKUP(I162,{0,4;10,3;20,2;30,1},2)</f>
        <v>3</v>
      </c>
      <c r="K162" s="2" t="s">
        <v>12</v>
      </c>
    </row>
    <row r="163" customFormat="false" ht="12.8" hidden="false" customHeight="false" outlineLevel="0" collapsed="false">
      <c r="A163" s="2" t="n">
        <v>162</v>
      </c>
      <c r="B163" s="2" t="n">
        <v>1</v>
      </c>
      <c r="C163" s="2" t="n">
        <f aca="false">IF(ISBLANK(B163),IF(E163="male",0,IF(AND(D163=3,I163&gt;20),0,1)),B163)</f>
        <v>1</v>
      </c>
      <c r="D163" s="2" t="n">
        <v>2</v>
      </c>
      <c r="E163" s="2" t="s">
        <v>13</v>
      </c>
      <c r="F163" s="2" t="n">
        <v>40</v>
      </c>
      <c r="G163" s="2" t="n">
        <v>0</v>
      </c>
      <c r="H163" s="2" t="n">
        <v>0</v>
      </c>
      <c r="I163" s="2" t="n">
        <v>15.75</v>
      </c>
      <c r="J163" s="2" t="n">
        <f aca="false">VLOOKUP(I163,{0,4;10,3;20,2;30,1},2)</f>
        <v>3</v>
      </c>
      <c r="K163" s="2" t="s">
        <v>12</v>
      </c>
    </row>
    <row r="164" customFormat="false" ht="12.8" hidden="false" customHeight="false" outlineLevel="0" collapsed="false">
      <c r="A164" s="2" t="n">
        <v>163</v>
      </c>
      <c r="B164" s="2" t="n">
        <v>0</v>
      </c>
      <c r="C164" s="2" t="n">
        <f aca="false">IF(ISBLANK(B164),IF(E164="male",0,IF(AND(D164=3,I164&gt;20),0,1)),B164)</f>
        <v>0</v>
      </c>
      <c r="D164" s="2" t="n">
        <v>3</v>
      </c>
      <c r="E164" s="2" t="s">
        <v>11</v>
      </c>
      <c r="F164" s="2" t="n">
        <v>26</v>
      </c>
      <c r="G164" s="2" t="n">
        <v>0</v>
      </c>
      <c r="H164" s="2" t="n">
        <v>0</v>
      </c>
      <c r="I164" s="2" t="n">
        <v>7.775</v>
      </c>
      <c r="J164" s="2" t="n">
        <f aca="false">VLOOKUP(I164,{0,4;10,3;20,2;30,1},2)</f>
        <v>4</v>
      </c>
      <c r="K164" s="2" t="s">
        <v>12</v>
      </c>
    </row>
    <row r="165" customFormat="false" ht="12.8" hidden="false" customHeight="false" outlineLevel="0" collapsed="false">
      <c r="A165" s="2" t="n">
        <v>164</v>
      </c>
      <c r="B165" s="2" t="n">
        <v>0</v>
      </c>
      <c r="C165" s="2" t="n">
        <f aca="false">IF(ISBLANK(B165),IF(E165="male",0,IF(AND(D165=3,I165&gt;20),0,1)),B165)</f>
        <v>0</v>
      </c>
      <c r="D165" s="2" t="n">
        <v>3</v>
      </c>
      <c r="E165" s="2" t="s">
        <v>11</v>
      </c>
      <c r="F165" s="2" t="n">
        <v>17</v>
      </c>
      <c r="G165" s="2" t="n">
        <v>0</v>
      </c>
      <c r="H165" s="2" t="n">
        <v>0</v>
      </c>
      <c r="I165" s="2" t="n">
        <v>8.6625</v>
      </c>
      <c r="J165" s="2" t="n">
        <f aca="false">VLOOKUP(I165,{0,4;10,3;20,2;30,1},2)</f>
        <v>4</v>
      </c>
      <c r="K165" s="2" t="s">
        <v>12</v>
      </c>
    </row>
    <row r="166" customFormat="false" ht="12.8" hidden="false" customHeight="false" outlineLevel="0" collapsed="false">
      <c r="A166" s="2" t="n">
        <v>165</v>
      </c>
      <c r="B166" s="2" t="n">
        <v>0</v>
      </c>
      <c r="C166" s="2" t="n">
        <f aca="false">IF(ISBLANK(B166),IF(E166="male",0,IF(AND(D166=3,I166&gt;20),0,1)),B166)</f>
        <v>0</v>
      </c>
      <c r="D166" s="2" t="n">
        <v>3</v>
      </c>
      <c r="E166" s="2" t="s">
        <v>11</v>
      </c>
      <c r="F166" s="2" t="n">
        <v>1</v>
      </c>
      <c r="G166" s="2" t="n">
        <v>4</v>
      </c>
      <c r="H166" s="2" t="n">
        <v>1</v>
      </c>
      <c r="I166" s="2" t="n">
        <v>39.6875</v>
      </c>
      <c r="J166" s="2" t="n">
        <f aca="false">VLOOKUP(I166,{0,4;10,3;20,2;30,1},2)</f>
        <v>1</v>
      </c>
      <c r="K166" s="2" t="s">
        <v>12</v>
      </c>
    </row>
    <row r="167" customFormat="false" ht="12.8" hidden="false" customHeight="false" outlineLevel="0" collapsed="false">
      <c r="A167" s="2" t="n">
        <v>166</v>
      </c>
      <c r="B167" s="2" t="n">
        <v>1</v>
      </c>
      <c r="C167" s="2" t="n">
        <f aca="false">IF(ISBLANK(B167),IF(E167="male",0,IF(AND(D167=3,I167&gt;20),0,1)),B167)</f>
        <v>1</v>
      </c>
      <c r="D167" s="2" t="n">
        <v>3</v>
      </c>
      <c r="E167" s="2" t="s">
        <v>11</v>
      </c>
      <c r="F167" s="2" t="n">
        <v>9</v>
      </c>
      <c r="G167" s="2" t="n">
        <v>0</v>
      </c>
      <c r="H167" s="2" t="n">
        <v>2</v>
      </c>
      <c r="I167" s="2" t="n">
        <v>20.525</v>
      </c>
      <c r="J167" s="2" t="n">
        <f aca="false">VLOOKUP(I167,{0,4;10,3;20,2;30,1},2)</f>
        <v>2</v>
      </c>
      <c r="K167" s="2" t="s">
        <v>12</v>
      </c>
    </row>
    <row r="168" customFormat="false" ht="12.8" hidden="false" customHeight="false" outlineLevel="0" collapsed="false">
      <c r="A168" s="2" t="n">
        <v>167</v>
      </c>
      <c r="B168" s="2" t="n">
        <v>1</v>
      </c>
      <c r="C168" s="2" t="n">
        <f aca="false">IF(ISBLANK(B168),IF(E168="male",0,IF(AND(D168=3,I168&gt;20),0,1)),B168)</f>
        <v>1</v>
      </c>
      <c r="D168" s="2" t="n">
        <v>1</v>
      </c>
      <c r="E168" s="2" t="s">
        <v>13</v>
      </c>
      <c r="G168" s="2" t="n">
        <v>0</v>
      </c>
      <c r="H168" s="2" t="n">
        <v>1</v>
      </c>
      <c r="I168" s="2" t="n">
        <v>55</v>
      </c>
      <c r="J168" s="2" t="n">
        <f aca="false">VLOOKUP(I168,{0,4;10,3;20,2;30,1},2)</f>
        <v>1</v>
      </c>
      <c r="K168" s="2" t="s">
        <v>12</v>
      </c>
    </row>
    <row r="169" customFormat="false" ht="12.8" hidden="false" customHeight="false" outlineLevel="0" collapsed="false">
      <c r="A169" s="2" t="n">
        <v>168</v>
      </c>
      <c r="B169" s="2" t="n">
        <v>0</v>
      </c>
      <c r="C169" s="2" t="n">
        <f aca="false">IF(ISBLANK(B169),IF(E169="male",0,IF(AND(D169=3,I169&gt;20),0,1)),B169)</f>
        <v>0</v>
      </c>
      <c r="D169" s="2" t="n">
        <v>3</v>
      </c>
      <c r="E169" s="2" t="s">
        <v>13</v>
      </c>
      <c r="F169" s="2" t="n">
        <v>45</v>
      </c>
      <c r="G169" s="2" t="n">
        <v>1</v>
      </c>
      <c r="H169" s="2" t="n">
        <v>4</v>
      </c>
      <c r="I169" s="2" t="n">
        <v>27.9</v>
      </c>
      <c r="J169" s="2" t="n">
        <f aca="false">VLOOKUP(I169,{0,4;10,3;20,2;30,1},2)</f>
        <v>2</v>
      </c>
      <c r="K169" s="2" t="s">
        <v>12</v>
      </c>
    </row>
    <row r="170" customFormat="false" ht="12.8" hidden="false" customHeight="false" outlineLevel="0" collapsed="false">
      <c r="A170" s="2" t="n">
        <v>169</v>
      </c>
      <c r="B170" s="2" t="n">
        <v>0</v>
      </c>
      <c r="C170" s="2" t="n">
        <f aca="false">IF(ISBLANK(B170),IF(E170="male",0,IF(AND(D170=3,I170&gt;20),0,1)),B170)</f>
        <v>0</v>
      </c>
      <c r="D170" s="2" t="n">
        <v>1</v>
      </c>
      <c r="E170" s="2" t="s">
        <v>11</v>
      </c>
      <c r="G170" s="2" t="n">
        <v>0</v>
      </c>
      <c r="H170" s="2" t="n">
        <v>0</v>
      </c>
      <c r="I170" s="2" t="n">
        <v>25.925</v>
      </c>
      <c r="J170" s="2" t="n">
        <f aca="false">VLOOKUP(I170,{0,4;10,3;20,2;30,1},2)</f>
        <v>2</v>
      </c>
      <c r="K170" s="2" t="s">
        <v>12</v>
      </c>
    </row>
    <row r="171" customFormat="false" ht="12.8" hidden="false" customHeight="false" outlineLevel="0" collapsed="false">
      <c r="A171" s="2" t="n">
        <v>170</v>
      </c>
      <c r="C171" s="2" t="n">
        <f aca="false">IF(ISBLANK(B171),IF(E171="male",0,IF(AND(D171=3,I171&gt;20),0,1)),B171)</f>
        <v>0</v>
      </c>
      <c r="D171" s="2" t="n">
        <v>3</v>
      </c>
      <c r="E171" s="2" t="s">
        <v>11</v>
      </c>
      <c r="F171" s="2" t="n">
        <v>28</v>
      </c>
      <c r="G171" s="2" t="n">
        <v>0</v>
      </c>
      <c r="H171" s="2" t="n">
        <v>0</v>
      </c>
      <c r="I171" s="2" t="n">
        <v>56.4958</v>
      </c>
      <c r="J171" s="2" t="n">
        <f aca="false">VLOOKUP(I171,{0,4;10,3;20,2;30,1},2)</f>
        <v>1</v>
      </c>
      <c r="K171" s="2" t="s">
        <v>12</v>
      </c>
    </row>
    <row r="172" customFormat="false" ht="12.8" hidden="false" customHeight="false" outlineLevel="0" collapsed="false">
      <c r="A172" s="2" t="n">
        <v>171</v>
      </c>
      <c r="B172" s="2" t="n">
        <v>0</v>
      </c>
      <c r="C172" s="2" t="n">
        <f aca="false">IF(ISBLANK(B172),IF(E172="male",0,IF(AND(D172=3,I172&gt;20),0,1)),B172)</f>
        <v>0</v>
      </c>
      <c r="D172" s="2" t="n">
        <v>1</v>
      </c>
      <c r="E172" s="2" t="s">
        <v>11</v>
      </c>
      <c r="F172" s="2" t="n">
        <v>61</v>
      </c>
      <c r="G172" s="2" t="n">
        <v>0</v>
      </c>
      <c r="H172" s="2" t="n">
        <v>0</v>
      </c>
      <c r="I172" s="2" t="n">
        <v>33.5</v>
      </c>
      <c r="J172" s="2" t="n">
        <f aca="false">VLOOKUP(I172,{0,4;10,3;20,2;30,1},2)</f>
        <v>1</v>
      </c>
      <c r="K172" s="2" t="s">
        <v>12</v>
      </c>
    </row>
    <row r="173" customFormat="false" ht="12.8" hidden="false" customHeight="false" outlineLevel="0" collapsed="false">
      <c r="A173" s="2" t="n">
        <v>172</v>
      </c>
      <c r="B173" s="2" t="n">
        <v>0</v>
      </c>
      <c r="C173" s="2" t="n">
        <f aca="false">IF(ISBLANK(B173),IF(E173="male",0,IF(AND(D173=3,I173&gt;20),0,1)),B173)</f>
        <v>0</v>
      </c>
      <c r="D173" s="2" t="n">
        <v>3</v>
      </c>
      <c r="E173" s="2" t="s">
        <v>11</v>
      </c>
      <c r="F173" s="2" t="n">
        <v>4</v>
      </c>
      <c r="G173" s="2" t="n">
        <v>4</v>
      </c>
      <c r="H173" s="2" t="n">
        <v>1</v>
      </c>
      <c r="I173" s="2" t="n">
        <v>29.125</v>
      </c>
      <c r="J173" s="2" t="n">
        <f aca="false">VLOOKUP(I173,{0,4;10,3;20,2;30,1},2)</f>
        <v>2</v>
      </c>
      <c r="K173" s="2" t="s">
        <v>15</v>
      </c>
    </row>
    <row r="174" customFormat="false" ht="12.8" hidden="false" customHeight="false" outlineLevel="0" collapsed="false">
      <c r="A174" s="2" t="n">
        <v>173</v>
      </c>
      <c r="B174" s="2" t="n">
        <v>1</v>
      </c>
      <c r="C174" s="2" t="n">
        <f aca="false">IF(ISBLANK(B174),IF(E174="male",0,IF(AND(D174=3,I174&gt;20),0,1)),B174)</f>
        <v>1</v>
      </c>
      <c r="D174" s="2" t="n">
        <v>3</v>
      </c>
      <c r="E174" s="2" t="s">
        <v>13</v>
      </c>
      <c r="F174" s="2" t="n">
        <v>1</v>
      </c>
      <c r="G174" s="2" t="n">
        <v>1</v>
      </c>
      <c r="H174" s="2" t="n">
        <v>1</v>
      </c>
      <c r="I174" s="2" t="n">
        <v>11.1333</v>
      </c>
      <c r="J174" s="2" t="n">
        <f aca="false">VLOOKUP(I174,{0,4;10,3;20,2;30,1},2)</f>
        <v>3</v>
      </c>
      <c r="K174" s="2" t="s">
        <v>12</v>
      </c>
    </row>
    <row r="175" customFormat="false" ht="12.8" hidden="false" customHeight="false" outlineLevel="0" collapsed="false">
      <c r="A175" s="2" t="n">
        <v>174</v>
      </c>
      <c r="B175" s="2" t="n">
        <v>0</v>
      </c>
      <c r="C175" s="2" t="n">
        <f aca="false">IF(ISBLANK(B175),IF(E175="male",0,IF(AND(D175=3,I175&gt;20),0,1)),B175)</f>
        <v>0</v>
      </c>
      <c r="D175" s="2" t="n">
        <v>3</v>
      </c>
      <c r="E175" s="2" t="s">
        <v>11</v>
      </c>
      <c r="F175" s="2" t="n">
        <v>21</v>
      </c>
      <c r="G175" s="2" t="n">
        <v>0</v>
      </c>
      <c r="H175" s="2" t="n">
        <v>0</v>
      </c>
      <c r="I175" s="2" t="n">
        <v>7.925</v>
      </c>
      <c r="J175" s="2" t="n">
        <f aca="false">VLOOKUP(I175,{0,4;10,3;20,2;30,1},2)</f>
        <v>4</v>
      </c>
      <c r="K175" s="2" t="s">
        <v>12</v>
      </c>
    </row>
    <row r="176" customFormat="false" ht="12.8" hidden="false" customHeight="false" outlineLevel="0" collapsed="false">
      <c r="A176" s="2" t="n">
        <v>175</v>
      </c>
      <c r="B176" s="2" t="n">
        <v>0</v>
      </c>
      <c r="C176" s="2" t="n">
        <f aca="false">IF(ISBLANK(B176),IF(E176="male",0,IF(AND(D176=3,I176&gt;20),0,1)),B176)</f>
        <v>0</v>
      </c>
      <c r="D176" s="2" t="n">
        <v>1</v>
      </c>
      <c r="E176" s="2" t="s">
        <v>11</v>
      </c>
      <c r="F176" s="2" t="n">
        <v>56</v>
      </c>
      <c r="G176" s="2" t="n">
        <v>0</v>
      </c>
      <c r="H176" s="2" t="n">
        <v>0</v>
      </c>
      <c r="I176" s="2" t="n">
        <v>30.6958</v>
      </c>
      <c r="J176" s="2" t="n">
        <f aca="false">VLOOKUP(I176,{0,4;10,3;20,2;30,1},2)</f>
        <v>1</v>
      </c>
      <c r="K176" s="2" t="s">
        <v>14</v>
      </c>
    </row>
    <row r="177" customFormat="false" ht="12.8" hidden="false" customHeight="false" outlineLevel="0" collapsed="false">
      <c r="A177" s="2" t="n">
        <v>176</v>
      </c>
      <c r="B177" s="2" t="n">
        <v>0</v>
      </c>
      <c r="C177" s="2" t="n">
        <f aca="false">IF(ISBLANK(B177),IF(E177="male",0,IF(AND(D177=3,I177&gt;20),0,1)),B177)</f>
        <v>0</v>
      </c>
      <c r="D177" s="2" t="n">
        <v>3</v>
      </c>
      <c r="E177" s="2" t="s">
        <v>11</v>
      </c>
      <c r="F177" s="2" t="n">
        <v>18</v>
      </c>
      <c r="G177" s="2" t="n">
        <v>1</v>
      </c>
      <c r="H177" s="2" t="n">
        <v>1</v>
      </c>
      <c r="I177" s="2" t="n">
        <v>7.8542</v>
      </c>
      <c r="J177" s="2" t="n">
        <f aca="false">VLOOKUP(I177,{0,4;10,3;20,2;30,1},2)</f>
        <v>4</v>
      </c>
      <c r="K177" s="2" t="s">
        <v>12</v>
      </c>
    </row>
    <row r="178" customFormat="false" ht="12.8" hidden="false" customHeight="false" outlineLevel="0" collapsed="false">
      <c r="A178" s="2" t="n">
        <v>177</v>
      </c>
      <c r="B178" s="2" t="n">
        <v>0</v>
      </c>
      <c r="C178" s="2" t="n">
        <f aca="false">IF(ISBLANK(B178),IF(E178="male",0,IF(AND(D178=3,I178&gt;20),0,1)),B178)</f>
        <v>0</v>
      </c>
      <c r="D178" s="2" t="n">
        <v>3</v>
      </c>
      <c r="E178" s="2" t="s">
        <v>11</v>
      </c>
      <c r="G178" s="2" t="n">
        <v>3</v>
      </c>
      <c r="H178" s="2" t="n">
        <v>1</v>
      </c>
      <c r="I178" s="2" t="n">
        <v>25.4667</v>
      </c>
      <c r="J178" s="2" t="n">
        <f aca="false">VLOOKUP(I178,{0,4;10,3;20,2;30,1},2)</f>
        <v>2</v>
      </c>
      <c r="K178" s="2" t="s">
        <v>12</v>
      </c>
    </row>
    <row r="179" customFormat="false" ht="12.8" hidden="false" customHeight="false" outlineLevel="0" collapsed="false">
      <c r="A179" s="2" t="n">
        <v>178</v>
      </c>
      <c r="B179" s="2" t="n">
        <v>0</v>
      </c>
      <c r="C179" s="2" t="n">
        <f aca="false">IF(ISBLANK(B179),IF(E179="male",0,IF(AND(D179=3,I179&gt;20),0,1)),B179)</f>
        <v>0</v>
      </c>
      <c r="D179" s="2" t="n">
        <v>1</v>
      </c>
      <c r="E179" s="2" t="s">
        <v>13</v>
      </c>
      <c r="F179" s="2" t="n">
        <v>50</v>
      </c>
      <c r="G179" s="2" t="n">
        <v>0</v>
      </c>
      <c r="H179" s="2" t="n">
        <v>0</v>
      </c>
      <c r="I179" s="2" t="n">
        <v>28.7125</v>
      </c>
      <c r="J179" s="2" t="n">
        <f aca="false">VLOOKUP(I179,{0,4;10,3;20,2;30,1},2)</f>
        <v>2</v>
      </c>
      <c r="K179" s="2" t="s">
        <v>14</v>
      </c>
    </row>
    <row r="180" customFormat="false" ht="12.8" hidden="false" customHeight="false" outlineLevel="0" collapsed="false">
      <c r="A180" s="2" t="n">
        <v>179</v>
      </c>
      <c r="B180" s="2" t="n">
        <v>0</v>
      </c>
      <c r="C180" s="2" t="n">
        <f aca="false">IF(ISBLANK(B180),IF(E180="male",0,IF(AND(D180=3,I180&gt;20),0,1)),B180)</f>
        <v>0</v>
      </c>
      <c r="D180" s="2" t="n">
        <v>2</v>
      </c>
      <c r="E180" s="2" t="s">
        <v>11</v>
      </c>
      <c r="F180" s="2" t="n">
        <v>30</v>
      </c>
      <c r="G180" s="2" t="n">
        <v>0</v>
      </c>
      <c r="H180" s="2" t="n">
        <v>0</v>
      </c>
      <c r="I180" s="2" t="n">
        <v>13</v>
      </c>
      <c r="J180" s="2" t="n">
        <f aca="false">VLOOKUP(I180,{0,4;10,3;20,2;30,1},2)</f>
        <v>3</v>
      </c>
      <c r="K180" s="2" t="s">
        <v>12</v>
      </c>
    </row>
    <row r="181" customFormat="false" ht="12.8" hidden="false" customHeight="false" outlineLevel="0" collapsed="false">
      <c r="A181" s="2" t="n">
        <v>180</v>
      </c>
      <c r="C181" s="2" t="n">
        <f aca="false">IF(ISBLANK(B181),IF(E181="male",0,IF(AND(D181=3,I181&gt;20),0,1)),B181)</f>
        <v>0</v>
      </c>
      <c r="D181" s="2" t="n">
        <v>3</v>
      </c>
      <c r="E181" s="2" t="s">
        <v>11</v>
      </c>
      <c r="F181" s="2" t="n">
        <v>36</v>
      </c>
      <c r="G181" s="2" t="n">
        <v>0</v>
      </c>
      <c r="H181" s="2" t="n">
        <v>0</v>
      </c>
      <c r="I181" s="2" t="n">
        <v>0</v>
      </c>
      <c r="J181" s="2" t="n">
        <f aca="false">VLOOKUP(I181,{0,4;10,3;20,2;30,1},2)</f>
        <v>4</v>
      </c>
      <c r="K181" s="2" t="s">
        <v>12</v>
      </c>
    </row>
    <row r="182" customFormat="false" ht="12.8" hidden="false" customHeight="false" outlineLevel="0" collapsed="false">
      <c r="A182" s="2" t="n">
        <v>181</v>
      </c>
      <c r="B182" s="2" t="n">
        <v>0</v>
      </c>
      <c r="C182" s="2" t="n">
        <f aca="false">IF(ISBLANK(B182),IF(E182="male",0,IF(AND(D182=3,I182&gt;20),0,1)),B182)</f>
        <v>0</v>
      </c>
      <c r="D182" s="2" t="n">
        <v>3</v>
      </c>
      <c r="E182" s="2" t="s">
        <v>13</v>
      </c>
      <c r="G182" s="2" t="n">
        <v>8</v>
      </c>
      <c r="H182" s="2" t="n">
        <v>2</v>
      </c>
      <c r="I182" s="2" t="n">
        <v>69.55</v>
      </c>
      <c r="J182" s="2" t="n">
        <f aca="false">VLOOKUP(I182,{0,4;10,3;20,2;30,1},2)</f>
        <v>1</v>
      </c>
      <c r="K182" s="2" t="s">
        <v>12</v>
      </c>
    </row>
    <row r="183" customFormat="false" ht="12.8" hidden="false" customHeight="false" outlineLevel="0" collapsed="false">
      <c r="A183" s="2" t="n">
        <v>182</v>
      </c>
      <c r="B183" s="2" t="n">
        <v>0</v>
      </c>
      <c r="C183" s="2" t="n">
        <f aca="false">IF(ISBLANK(B183),IF(E183="male",0,IF(AND(D183=3,I183&gt;20),0,1)),B183)</f>
        <v>0</v>
      </c>
      <c r="D183" s="2" t="n">
        <v>2</v>
      </c>
      <c r="E183" s="2" t="s">
        <v>11</v>
      </c>
      <c r="G183" s="2" t="n">
        <v>0</v>
      </c>
      <c r="H183" s="2" t="n">
        <v>0</v>
      </c>
      <c r="I183" s="2" t="n">
        <v>15.05</v>
      </c>
      <c r="J183" s="2" t="n">
        <f aca="false">VLOOKUP(I183,{0,4;10,3;20,2;30,1},2)</f>
        <v>3</v>
      </c>
      <c r="K183" s="2" t="s">
        <v>14</v>
      </c>
    </row>
    <row r="184" customFormat="false" ht="12.8" hidden="false" customHeight="false" outlineLevel="0" collapsed="false">
      <c r="A184" s="2" t="n">
        <v>183</v>
      </c>
      <c r="B184" s="2" t="n">
        <v>0</v>
      </c>
      <c r="C184" s="2" t="n">
        <f aca="false">IF(ISBLANK(B184),IF(E184="male",0,IF(AND(D184=3,I184&gt;20),0,1)),B184)</f>
        <v>0</v>
      </c>
      <c r="D184" s="2" t="n">
        <v>3</v>
      </c>
      <c r="E184" s="2" t="s">
        <v>11</v>
      </c>
      <c r="F184" s="2" t="n">
        <v>9</v>
      </c>
      <c r="G184" s="2" t="n">
        <v>4</v>
      </c>
      <c r="H184" s="2" t="n">
        <v>2</v>
      </c>
      <c r="I184" s="2" t="n">
        <v>31.3875</v>
      </c>
      <c r="J184" s="2" t="n">
        <f aca="false">VLOOKUP(I184,{0,4;10,3;20,2;30,1},2)</f>
        <v>1</v>
      </c>
      <c r="K184" s="2" t="s">
        <v>12</v>
      </c>
    </row>
    <row r="185" customFormat="false" ht="12.8" hidden="false" customHeight="false" outlineLevel="0" collapsed="false">
      <c r="A185" s="2" t="n">
        <v>184</v>
      </c>
      <c r="B185" s="2" t="n">
        <v>1</v>
      </c>
      <c r="C185" s="2" t="n">
        <f aca="false">IF(ISBLANK(B185),IF(E185="male",0,IF(AND(D185=3,I185&gt;20),0,1)),B185)</f>
        <v>1</v>
      </c>
      <c r="D185" s="2" t="n">
        <v>2</v>
      </c>
      <c r="E185" s="2" t="s">
        <v>11</v>
      </c>
      <c r="F185" s="2" t="n">
        <v>1</v>
      </c>
      <c r="G185" s="2" t="n">
        <v>2</v>
      </c>
      <c r="H185" s="2" t="n">
        <v>1</v>
      </c>
      <c r="I185" s="2" t="n">
        <v>39</v>
      </c>
      <c r="J185" s="2" t="n">
        <f aca="false">VLOOKUP(I185,{0,4;10,3;20,2;30,1},2)</f>
        <v>1</v>
      </c>
      <c r="K185" s="2" t="s">
        <v>12</v>
      </c>
    </row>
    <row r="186" customFormat="false" ht="12.8" hidden="false" customHeight="false" outlineLevel="0" collapsed="false">
      <c r="A186" s="2" t="n">
        <v>185</v>
      </c>
      <c r="B186" s="2" t="n">
        <v>1</v>
      </c>
      <c r="C186" s="2" t="n">
        <f aca="false">IF(ISBLANK(B186),IF(E186="male",0,IF(AND(D186=3,I186&gt;20),0,1)),B186)</f>
        <v>1</v>
      </c>
      <c r="D186" s="2" t="n">
        <v>3</v>
      </c>
      <c r="E186" s="2" t="s">
        <v>13</v>
      </c>
      <c r="F186" s="2" t="n">
        <v>4</v>
      </c>
      <c r="G186" s="2" t="n">
        <v>0</v>
      </c>
      <c r="H186" s="2" t="n">
        <v>2</v>
      </c>
      <c r="I186" s="2" t="n">
        <v>22.025</v>
      </c>
      <c r="J186" s="2" t="n">
        <f aca="false">VLOOKUP(I186,{0,4;10,3;20,2;30,1},2)</f>
        <v>2</v>
      </c>
      <c r="K186" s="2" t="s">
        <v>12</v>
      </c>
    </row>
    <row r="187" customFormat="false" ht="12.8" hidden="false" customHeight="false" outlineLevel="0" collapsed="false">
      <c r="A187" s="2" t="n">
        <v>186</v>
      </c>
      <c r="B187" s="2" t="n">
        <v>0</v>
      </c>
      <c r="C187" s="2" t="n">
        <f aca="false">IF(ISBLANK(B187),IF(E187="male",0,IF(AND(D187=3,I187&gt;20),0,1)),B187)</f>
        <v>0</v>
      </c>
      <c r="D187" s="2" t="n">
        <v>1</v>
      </c>
      <c r="E187" s="2" t="s">
        <v>11</v>
      </c>
      <c r="G187" s="2" t="n">
        <v>0</v>
      </c>
      <c r="H187" s="2" t="n">
        <v>0</v>
      </c>
      <c r="I187" s="2" t="n">
        <v>50</v>
      </c>
      <c r="J187" s="2" t="n">
        <f aca="false">VLOOKUP(I187,{0,4;10,3;20,2;30,1},2)</f>
        <v>1</v>
      </c>
      <c r="K187" s="2" t="s">
        <v>12</v>
      </c>
    </row>
    <row r="188" customFormat="false" ht="12.8" hidden="false" customHeight="false" outlineLevel="0" collapsed="false">
      <c r="A188" s="2" t="n">
        <v>187</v>
      </c>
      <c r="B188" s="2" t="n">
        <v>1</v>
      </c>
      <c r="C188" s="2" t="n">
        <f aca="false">IF(ISBLANK(B188),IF(E188="male",0,IF(AND(D188=3,I188&gt;20),0,1)),B188)</f>
        <v>1</v>
      </c>
      <c r="D188" s="2" t="n">
        <v>3</v>
      </c>
      <c r="E188" s="2" t="s">
        <v>13</v>
      </c>
      <c r="G188" s="2" t="n">
        <v>1</v>
      </c>
      <c r="H188" s="2" t="n">
        <v>0</v>
      </c>
      <c r="I188" s="2" t="n">
        <v>15.5</v>
      </c>
      <c r="J188" s="2" t="n">
        <f aca="false">VLOOKUP(I188,{0,4;10,3;20,2;30,1},2)</f>
        <v>3</v>
      </c>
      <c r="K188" s="2" t="s">
        <v>15</v>
      </c>
    </row>
    <row r="189" customFormat="false" ht="12.8" hidden="false" customHeight="false" outlineLevel="0" collapsed="false">
      <c r="A189" s="2" t="n">
        <v>188</v>
      </c>
      <c r="B189" s="2" t="n">
        <v>1</v>
      </c>
      <c r="C189" s="2" t="n">
        <f aca="false">IF(ISBLANK(B189),IF(E189="male",0,IF(AND(D189=3,I189&gt;20),0,1)),B189)</f>
        <v>1</v>
      </c>
      <c r="D189" s="2" t="n">
        <v>1</v>
      </c>
      <c r="E189" s="2" t="s">
        <v>11</v>
      </c>
      <c r="F189" s="2" t="n">
        <v>45</v>
      </c>
      <c r="G189" s="2" t="n">
        <v>0</v>
      </c>
      <c r="H189" s="2" t="n">
        <v>0</v>
      </c>
      <c r="I189" s="2" t="n">
        <v>26.55</v>
      </c>
      <c r="J189" s="2" t="n">
        <f aca="false">VLOOKUP(I189,{0,4;10,3;20,2;30,1},2)</f>
        <v>2</v>
      </c>
      <c r="K189" s="2" t="s">
        <v>12</v>
      </c>
    </row>
    <row r="190" customFormat="false" ht="12.8" hidden="false" customHeight="false" outlineLevel="0" collapsed="false">
      <c r="A190" s="2" t="n">
        <v>189</v>
      </c>
      <c r="C190" s="2" t="n">
        <f aca="false">IF(ISBLANK(B190),IF(E190="male",0,IF(AND(D190=3,I190&gt;20),0,1)),B190)</f>
        <v>0</v>
      </c>
      <c r="D190" s="2" t="n">
        <v>3</v>
      </c>
      <c r="E190" s="2" t="s">
        <v>11</v>
      </c>
      <c r="F190" s="2" t="n">
        <v>40</v>
      </c>
      <c r="G190" s="2" t="n">
        <v>1</v>
      </c>
      <c r="H190" s="2" t="n">
        <v>1</v>
      </c>
      <c r="I190" s="2" t="n">
        <v>15.5</v>
      </c>
      <c r="J190" s="2" t="n">
        <f aca="false">VLOOKUP(I190,{0,4;10,3;20,2;30,1},2)</f>
        <v>3</v>
      </c>
      <c r="K190" s="2" t="s">
        <v>15</v>
      </c>
    </row>
    <row r="191" customFormat="false" ht="12.8" hidden="false" customHeight="false" outlineLevel="0" collapsed="false">
      <c r="A191" s="2" t="n">
        <v>190</v>
      </c>
      <c r="B191" s="2" t="n">
        <v>0</v>
      </c>
      <c r="C191" s="2" t="n">
        <f aca="false">IF(ISBLANK(B191),IF(E191="male",0,IF(AND(D191=3,I191&gt;20),0,1)),B191)</f>
        <v>0</v>
      </c>
      <c r="D191" s="2" t="n">
        <v>3</v>
      </c>
      <c r="E191" s="2" t="s">
        <v>11</v>
      </c>
      <c r="F191" s="2" t="n">
        <v>36</v>
      </c>
      <c r="G191" s="2" t="n">
        <v>0</v>
      </c>
      <c r="H191" s="2" t="n">
        <v>0</v>
      </c>
      <c r="I191" s="2" t="n">
        <v>7.8958</v>
      </c>
      <c r="J191" s="2" t="n">
        <f aca="false">VLOOKUP(I191,{0,4;10,3;20,2;30,1},2)</f>
        <v>4</v>
      </c>
      <c r="K191" s="2" t="s">
        <v>12</v>
      </c>
    </row>
    <row r="192" customFormat="false" ht="12.8" hidden="false" customHeight="false" outlineLevel="0" collapsed="false">
      <c r="A192" s="2" t="n">
        <v>191</v>
      </c>
      <c r="B192" s="2" t="n">
        <v>1</v>
      </c>
      <c r="C192" s="2" t="n">
        <f aca="false">IF(ISBLANK(B192),IF(E192="male",0,IF(AND(D192=3,I192&gt;20),0,1)),B192)</f>
        <v>1</v>
      </c>
      <c r="D192" s="2" t="n">
        <v>2</v>
      </c>
      <c r="E192" s="2" t="s">
        <v>13</v>
      </c>
      <c r="F192" s="2" t="n">
        <v>32</v>
      </c>
      <c r="G192" s="2" t="n">
        <v>0</v>
      </c>
      <c r="H192" s="2" t="n">
        <v>0</v>
      </c>
      <c r="I192" s="2" t="n">
        <v>13</v>
      </c>
      <c r="J192" s="2" t="n">
        <f aca="false">VLOOKUP(I192,{0,4;10,3;20,2;30,1},2)</f>
        <v>3</v>
      </c>
      <c r="K192" s="2" t="s">
        <v>12</v>
      </c>
    </row>
    <row r="193" customFormat="false" ht="12.8" hidden="false" customHeight="false" outlineLevel="0" collapsed="false">
      <c r="A193" s="2" t="n">
        <v>192</v>
      </c>
      <c r="B193" s="2" t="n">
        <v>0</v>
      </c>
      <c r="C193" s="2" t="n">
        <f aca="false">IF(ISBLANK(B193),IF(E193="male",0,IF(AND(D193=3,I193&gt;20),0,1)),B193)</f>
        <v>0</v>
      </c>
      <c r="D193" s="2" t="n">
        <v>2</v>
      </c>
      <c r="E193" s="2" t="s">
        <v>11</v>
      </c>
      <c r="F193" s="2" t="n">
        <v>19</v>
      </c>
      <c r="G193" s="2" t="n">
        <v>0</v>
      </c>
      <c r="H193" s="2" t="n">
        <v>0</v>
      </c>
      <c r="I193" s="2" t="n">
        <v>13</v>
      </c>
      <c r="J193" s="2" t="n">
        <f aca="false">VLOOKUP(I193,{0,4;10,3;20,2;30,1},2)</f>
        <v>3</v>
      </c>
      <c r="K193" s="2" t="s">
        <v>12</v>
      </c>
    </row>
    <row r="194" customFormat="false" ht="12.8" hidden="false" customHeight="false" outlineLevel="0" collapsed="false">
      <c r="A194" s="2" t="n">
        <v>193</v>
      </c>
      <c r="B194" s="2" t="n">
        <v>1</v>
      </c>
      <c r="C194" s="2" t="n">
        <f aca="false">IF(ISBLANK(B194),IF(E194="male",0,IF(AND(D194=3,I194&gt;20),0,1)),B194)</f>
        <v>1</v>
      </c>
      <c r="D194" s="2" t="n">
        <v>3</v>
      </c>
      <c r="E194" s="2" t="s">
        <v>13</v>
      </c>
      <c r="F194" s="2" t="n">
        <v>19</v>
      </c>
      <c r="G194" s="2" t="n">
        <v>1</v>
      </c>
      <c r="H194" s="2" t="n">
        <v>0</v>
      </c>
      <c r="I194" s="2" t="n">
        <v>7.8542</v>
      </c>
      <c r="J194" s="2" t="n">
        <f aca="false">VLOOKUP(I194,{0,4;10,3;20,2;30,1},2)</f>
        <v>4</v>
      </c>
      <c r="K194" s="2" t="s">
        <v>12</v>
      </c>
    </row>
    <row r="195" customFormat="false" ht="12.8" hidden="false" customHeight="false" outlineLevel="0" collapsed="false">
      <c r="A195" s="2" t="n">
        <v>194</v>
      </c>
      <c r="B195" s="2" t="n">
        <v>1</v>
      </c>
      <c r="C195" s="2" t="n">
        <f aca="false">IF(ISBLANK(B195),IF(E195="male",0,IF(AND(D195=3,I195&gt;20),0,1)),B195)</f>
        <v>1</v>
      </c>
      <c r="D195" s="2" t="n">
        <v>2</v>
      </c>
      <c r="E195" s="2" t="s">
        <v>11</v>
      </c>
      <c r="F195" s="2" t="n">
        <v>3</v>
      </c>
      <c r="G195" s="2" t="n">
        <v>1</v>
      </c>
      <c r="H195" s="2" t="n">
        <v>1</v>
      </c>
      <c r="I195" s="2" t="n">
        <v>26</v>
      </c>
      <c r="J195" s="2" t="n">
        <f aca="false">VLOOKUP(I195,{0,4;10,3;20,2;30,1},2)</f>
        <v>2</v>
      </c>
      <c r="K195" s="2" t="s">
        <v>12</v>
      </c>
    </row>
    <row r="196" customFormat="false" ht="12.8" hidden="false" customHeight="false" outlineLevel="0" collapsed="false">
      <c r="A196" s="2" t="n">
        <v>195</v>
      </c>
      <c r="B196" s="2" t="n">
        <v>1</v>
      </c>
      <c r="C196" s="2" t="n">
        <f aca="false">IF(ISBLANK(B196),IF(E196="male",0,IF(AND(D196=3,I196&gt;20),0,1)),B196)</f>
        <v>1</v>
      </c>
      <c r="D196" s="2" t="n">
        <v>1</v>
      </c>
      <c r="E196" s="2" t="s">
        <v>13</v>
      </c>
      <c r="F196" s="2" t="n">
        <v>44</v>
      </c>
      <c r="G196" s="2" t="n">
        <v>0</v>
      </c>
      <c r="H196" s="2" t="n">
        <v>0</v>
      </c>
      <c r="I196" s="2" t="n">
        <v>27.7208</v>
      </c>
      <c r="J196" s="2" t="n">
        <f aca="false">VLOOKUP(I196,{0,4;10,3;20,2;30,1},2)</f>
        <v>2</v>
      </c>
      <c r="K196" s="2" t="s">
        <v>14</v>
      </c>
    </row>
    <row r="197" customFormat="false" ht="12.8" hidden="false" customHeight="false" outlineLevel="0" collapsed="false">
      <c r="A197" s="2" t="n">
        <v>196</v>
      </c>
      <c r="B197" s="2" t="n">
        <v>1</v>
      </c>
      <c r="C197" s="2" t="n">
        <f aca="false">IF(ISBLANK(B197),IF(E197="male",0,IF(AND(D197=3,I197&gt;20),0,1)),B197)</f>
        <v>1</v>
      </c>
      <c r="D197" s="2" t="n">
        <v>1</v>
      </c>
      <c r="E197" s="2" t="s">
        <v>13</v>
      </c>
      <c r="F197" s="2" t="n">
        <v>58</v>
      </c>
      <c r="G197" s="2" t="n">
        <v>0</v>
      </c>
      <c r="H197" s="2" t="n">
        <v>0</v>
      </c>
      <c r="I197" s="2" t="n">
        <v>146.5208</v>
      </c>
      <c r="J197" s="2" t="n">
        <f aca="false">VLOOKUP(I197,{0,4;10,3;20,2;30,1},2)</f>
        <v>1</v>
      </c>
      <c r="K197" s="2" t="s">
        <v>14</v>
      </c>
    </row>
    <row r="198" customFormat="false" ht="12.8" hidden="false" customHeight="false" outlineLevel="0" collapsed="false">
      <c r="A198" s="2" t="n">
        <v>197</v>
      </c>
      <c r="B198" s="2" t="n">
        <v>0</v>
      </c>
      <c r="C198" s="2" t="n">
        <f aca="false">IF(ISBLANK(B198),IF(E198="male",0,IF(AND(D198=3,I198&gt;20),0,1)),B198)</f>
        <v>0</v>
      </c>
      <c r="D198" s="2" t="n">
        <v>3</v>
      </c>
      <c r="E198" s="2" t="s">
        <v>11</v>
      </c>
      <c r="G198" s="2" t="n">
        <v>0</v>
      </c>
      <c r="H198" s="2" t="n">
        <v>0</v>
      </c>
      <c r="I198" s="2" t="n">
        <v>7.75</v>
      </c>
      <c r="J198" s="2" t="n">
        <f aca="false">VLOOKUP(I198,{0,4;10,3;20,2;30,1},2)</f>
        <v>4</v>
      </c>
      <c r="K198" s="2" t="s">
        <v>15</v>
      </c>
    </row>
    <row r="199" customFormat="false" ht="12.8" hidden="false" customHeight="false" outlineLevel="0" collapsed="false">
      <c r="A199" s="2" t="n">
        <v>198</v>
      </c>
      <c r="B199" s="2" t="n">
        <v>0</v>
      </c>
      <c r="C199" s="2" t="n">
        <f aca="false">IF(ISBLANK(B199),IF(E199="male",0,IF(AND(D199=3,I199&gt;20),0,1)),B199)</f>
        <v>0</v>
      </c>
      <c r="D199" s="2" t="n">
        <v>3</v>
      </c>
      <c r="E199" s="2" t="s">
        <v>11</v>
      </c>
      <c r="F199" s="2" t="n">
        <v>42</v>
      </c>
      <c r="G199" s="2" t="n">
        <v>0</v>
      </c>
      <c r="H199" s="2" t="n">
        <v>1</v>
      </c>
      <c r="I199" s="2" t="n">
        <v>8.4042</v>
      </c>
      <c r="J199" s="2" t="n">
        <f aca="false">VLOOKUP(I199,{0,4;10,3;20,2;30,1},2)</f>
        <v>4</v>
      </c>
      <c r="K199" s="2" t="s">
        <v>12</v>
      </c>
    </row>
    <row r="200" customFormat="false" ht="12.8" hidden="false" customHeight="false" outlineLevel="0" collapsed="false">
      <c r="A200" s="2" t="n">
        <v>199</v>
      </c>
      <c r="B200" s="2" t="n">
        <v>1</v>
      </c>
      <c r="C200" s="2" t="n">
        <f aca="false">IF(ISBLANK(B200),IF(E200="male",0,IF(AND(D200=3,I200&gt;20),0,1)),B200)</f>
        <v>1</v>
      </c>
      <c r="D200" s="2" t="n">
        <v>3</v>
      </c>
      <c r="E200" s="2" t="s">
        <v>13</v>
      </c>
      <c r="G200" s="2" t="n">
        <v>0</v>
      </c>
      <c r="H200" s="2" t="n">
        <v>0</v>
      </c>
      <c r="I200" s="2" t="n">
        <v>7.75</v>
      </c>
      <c r="J200" s="2" t="n">
        <f aca="false">VLOOKUP(I200,{0,4;10,3;20,2;30,1},2)</f>
        <v>4</v>
      </c>
      <c r="K200" s="2" t="s">
        <v>15</v>
      </c>
    </row>
    <row r="201" customFormat="false" ht="12.8" hidden="false" customHeight="false" outlineLevel="0" collapsed="false">
      <c r="A201" s="2" t="n">
        <v>200</v>
      </c>
      <c r="B201" s="2" t="n">
        <v>0</v>
      </c>
      <c r="C201" s="2" t="n">
        <f aca="false">IF(ISBLANK(B201),IF(E201="male",0,IF(AND(D201=3,I201&gt;20),0,1)),B201)</f>
        <v>0</v>
      </c>
      <c r="D201" s="2" t="n">
        <v>2</v>
      </c>
      <c r="E201" s="2" t="s">
        <v>13</v>
      </c>
      <c r="F201" s="2" t="n">
        <v>24</v>
      </c>
      <c r="G201" s="2" t="n">
        <v>0</v>
      </c>
      <c r="H201" s="2" t="n">
        <v>0</v>
      </c>
      <c r="I201" s="2" t="n">
        <v>13</v>
      </c>
      <c r="J201" s="2" t="n">
        <f aca="false">VLOOKUP(I201,{0,4;10,3;20,2;30,1},2)</f>
        <v>3</v>
      </c>
      <c r="K201" s="2" t="s">
        <v>12</v>
      </c>
    </row>
    <row r="202" customFormat="false" ht="12.8" hidden="false" customHeight="false" outlineLevel="0" collapsed="false">
      <c r="A202" s="2" t="n">
        <v>201</v>
      </c>
      <c r="B202" s="2" t="n">
        <v>0</v>
      </c>
      <c r="C202" s="2" t="n">
        <f aca="false">IF(ISBLANK(B202),IF(E202="male",0,IF(AND(D202=3,I202&gt;20),0,1)),B202)</f>
        <v>0</v>
      </c>
      <c r="D202" s="2" t="n">
        <v>3</v>
      </c>
      <c r="E202" s="2" t="s">
        <v>11</v>
      </c>
      <c r="F202" s="2" t="n">
        <v>28</v>
      </c>
      <c r="G202" s="2" t="n">
        <v>0</v>
      </c>
      <c r="H202" s="2" t="n">
        <v>0</v>
      </c>
      <c r="I202" s="2" t="n">
        <v>9.5</v>
      </c>
      <c r="J202" s="2" t="n">
        <f aca="false">VLOOKUP(I202,{0,4;10,3;20,2;30,1},2)</f>
        <v>4</v>
      </c>
      <c r="K202" s="2" t="s">
        <v>12</v>
      </c>
    </row>
    <row r="203" customFormat="false" ht="12.8" hidden="false" customHeight="false" outlineLevel="0" collapsed="false">
      <c r="A203" s="2" t="n">
        <v>202</v>
      </c>
      <c r="B203" s="2" t="n">
        <v>0</v>
      </c>
      <c r="C203" s="2" t="n">
        <f aca="false">IF(ISBLANK(B203),IF(E203="male",0,IF(AND(D203=3,I203&gt;20),0,1)),B203)</f>
        <v>0</v>
      </c>
      <c r="D203" s="2" t="n">
        <v>3</v>
      </c>
      <c r="E203" s="2" t="s">
        <v>11</v>
      </c>
      <c r="G203" s="2" t="n">
        <v>8</v>
      </c>
      <c r="H203" s="2" t="n">
        <v>2</v>
      </c>
      <c r="I203" s="2" t="n">
        <v>69.55</v>
      </c>
      <c r="J203" s="2" t="n">
        <f aca="false">VLOOKUP(I203,{0,4;10,3;20,2;30,1},2)</f>
        <v>1</v>
      </c>
      <c r="K203" s="2" t="s">
        <v>12</v>
      </c>
    </row>
    <row r="204" customFormat="false" ht="12.8" hidden="false" customHeight="false" outlineLevel="0" collapsed="false">
      <c r="A204" s="2" t="n">
        <v>203</v>
      </c>
      <c r="C204" s="2" t="n">
        <f aca="false">IF(ISBLANK(B204),IF(E204="male",0,IF(AND(D204=3,I204&gt;20),0,1)),B204)</f>
        <v>0</v>
      </c>
      <c r="D204" s="2" t="n">
        <v>3</v>
      </c>
      <c r="E204" s="2" t="s">
        <v>11</v>
      </c>
      <c r="F204" s="2" t="n">
        <v>34</v>
      </c>
      <c r="G204" s="2" t="n">
        <v>0</v>
      </c>
      <c r="H204" s="2" t="n">
        <v>0</v>
      </c>
      <c r="I204" s="2" t="n">
        <v>6.4958</v>
      </c>
      <c r="J204" s="2" t="n">
        <f aca="false">VLOOKUP(I204,{0,4;10,3;20,2;30,1},2)</f>
        <v>4</v>
      </c>
      <c r="K204" s="2" t="s">
        <v>12</v>
      </c>
    </row>
    <row r="205" customFormat="false" ht="12.8" hidden="false" customHeight="false" outlineLevel="0" collapsed="false">
      <c r="A205" s="2" t="n">
        <v>204</v>
      </c>
      <c r="B205" s="2" t="n">
        <v>0</v>
      </c>
      <c r="C205" s="2" t="n">
        <f aca="false">IF(ISBLANK(B205),IF(E205="male",0,IF(AND(D205=3,I205&gt;20),0,1)),B205)</f>
        <v>0</v>
      </c>
      <c r="D205" s="2" t="n">
        <v>3</v>
      </c>
      <c r="E205" s="2" t="s">
        <v>11</v>
      </c>
      <c r="F205" s="2" t="n">
        <v>45.5</v>
      </c>
      <c r="G205" s="2" t="n">
        <v>0</v>
      </c>
      <c r="H205" s="2" t="n">
        <v>0</v>
      </c>
      <c r="I205" s="2" t="n">
        <v>7.225</v>
      </c>
      <c r="J205" s="2" t="n">
        <f aca="false">VLOOKUP(I205,{0,4;10,3;20,2;30,1},2)</f>
        <v>4</v>
      </c>
      <c r="K205" s="2" t="s">
        <v>14</v>
      </c>
    </row>
    <row r="206" customFormat="false" ht="12.8" hidden="false" customHeight="false" outlineLevel="0" collapsed="false">
      <c r="A206" s="2" t="n">
        <v>205</v>
      </c>
      <c r="B206" s="2" t="n">
        <v>1</v>
      </c>
      <c r="C206" s="2" t="n">
        <f aca="false">IF(ISBLANK(B206),IF(E206="male",0,IF(AND(D206=3,I206&gt;20),0,1)),B206)</f>
        <v>1</v>
      </c>
      <c r="D206" s="2" t="n">
        <v>3</v>
      </c>
      <c r="E206" s="2" t="s">
        <v>11</v>
      </c>
      <c r="F206" s="2" t="n">
        <v>18</v>
      </c>
      <c r="G206" s="2" t="n">
        <v>0</v>
      </c>
      <c r="H206" s="2" t="n">
        <v>0</v>
      </c>
      <c r="I206" s="2" t="n">
        <v>8.05</v>
      </c>
      <c r="J206" s="2" t="n">
        <f aca="false">VLOOKUP(I206,{0,4;10,3;20,2;30,1},2)</f>
        <v>4</v>
      </c>
      <c r="K206" s="2" t="s">
        <v>12</v>
      </c>
    </row>
    <row r="207" customFormat="false" ht="12.8" hidden="false" customHeight="false" outlineLevel="0" collapsed="false">
      <c r="A207" s="2" t="n">
        <v>206</v>
      </c>
      <c r="B207" s="2" t="n">
        <v>0</v>
      </c>
      <c r="C207" s="2" t="n">
        <f aca="false">IF(ISBLANK(B207),IF(E207="male",0,IF(AND(D207=3,I207&gt;20),0,1)),B207)</f>
        <v>0</v>
      </c>
      <c r="D207" s="2" t="n">
        <v>3</v>
      </c>
      <c r="E207" s="2" t="s">
        <v>13</v>
      </c>
      <c r="F207" s="2" t="n">
        <v>2</v>
      </c>
      <c r="G207" s="2" t="n">
        <v>0</v>
      </c>
      <c r="H207" s="2" t="n">
        <v>1</v>
      </c>
      <c r="I207" s="2" t="n">
        <v>10.4625</v>
      </c>
      <c r="J207" s="2" t="n">
        <f aca="false">VLOOKUP(I207,{0,4;10,3;20,2;30,1},2)</f>
        <v>3</v>
      </c>
      <c r="K207" s="2" t="s">
        <v>12</v>
      </c>
    </row>
    <row r="208" customFormat="false" ht="12.8" hidden="false" customHeight="false" outlineLevel="0" collapsed="false">
      <c r="A208" s="2" t="n">
        <v>207</v>
      </c>
      <c r="B208" s="2" t="n">
        <v>0</v>
      </c>
      <c r="C208" s="2" t="n">
        <f aca="false">IF(ISBLANK(B208),IF(E208="male",0,IF(AND(D208=3,I208&gt;20),0,1)),B208)</f>
        <v>0</v>
      </c>
      <c r="D208" s="2" t="n">
        <v>3</v>
      </c>
      <c r="E208" s="2" t="s">
        <v>11</v>
      </c>
      <c r="F208" s="2" t="n">
        <v>32</v>
      </c>
      <c r="G208" s="2" t="n">
        <v>1</v>
      </c>
      <c r="H208" s="2" t="n">
        <v>0</v>
      </c>
      <c r="I208" s="2" t="n">
        <v>15.85</v>
      </c>
      <c r="J208" s="2" t="n">
        <f aca="false">VLOOKUP(I208,{0,4;10,3;20,2;30,1},2)</f>
        <v>3</v>
      </c>
      <c r="K208" s="2" t="s">
        <v>12</v>
      </c>
    </row>
    <row r="209" customFormat="false" ht="12.8" hidden="false" customHeight="false" outlineLevel="0" collapsed="false">
      <c r="A209" s="2" t="n">
        <v>208</v>
      </c>
      <c r="B209" s="2" t="n">
        <v>1</v>
      </c>
      <c r="C209" s="2" t="n">
        <f aca="false">IF(ISBLANK(B209),IF(E209="male",0,IF(AND(D209=3,I209&gt;20),0,1)),B209)</f>
        <v>1</v>
      </c>
      <c r="D209" s="2" t="n">
        <v>3</v>
      </c>
      <c r="E209" s="2" t="s">
        <v>11</v>
      </c>
      <c r="F209" s="2" t="n">
        <v>26</v>
      </c>
      <c r="G209" s="2" t="n">
        <v>0</v>
      </c>
      <c r="H209" s="2" t="n">
        <v>0</v>
      </c>
      <c r="I209" s="2" t="n">
        <v>18.7875</v>
      </c>
      <c r="J209" s="2" t="n">
        <f aca="false">VLOOKUP(I209,{0,4;10,3;20,2;30,1},2)</f>
        <v>3</v>
      </c>
      <c r="K209" s="2" t="s">
        <v>14</v>
      </c>
    </row>
    <row r="210" customFormat="false" ht="12.8" hidden="false" customHeight="false" outlineLevel="0" collapsed="false">
      <c r="A210" s="2" t="n">
        <v>209</v>
      </c>
      <c r="B210" s="2" t="n">
        <v>1</v>
      </c>
      <c r="C210" s="2" t="n">
        <f aca="false">IF(ISBLANK(B210),IF(E210="male",0,IF(AND(D210=3,I210&gt;20),0,1)),B210)</f>
        <v>1</v>
      </c>
      <c r="D210" s="2" t="n">
        <v>3</v>
      </c>
      <c r="E210" s="2" t="s">
        <v>13</v>
      </c>
      <c r="F210" s="2" t="n">
        <v>16</v>
      </c>
      <c r="G210" s="2" t="n">
        <v>0</v>
      </c>
      <c r="H210" s="2" t="n">
        <v>0</v>
      </c>
      <c r="I210" s="2" t="n">
        <v>7.75</v>
      </c>
      <c r="J210" s="2" t="n">
        <f aca="false">VLOOKUP(I210,{0,4;10,3;20,2;30,1},2)</f>
        <v>4</v>
      </c>
      <c r="K210" s="2" t="s">
        <v>15</v>
      </c>
    </row>
    <row r="211" customFormat="false" ht="12.8" hidden="false" customHeight="false" outlineLevel="0" collapsed="false">
      <c r="A211" s="2" t="n">
        <v>210</v>
      </c>
      <c r="C211" s="2" t="n">
        <f aca="false">IF(ISBLANK(B211),IF(E211="male",0,IF(AND(D211=3,I211&gt;20),0,1)),B211)</f>
        <v>0</v>
      </c>
      <c r="D211" s="2" t="n">
        <v>1</v>
      </c>
      <c r="E211" s="2" t="s">
        <v>11</v>
      </c>
      <c r="F211" s="2" t="n">
        <v>40</v>
      </c>
      <c r="G211" s="2" t="n">
        <v>0</v>
      </c>
      <c r="H211" s="2" t="n">
        <v>0</v>
      </c>
      <c r="I211" s="2" t="n">
        <v>31</v>
      </c>
      <c r="J211" s="2" t="n">
        <f aca="false">VLOOKUP(I211,{0,4;10,3;20,2;30,1},2)</f>
        <v>1</v>
      </c>
      <c r="K211" s="2" t="s">
        <v>14</v>
      </c>
    </row>
    <row r="212" customFormat="false" ht="12.8" hidden="false" customHeight="false" outlineLevel="0" collapsed="false">
      <c r="A212" s="2" t="n">
        <v>211</v>
      </c>
      <c r="B212" s="2" t="n">
        <v>0</v>
      </c>
      <c r="C212" s="2" t="n">
        <f aca="false">IF(ISBLANK(B212),IF(E212="male",0,IF(AND(D212=3,I212&gt;20),0,1)),B212)</f>
        <v>0</v>
      </c>
      <c r="D212" s="2" t="n">
        <v>3</v>
      </c>
      <c r="E212" s="2" t="s">
        <v>11</v>
      </c>
      <c r="F212" s="2" t="n">
        <v>24</v>
      </c>
      <c r="G212" s="2" t="n">
        <v>0</v>
      </c>
      <c r="H212" s="2" t="n">
        <v>0</v>
      </c>
      <c r="I212" s="2" t="n">
        <v>7.05</v>
      </c>
      <c r="J212" s="2" t="n">
        <f aca="false">VLOOKUP(I212,{0,4;10,3;20,2;30,1},2)</f>
        <v>4</v>
      </c>
      <c r="K212" s="2" t="s">
        <v>12</v>
      </c>
    </row>
    <row r="213" customFormat="false" ht="12.8" hidden="false" customHeight="false" outlineLevel="0" collapsed="false">
      <c r="A213" s="2" t="n">
        <v>212</v>
      </c>
      <c r="B213" s="2" t="n">
        <v>1</v>
      </c>
      <c r="C213" s="2" t="n">
        <f aca="false">IF(ISBLANK(B213),IF(E213="male",0,IF(AND(D213=3,I213&gt;20),0,1)),B213)</f>
        <v>1</v>
      </c>
      <c r="D213" s="2" t="n">
        <v>2</v>
      </c>
      <c r="E213" s="2" t="s">
        <v>13</v>
      </c>
      <c r="F213" s="2" t="n">
        <v>35</v>
      </c>
      <c r="G213" s="2" t="n">
        <v>0</v>
      </c>
      <c r="H213" s="2" t="n">
        <v>0</v>
      </c>
      <c r="I213" s="2" t="n">
        <v>21</v>
      </c>
      <c r="J213" s="2" t="n">
        <f aca="false">VLOOKUP(I213,{0,4;10,3;20,2;30,1},2)</f>
        <v>2</v>
      </c>
      <c r="K213" s="2" t="s">
        <v>12</v>
      </c>
    </row>
    <row r="214" customFormat="false" ht="12.8" hidden="false" customHeight="false" outlineLevel="0" collapsed="false">
      <c r="A214" s="2" t="n">
        <v>213</v>
      </c>
      <c r="B214" s="2" t="n">
        <v>0</v>
      </c>
      <c r="C214" s="2" t="n">
        <f aca="false">IF(ISBLANK(B214),IF(E214="male",0,IF(AND(D214=3,I214&gt;20),0,1)),B214)</f>
        <v>0</v>
      </c>
      <c r="D214" s="2" t="n">
        <v>3</v>
      </c>
      <c r="E214" s="2" t="s">
        <v>11</v>
      </c>
      <c r="F214" s="2" t="n">
        <v>22</v>
      </c>
      <c r="G214" s="2" t="n">
        <v>0</v>
      </c>
      <c r="H214" s="2" t="n">
        <v>0</v>
      </c>
      <c r="I214" s="2" t="n">
        <v>7.25</v>
      </c>
      <c r="J214" s="2" t="n">
        <f aca="false">VLOOKUP(I214,{0,4;10,3;20,2;30,1},2)</f>
        <v>4</v>
      </c>
      <c r="K214" s="2" t="s">
        <v>12</v>
      </c>
    </row>
    <row r="215" customFormat="false" ht="12.8" hidden="false" customHeight="false" outlineLevel="0" collapsed="false">
      <c r="A215" s="2" t="n">
        <v>214</v>
      </c>
      <c r="B215" s="2" t="n">
        <v>0</v>
      </c>
      <c r="C215" s="2" t="n">
        <f aca="false">IF(ISBLANK(B215),IF(E215="male",0,IF(AND(D215=3,I215&gt;20),0,1)),B215)</f>
        <v>0</v>
      </c>
      <c r="D215" s="2" t="n">
        <v>2</v>
      </c>
      <c r="E215" s="2" t="s">
        <v>11</v>
      </c>
      <c r="F215" s="2" t="n">
        <v>30</v>
      </c>
      <c r="G215" s="2" t="n">
        <v>0</v>
      </c>
      <c r="H215" s="2" t="n">
        <v>0</v>
      </c>
      <c r="I215" s="2" t="n">
        <v>13</v>
      </c>
      <c r="J215" s="2" t="n">
        <f aca="false">VLOOKUP(I215,{0,4;10,3;20,2;30,1},2)</f>
        <v>3</v>
      </c>
      <c r="K215" s="2" t="s">
        <v>12</v>
      </c>
    </row>
    <row r="216" customFormat="false" ht="12.8" hidden="false" customHeight="false" outlineLevel="0" collapsed="false">
      <c r="A216" s="2" t="n">
        <v>215</v>
      </c>
      <c r="B216" s="2" t="n">
        <v>0</v>
      </c>
      <c r="C216" s="2" t="n">
        <f aca="false">IF(ISBLANK(B216),IF(E216="male",0,IF(AND(D216=3,I216&gt;20),0,1)),B216)</f>
        <v>0</v>
      </c>
      <c r="D216" s="2" t="n">
        <v>3</v>
      </c>
      <c r="E216" s="2" t="s">
        <v>11</v>
      </c>
      <c r="G216" s="2" t="n">
        <v>1</v>
      </c>
      <c r="H216" s="2" t="n">
        <v>0</v>
      </c>
      <c r="I216" s="2" t="n">
        <v>7.75</v>
      </c>
      <c r="J216" s="2" t="n">
        <f aca="false">VLOOKUP(I216,{0,4;10,3;20,2;30,1},2)</f>
        <v>4</v>
      </c>
      <c r="K216" s="2" t="s">
        <v>15</v>
      </c>
    </row>
    <row r="217" customFormat="false" ht="12.8" hidden="false" customHeight="false" outlineLevel="0" collapsed="false">
      <c r="A217" s="2" t="n">
        <v>216</v>
      </c>
      <c r="B217" s="2" t="n">
        <v>1</v>
      </c>
      <c r="C217" s="2" t="n">
        <f aca="false">IF(ISBLANK(B217),IF(E217="male",0,IF(AND(D217=3,I217&gt;20),0,1)),B217)</f>
        <v>1</v>
      </c>
      <c r="D217" s="2" t="n">
        <v>1</v>
      </c>
      <c r="E217" s="2" t="s">
        <v>13</v>
      </c>
      <c r="F217" s="2" t="n">
        <v>31</v>
      </c>
      <c r="G217" s="2" t="n">
        <v>1</v>
      </c>
      <c r="H217" s="2" t="n">
        <v>0</v>
      </c>
      <c r="I217" s="2" t="n">
        <v>113.275</v>
      </c>
      <c r="J217" s="2" t="n">
        <f aca="false">VLOOKUP(I217,{0,4;10,3;20,2;30,1},2)</f>
        <v>1</v>
      </c>
      <c r="K217" s="2" t="s">
        <v>14</v>
      </c>
    </row>
    <row r="218" customFormat="false" ht="12.8" hidden="false" customHeight="false" outlineLevel="0" collapsed="false">
      <c r="A218" s="2" t="n">
        <v>217</v>
      </c>
      <c r="B218" s="2" t="n">
        <v>1</v>
      </c>
      <c r="C218" s="2" t="n">
        <f aca="false">IF(ISBLANK(B218),IF(E218="male",0,IF(AND(D218=3,I218&gt;20),0,1)),B218)</f>
        <v>1</v>
      </c>
      <c r="D218" s="2" t="n">
        <v>3</v>
      </c>
      <c r="E218" s="2" t="s">
        <v>13</v>
      </c>
      <c r="F218" s="2" t="n">
        <v>27</v>
      </c>
      <c r="G218" s="2" t="n">
        <v>0</v>
      </c>
      <c r="H218" s="2" t="n">
        <v>0</v>
      </c>
      <c r="I218" s="2" t="n">
        <v>7.925</v>
      </c>
      <c r="J218" s="2" t="n">
        <f aca="false">VLOOKUP(I218,{0,4;10,3;20,2;30,1},2)</f>
        <v>4</v>
      </c>
      <c r="K218" s="2" t="s">
        <v>12</v>
      </c>
    </row>
    <row r="219" customFormat="false" ht="12.8" hidden="false" customHeight="false" outlineLevel="0" collapsed="false">
      <c r="A219" s="2" t="n">
        <v>218</v>
      </c>
      <c r="B219" s="2" t="n">
        <v>0</v>
      </c>
      <c r="C219" s="2" t="n">
        <f aca="false">IF(ISBLANK(B219),IF(E219="male",0,IF(AND(D219=3,I219&gt;20),0,1)),B219)</f>
        <v>0</v>
      </c>
      <c r="D219" s="2" t="n">
        <v>2</v>
      </c>
      <c r="E219" s="2" t="s">
        <v>11</v>
      </c>
      <c r="F219" s="2" t="n">
        <v>42</v>
      </c>
      <c r="G219" s="2" t="n">
        <v>1</v>
      </c>
      <c r="H219" s="2" t="n">
        <v>0</v>
      </c>
      <c r="I219" s="2" t="n">
        <v>27</v>
      </c>
      <c r="J219" s="2" t="n">
        <f aca="false">VLOOKUP(I219,{0,4;10,3;20,2;30,1},2)</f>
        <v>2</v>
      </c>
      <c r="K219" s="2" t="s">
        <v>12</v>
      </c>
    </row>
    <row r="220" customFormat="false" ht="12.8" hidden="false" customHeight="false" outlineLevel="0" collapsed="false">
      <c r="A220" s="2" t="n">
        <v>219</v>
      </c>
      <c r="B220" s="2" t="n">
        <v>1</v>
      </c>
      <c r="C220" s="2" t="n">
        <f aca="false">IF(ISBLANK(B220),IF(E220="male",0,IF(AND(D220=3,I220&gt;20),0,1)),B220)</f>
        <v>1</v>
      </c>
      <c r="D220" s="2" t="n">
        <v>1</v>
      </c>
      <c r="E220" s="2" t="s">
        <v>13</v>
      </c>
      <c r="F220" s="2" t="n">
        <v>32</v>
      </c>
      <c r="G220" s="2" t="n">
        <v>0</v>
      </c>
      <c r="H220" s="2" t="n">
        <v>0</v>
      </c>
      <c r="I220" s="2" t="n">
        <v>76.2917</v>
      </c>
      <c r="J220" s="2" t="n">
        <f aca="false">VLOOKUP(I220,{0,4;10,3;20,2;30,1},2)</f>
        <v>1</v>
      </c>
      <c r="K220" s="2" t="s">
        <v>14</v>
      </c>
    </row>
    <row r="221" customFormat="false" ht="12.8" hidden="false" customHeight="false" outlineLevel="0" collapsed="false">
      <c r="A221" s="2" t="n">
        <v>220</v>
      </c>
      <c r="B221" s="2" t="n">
        <v>0</v>
      </c>
      <c r="C221" s="2" t="n">
        <f aca="false">IF(ISBLANK(B221),IF(E221="male",0,IF(AND(D221=3,I221&gt;20),0,1)),B221)</f>
        <v>0</v>
      </c>
      <c r="D221" s="2" t="n">
        <v>2</v>
      </c>
      <c r="E221" s="2" t="s">
        <v>11</v>
      </c>
      <c r="F221" s="2" t="n">
        <v>30</v>
      </c>
      <c r="G221" s="2" t="n">
        <v>0</v>
      </c>
      <c r="H221" s="2" t="n">
        <v>0</v>
      </c>
      <c r="I221" s="2" t="n">
        <v>10.5</v>
      </c>
      <c r="J221" s="2" t="n">
        <f aca="false">VLOOKUP(I221,{0,4;10,3;20,2;30,1},2)</f>
        <v>3</v>
      </c>
      <c r="K221" s="2" t="s">
        <v>12</v>
      </c>
    </row>
    <row r="222" customFormat="false" ht="12.8" hidden="false" customHeight="false" outlineLevel="0" collapsed="false">
      <c r="A222" s="2" t="n">
        <v>221</v>
      </c>
      <c r="B222" s="2" t="n">
        <v>1</v>
      </c>
      <c r="C222" s="2" t="n">
        <f aca="false">IF(ISBLANK(B222),IF(E222="male",0,IF(AND(D222=3,I222&gt;20),0,1)),B222)</f>
        <v>1</v>
      </c>
      <c r="D222" s="2" t="n">
        <v>3</v>
      </c>
      <c r="E222" s="2" t="s">
        <v>11</v>
      </c>
      <c r="F222" s="2" t="n">
        <v>16</v>
      </c>
      <c r="G222" s="2" t="n">
        <v>0</v>
      </c>
      <c r="H222" s="2" t="n">
        <v>0</v>
      </c>
      <c r="I222" s="2" t="n">
        <v>8.05</v>
      </c>
      <c r="J222" s="2" t="n">
        <f aca="false">VLOOKUP(I222,{0,4;10,3;20,2;30,1},2)</f>
        <v>4</v>
      </c>
      <c r="K222" s="2" t="s">
        <v>12</v>
      </c>
    </row>
    <row r="223" customFormat="false" ht="12.8" hidden="false" customHeight="false" outlineLevel="0" collapsed="false">
      <c r="A223" s="2" t="n">
        <v>222</v>
      </c>
      <c r="C223" s="2" t="n">
        <f aca="false">IF(ISBLANK(B223),IF(E223="male",0,IF(AND(D223=3,I223&gt;20),0,1)),B223)</f>
        <v>0</v>
      </c>
      <c r="D223" s="2" t="n">
        <v>2</v>
      </c>
      <c r="E223" s="2" t="s">
        <v>11</v>
      </c>
      <c r="F223" s="2" t="n">
        <v>27</v>
      </c>
      <c r="G223" s="2" t="n">
        <v>0</v>
      </c>
      <c r="H223" s="2" t="n">
        <v>0</v>
      </c>
      <c r="I223" s="2" t="n">
        <v>13</v>
      </c>
      <c r="J223" s="2" t="n">
        <f aca="false">VLOOKUP(I223,{0,4;10,3;20,2;30,1},2)</f>
        <v>3</v>
      </c>
      <c r="K223" s="2" t="s">
        <v>12</v>
      </c>
    </row>
    <row r="224" customFormat="false" ht="12.8" hidden="false" customHeight="false" outlineLevel="0" collapsed="false">
      <c r="A224" s="2" t="n">
        <v>223</v>
      </c>
      <c r="B224" s="2" t="n">
        <v>0</v>
      </c>
      <c r="C224" s="2" t="n">
        <f aca="false">IF(ISBLANK(B224),IF(E224="male",0,IF(AND(D224=3,I224&gt;20),0,1)),B224)</f>
        <v>0</v>
      </c>
      <c r="D224" s="2" t="n">
        <v>3</v>
      </c>
      <c r="E224" s="2" t="s">
        <v>11</v>
      </c>
      <c r="F224" s="2" t="n">
        <v>51</v>
      </c>
      <c r="G224" s="2" t="n">
        <v>0</v>
      </c>
      <c r="H224" s="2" t="n">
        <v>0</v>
      </c>
      <c r="I224" s="2" t="n">
        <v>8.05</v>
      </c>
      <c r="J224" s="2" t="n">
        <f aca="false">VLOOKUP(I224,{0,4;10,3;20,2;30,1},2)</f>
        <v>4</v>
      </c>
      <c r="K224" s="2" t="s">
        <v>12</v>
      </c>
    </row>
    <row r="225" customFormat="false" ht="12.8" hidden="false" customHeight="false" outlineLevel="0" collapsed="false">
      <c r="A225" s="2" t="n">
        <v>224</v>
      </c>
      <c r="B225" s="2" t="n">
        <v>0</v>
      </c>
      <c r="C225" s="2" t="n">
        <f aca="false">IF(ISBLANK(B225),IF(E225="male",0,IF(AND(D225=3,I225&gt;20),0,1)),B225)</f>
        <v>0</v>
      </c>
      <c r="D225" s="2" t="n">
        <v>3</v>
      </c>
      <c r="E225" s="2" t="s">
        <v>11</v>
      </c>
      <c r="G225" s="2" t="n">
        <v>0</v>
      </c>
      <c r="H225" s="2" t="n">
        <v>0</v>
      </c>
      <c r="I225" s="2" t="n">
        <v>7.8958</v>
      </c>
      <c r="J225" s="2" t="n">
        <f aca="false">VLOOKUP(I225,{0,4;10,3;20,2;30,1},2)</f>
        <v>4</v>
      </c>
      <c r="K225" s="2" t="s">
        <v>12</v>
      </c>
    </row>
    <row r="226" customFormat="false" ht="12.8" hidden="false" customHeight="false" outlineLevel="0" collapsed="false">
      <c r="A226" s="2" t="n">
        <v>225</v>
      </c>
      <c r="B226" s="2" t="n">
        <v>1</v>
      </c>
      <c r="C226" s="2" t="n">
        <f aca="false">IF(ISBLANK(B226),IF(E226="male",0,IF(AND(D226=3,I226&gt;20),0,1)),B226)</f>
        <v>1</v>
      </c>
      <c r="D226" s="2" t="n">
        <v>1</v>
      </c>
      <c r="E226" s="2" t="s">
        <v>11</v>
      </c>
      <c r="F226" s="2" t="n">
        <v>38</v>
      </c>
      <c r="G226" s="2" t="n">
        <v>1</v>
      </c>
      <c r="H226" s="2" t="n">
        <v>0</v>
      </c>
      <c r="I226" s="2" t="n">
        <v>90</v>
      </c>
      <c r="J226" s="2" t="n">
        <f aca="false">VLOOKUP(I226,{0,4;10,3;20,2;30,1},2)</f>
        <v>1</v>
      </c>
      <c r="K226" s="2" t="s">
        <v>12</v>
      </c>
    </row>
    <row r="227" customFormat="false" ht="12.8" hidden="false" customHeight="false" outlineLevel="0" collapsed="false">
      <c r="A227" s="2" t="n">
        <v>226</v>
      </c>
      <c r="B227" s="2" t="n">
        <v>0</v>
      </c>
      <c r="C227" s="2" t="n">
        <f aca="false">IF(ISBLANK(B227),IF(E227="male",0,IF(AND(D227=3,I227&gt;20),0,1)),B227)</f>
        <v>0</v>
      </c>
      <c r="D227" s="2" t="n">
        <v>3</v>
      </c>
      <c r="E227" s="2" t="s">
        <v>11</v>
      </c>
      <c r="F227" s="2" t="n">
        <v>22</v>
      </c>
      <c r="G227" s="2" t="n">
        <v>0</v>
      </c>
      <c r="H227" s="2" t="n">
        <v>0</v>
      </c>
      <c r="I227" s="2" t="n">
        <v>9.35</v>
      </c>
      <c r="J227" s="2" t="n">
        <f aca="false">VLOOKUP(I227,{0,4;10,3;20,2;30,1},2)</f>
        <v>4</v>
      </c>
      <c r="K227" s="2" t="s">
        <v>12</v>
      </c>
    </row>
    <row r="228" customFormat="false" ht="12.8" hidden="false" customHeight="false" outlineLevel="0" collapsed="false">
      <c r="A228" s="2" t="n">
        <v>227</v>
      </c>
      <c r="B228" s="2" t="n">
        <v>1</v>
      </c>
      <c r="C228" s="2" t="n">
        <f aca="false">IF(ISBLANK(B228),IF(E228="male",0,IF(AND(D228=3,I228&gt;20),0,1)),B228)</f>
        <v>1</v>
      </c>
      <c r="D228" s="2" t="n">
        <v>2</v>
      </c>
      <c r="E228" s="2" t="s">
        <v>11</v>
      </c>
      <c r="F228" s="2" t="n">
        <v>19</v>
      </c>
      <c r="G228" s="2" t="n">
        <v>0</v>
      </c>
      <c r="H228" s="2" t="n">
        <v>0</v>
      </c>
      <c r="I228" s="2" t="n">
        <v>10.5</v>
      </c>
      <c r="J228" s="2" t="n">
        <f aca="false">VLOOKUP(I228,{0,4;10,3;20,2;30,1},2)</f>
        <v>3</v>
      </c>
      <c r="K228" s="2" t="s">
        <v>12</v>
      </c>
    </row>
    <row r="229" customFormat="false" ht="12.8" hidden="false" customHeight="false" outlineLevel="0" collapsed="false">
      <c r="A229" s="2" t="n">
        <v>228</v>
      </c>
      <c r="B229" s="2" t="n">
        <v>0</v>
      </c>
      <c r="C229" s="2" t="n">
        <f aca="false">IF(ISBLANK(B229),IF(E229="male",0,IF(AND(D229=3,I229&gt;20),0,1)),B229)</f>
        <v>0</v>
      </c>
      <c r="D229" s="2" t="n">
        <v>3</v>
      </c>
      <c r="E229" s="2" t="s">
        <v>11</v>
      </c>
      <c r="F229" s="2" t="n">
        <v>20.5</v>
      </c>
      <c r="G229" s="2" t="n">
        <v>0</v>
      </c>
      <c r="H229" s="2" t="n">
        <v>0</v>
      </c>
      <c r="I229" s="2" t="n">
        <v>7.25</v>
      </c>
      <c r="J229" s="2" t="n">
        <f aca="false">VLOOKUP(I229,{0,4;10,3;20,2;30,1},2)</f>
        <v>4</v>
      </c>
      <c r="K229" s="2" t="s">
        <v>12</v>
      </c>
    </row>
    <row r="230" customFormat="false" ht="12.8" hidden="false" customHeight="false" outlineLevel="0" collapsed="false">
      <c r="A230" s="2" t="n">
        <v>229</v>
      </c>
      <c r="B230" s="2" t="n">
        <v>0</v>
      </c>
      <c r="C230" s="2" t="n">
        <f aca="false">IF(ISBLANK(B230),IF(E230="male",0,IF(AND(D230=3,I230&gt;20),0,1)),B230)</f>
        <v>0</v>
      </c>
      <c r="D230" s="2" t="n">
        <v>2</v>
      </c>
      <c r="E230" s="2" t="s">
        <v>11</v>
      </c>
      <c r="F230" s="2" t="n">
        <v>18</v>
      </c>
      <c r="G230" s="2" t="n">
        <v>0</v>
      </c>
      <c r="H230" s="2" t="n">
        <v>0</v>
      </c>
      <c r="I230" s="2" t="n">
        <v>13</v>
      </c>
      <c r="J230" s="2" t="n">
        <f aca="false">VLOOKUP(I230,{0,4;10,3;20,2;30,1},2)</f>
        <v>3</v>
      </c>
      <c r="K230" s="2" t="s">
        <v>12</v>
      </c>
    </row>
    <row r="231" customFormat="false" ht="12.8" hidden="false" customHeight="false" outlineLevel="0" collapsed="false">
      <c r="A231" s="2" t="n">
        <v>230</v>
      </c>
      <c r="B231" s="2" t="n">
        <v>0</v>
      </c>
      <c r="C231" s="2" t="n">
        <f aca="false">IF(ISBLANK(B231),IF(E231="male",0,IF(AND(D231=3,I231&gt;20),0,1)),B231)</f>
        <v>0</v>
      </c>
      <c r="D231" s="2" t="n">
        <v>3</v>
      </c>
      <c r="E231" s="2" t="s">
        <v>13</v>
      </c>
      <c r="G231" s="2" t="n">
        <v>3</v>
      </c>
      <c r="H231" s="2" t="n">
        <v>1</v>
      </c>
      <c r="I231" s="2" t="n">
        <v>25.4667</v>
      </c>
      <c r="J231" s="2" t="n">
        <f aca="false">VLOOKUP(I231,{0,4;10,3;20,2;30,1},2)</f>
        <v>2</v>
      </c>
      <c r="K231" s="2" t="s">
        <v>12</v>
      </c>
    </row>
    <row r="232" customFormat="false" ht="12.8" hidden="false" customHeight="false" outlineLevel="0" collapsed="false">
      <c r="A232" s="2" t="n">
        <v>231</v>
      </c>
      <c r="B232" s="2" t="n">
        <v>1</v>
      </c>
      <c r="C232" s="2" t="n">
        <f aca="false">IF(ISBLANK(B232),IF(E232="male",0,IF(AND(D232=3,I232&gt;20),0,1)),B232)</f>
        <v>1</v>
      </c>
      <c r="D232" s="2" t="n">
        <v>1</v>
      </c>
      <c r="E232" s="2" t="s">
        <v>13</v>
      </c>
      <c r="F232" s="2" t="n">
        <v>35</v>
      </c>
      <c r="G232" s="2" t="n">
        <v>1</v>
      </c>
      <c r="H232" s="2" t="n">
        <v>0</v>
      </c>
      <c r="I232" s="2" t="n">
        <v>83.475</v>
      </c>
      <c r="J232" s="2" t="n">
        <f aca="false">VLOOKUP(I232,{0,4;10,3;20,2;30,1},2)</f>
        <v>1</v>
      </c>
      <c r="K232" s="2" t="s">
        <v>12</v>
      </c>
    </row>
    <row r="233" customFormat="false" ht="12.8" hidden="false" customHeight="false" outlineLevel="0" collapsed="false">
      <c r="A233" s="2" t="n">
        <v>232</v>
      </c>
      <c r="B233" s="2" t="n">
        <v>0</v>
      </c>
      <c r="C233" s="2" t="n">
        <f aca="false">IF(ISBLANK(B233),IF(E233="male",0,IF(AND(D233=3,I233&gt;20),0,1)),B233)</f>
        <v>0</v>
      </c>
      <c r="D233" s="2" t="n">
        <v>3</v>
      </c>
      <c r="E233" s="2" t="s">
        <v>11</v>
      </c>
      <c r="F233" s="2" t="n">
        <v>29</v>
      </c>
      <c r="G233" s="2" t="n">
        <v>0</v>
      </c>
      <c r="H233" s="2" t="n">
        <v>0</v>
      </c>
      <c r="I233" s="2" t="n">
        <v>7.775</v>
      </c>
      <c r="J233" s="2" t="n">
        <f aca="false">VLOOKUP(I233,{0,4;10,3;20,2;30,1},2)</f>
        <v>4</v>
      </c>
      <c r="K233" s="2" t="s">
        <v>12</v>
      </c>
    </row>
    <row r="234" customFormat="false" ht="12.8" hidden="false" customHeight="false" outlineLevel="0" collapsed="false">
      <c r="A234" s="2" t="n">
        <v>233</v>
      </c>
      <c r="C234" s="2" t="n">
        <f aca="false">IF(ISBLANK(B234),IF(E234="male",0,IF(AND(D234=3,I234&gt;20),0,1)),B234)</f>
        <v>0</v>
      </c>
      <c r="D234" s="2" t="n">
        <v>2</v>
      </c>
      <c r="E234" s="2" t="s">
        <v>11</v>
      </c>
      <c r="F234" s="2" t="n">
        <v>59</v>
      </c>
      <c r="G234" s="2" t="n">
        <v>0</v>
      </c>
      <c r="H234" s="2" t="n">
        <v>0</v>
      </c>
      <c r="I234" s="2" t="n">
        <v>13.5</v>
      </c>
      <c r="J234" s="2" t="n">
        <f aca="false">VLOOKUP(I234,{0,4;10,3;20,2;30,1},2)</f>
        <v>3</v>
      </c>
      <c r="K234" s="2" t="s">
        <v>12</v>
      </c>
    </row>
    <row r="235" customFormat="false" ht="12.8" hidden="false" customHeight="false" outlineLevel="0" collapsed="false">
      <c r="A235" s="2" t="n">
        <v>234</v>
      </c>
      <c r="B235" s="2" t="n">
        <v>1</v>
      </c>
      <c r="C235" s="2" t="n">
        <f aca="false">IF(ISBLANK(B235),IF(E235="male",0,IF(AND(D235=3,I235&gt;20),0,1)),B235)</f>
        <v>1</v>
      </c>
      <c r="D235" s="2" t="n">
        <v>3</v>
      </c>
      <c r="E235" s="2" t="s">
        <v>13</v>
      </c>
      <c r="F235" s="2" t="n">
        <v>5</v>
      </c>
      <c r="G235" s="2" t="n">
        <v>4</v>
      </c>
      <c r="H235" s="2" t="n">
        <v>2</v>
      </c>
      <c r="I235" s="2" t="n">
        <v>31.3875</v>
      </c>
      <c r="J235" s="2" t="n">
        <f aca="false">VLOOKUP(I235,{0,4;10,3;20,2;30,1},2)</f>
        <v>1</v>
      </c>
      <c r="K235" s="2" t="s">
        <v>12</v>
      </c>
    </row>
    <row r="236" customFormat="false" ht="12.8" hidden="false" customHeight="false" outlineLevel="0" collapsed="false">
      <c r="A236" s="2" t="n">
        <v>235</v>
      </c>
      <c r="B236" s="2" t="n">
        <v>0</v>
      </c>
      <c r="C236" s="2" t="n">
        <f aca="false">IF(ISBLANK(B236),IF(E236="male",0,IF(AND(D236=3,I236&gt;20),0,1)),B236)</f>
        <v>0</v>
      </c>
      <c r="D236" s="2" t="n">
        <v>2</v>
      </c>
      <c r="E236" s="2" t="s">
        <v>11</v>
      </c>
      <c r="F236" s="2" t="n">
        <v>24</v>
      </c>
      <c r="G236" s="2" t="n">
        <v>0</v>
      </c>
      <c r="H236" s="2" t="n">
        <v>0</v>
      </c>
      <c r="I236" s="2" t="n">
        <v>10.5</v>
      </c>
      <c r="J236" s="2" t="n">
        <f aca="false">VLOOKUP(I236,{0,4;10,3;20,2;30,1},2)</f>
        <v>3</v>
      </c>
      <c r="K236" s="2" t="s">
        <v>12</v>
      </c>
    </row>
    <row r="237" customFormat="false" ht="12.8" hidden="false" customHeight="false" outlineLevel="0" collapsed="false">
      <c r="A237" s="2" t="n">
        <v>236</v>
      </c>
      <c r="C237" s="2" t="n">
        <f aca="false">IF(ISBLANK(B237),IF(E237="male",0,IF(AND(D237=3,I237&gt;20),0,1)),B237)</f>
        <v>1</v>
      </c>
      <c r="D237" s="2" t="n">
        <v>3</v>
      </c>
      <c r="E237" s="2" t="s">
        <v>13</v>
      </c>
      <c r="G237" s="2" t="n">
        <v>0</v>
      </c>
      <c r="H237" s="2" t="n">
        <v>0</v>
      </c>
      <c r="I237" s="2" t="n">
        <v>7.55</v>
      </c>
      <c r="J237" s="2" t="n">
        <f aca="false">VLOOKUP(I237,{0,4;10,3;20,2;30,1},2)</f>
        <v>4</v>
      </c>
      <c r="K237" s="2" t="s">
        <v>12</v>
      </c>
    </row>
    <row r="238" customFormat="false" ht="12.8" hidden="false" customHeight="false" outlineLevel="0" collapsed="false">
      <c r="A238" s="2" t="n">
        <v>237</v>
      </c>
      <c r="B238" s="2" t="n">
        <v>0</v>
      </c>
      <c r="C238" s="2" t="n">
        <f aca="false">IF(ISBLANK(B238),IF(E238="male",0,IF(AND(D238=3,I238&gt;20),0,1)),B238)</f>
        <v>0</v>
      </c>
      <c r="D238" s="2" t="n">
        <v>2</v>
      </c>
      <c r="E238" s="2" t="s">
        <v>11</v>
      </c>
      <c r="F238" s="2" t="n">
        <v>44</v>
      </c>
      <c r="G238" s="2" t="n">
        <v>1</v>
      </c>
      <c r="H238" s="2" t="n">
        <v>0</v>
      </c>
      <c r="I238" s="2" t="n">
        <v>26</v>
      </c>
      <c r="J238" s="2" t="n">
        <f aca="false">VLOOKUP(I238,{0,4;10,3;20,2;30,1},2)</f>
        <v>2</v>
      </c>
      <c r="K238" s="2" t="s">
        <v>12</v>
      </c>
    </row>
    <row r="239" customFormat="false" ht="12.8" hidden="false" customHeight="false" outlineLevel="0" collapsed="false">
      <c r="A239" s="2" t="n">
        <v>238</v>
      </c>
      <c r="B239" s="2" t="n">
        <v>1</v>
      </c>
      <c r="C239" s="2" t="n">
        <f aca="false">IF(ISBLANK(B239),IF(E239="male",0,IF(AND(D239=3,I239&gt;20),0,1)),B239)</f>
        <v>1</v>
      </c>
      <c r="D239" s="2" t="n">
        <v>2</v>
      </c>
      <c r="E239" s="2" t="s">
        <v>13</v>
      </c>
      <c r="F239" s="2" t="n">
        <v>8</v>
      </c>
      <c r="G239" s="2" t="n">
        <v>0</v>
      </c>
      <c r="H239" s="2" t="n">
        <v>2</v>
      </c>
      <c r="I239" s="2" t="n">
        <v>26.25</v>
      </c>
      <c r="J239" s="2" t="n">
        <f aca="false">VLOOKUP(I239,{0,4;10,3;20,2;30,1},2)</f>
        <v>2</v>
      </c>
      <c r="K239" s="2" t="s">
        <v>12</v>
      </c>
    </row>
    <row r="240" customFormat="false" ht="12.8" hidden="false" customHeight="false" outlineLevel="0" collapsed="false">
      <c r="A240" s="2" t="n">
        <v>239</v>
      </c>
      <c r="B240" s="2" t="n">
        <v>0</v>
      </c>
      <c r="C240" s="2" t="n">
        <f aca="false">IF(ISBLANK(B240),IF(E240="male",0,IF(AND(D240=3,I240&gt;20),0,1)),B240)</f>
        <v>0</v>
      </c>
      <c r="D240" s="2" t="n">
        <v>2</v>
      </c>
      <c r="E240" s="2" t="s">
        <v>11</v>
      </c>
      <c r="F240" s="2" t="n">
        <v>19</v>
      </c>
      <c r="G240" s="2" t="n">
        <v>0</v>
      </c>
      <c r="H240" s="2" t="n">
        <v>0</v>
      </c>
      <c r="I240" s="2" t="n">
        <v>10.5</v>
      </c>
      <c r="J240" s="2" t="n">
        <f aca="false">VLOOKUP(I240,{0,4;10,3;20,2;30,1},2)</f>
        <v>3</v>
      </c>
      <c r="K240" s="2" t="s">
        <v>12</v>
      </c>
    </row>
    <row r="241" customFormat="false" ht="12.8" hidden="false" customHeight="false" outlineLevel="0" collapsed="false">
      <c r="A241" s="2" t="n">
        <v>240</v>
      </c>
      <c r="B241" s="2" t="n">
        <v>0</v>
      </c>
      <c r="C241" s="2" t="n">
        <f aca="false">IF(ISBLANK(B241),IF(E241="male",0,IF(AND(D241=3,I241&gt;20),0,1)),B241)</f>
        <v>0</v>
      </c>
      <c r="D241" s="2" t="n">
        <v>2</v>
      </c>
      <c r="E241" s="2" t="s">
        <v>11</v>
      </c>
      <c r="F241" s="2" t="n">
        <v>33</v>
      </c>
      <c r="G241" s="2" t="n">
        <v>0</v>
      </c>
      <c r="H241" s="2" t="n">
        <v>0</v>
      </c>
      <c r="I241" s="2" t="n">
        <v>12.275</v>
      </c>
      <c r="J241" s="2" t="n">
        <f aca="false">VLOOKUP(I241,{0,4;10,3;20,2;30,1},2)</f>
        <v>3</v>
      </c>
      <c r="K241" s="2" t="s">
        <v>12</v>
      </c>
    </row>
    <row r="242" customFormat="false" ht="12.8" hidden="false" customHeight="false" outlineLevel="0" collapsed="false">
      <c r="A242" s="2" t="n">
        <v>241</v>
      </c>
      <c r="C242" s="2" t="n">
        <f aca="false">IF(ISBLANK(B242),IF(E242="male",0,IF(AND(D242=3,I242&gt;20),0,1)),B242)</f>
        <v>1</v>
      </c>
      <c r="D242" s="2" t="n">
        <v>3</v>
      </c>
      <c r="E242" s="2" t="s">
        <v>13</v>
      </c>
      <c r="G242" s="2" t="n">
        <v>1</v>
      </c>
      <c r="H242" s="2" t="n">
        <v>0</v>
      </c>
      <c r="I242" s="2" t="n">
        <v>14.4542</v>
      </c>
      <c r="J242" s="2" t="n">
        <f aca="false">VLOOKUP(I242,{0,4;10,3;20,2;30,1},2)</f>
        <v>3</v>
      </c>
      <c r="K242" s="2" t="s">
        <v>14</v>
      </c>
    </row>
    <row r="243" customFormat="false" ht="12.8" hidden="false" customHeight="false" outlineLevel="0" collapsed="false">
      <c r="A243" s="2" t="n">
        <v>242</v>
      </c>
      <c r="B243" s="2" t="n">
        <v>1</v>
      </c>
      <c r="C243" s="2" t="n">
        <f aca="false">IF(ISBLANK(B243),IF(E243="male",0,IF(AND(D243=3,I243&gt;20),0,1)),B243)</f>
        <v>1</v>
      </c>
      <c r="D243" s="2" t="n">
        <v>3</v>
      </c>
      <c r="E243" s="2" t="s">
        <v>13</v>
      </c>
      <c r="G243" s="2" t="n">
        <v>1</v>
      </c>
      <c r="H243" s="2" t="n">
        <v>0</v>
      </c>
      <c r="I243" s="2" t="n">
        <v>15.5</v>
      </c>
      <c r="J243" s="2" t="n">
        <f aca="false">VLOOKUP(I243,{0,4;10,3;20,2;30,1},2)</f>
        <v>3</v>
      </c>
      <c r="K243" s="2" t="s">
        <v>15</v>
      </c>
    </row>
    <row r="244" customFormat="false" ht="12.8" hidden="false" customHeight="false" outlineLevel="0" collapsed="false">
      <c r="A244" s="2" t="n">
        <v>243</v>
      </c>
      <c r="B244" s="2" t="n">
        <v>0</v>
      </c>
      <c r="C244" s="2" t="n">
        <f aca="false">IF(ISBLANK(B244),IF(E244="male",0,IF(AND(D244=3,I244&gt;20),0,1)),B244)</f>
        <v>0</v>
      </c>
      <c r="D244" s="2" t="n">
        <v>2</v>
      </c>
      <c r="E244" s="2" t="s">
        <v>11</v>
      </c>
      <c r="F244" s="2" t="n">
        <v>29</v>
      </c>
      <c r="G244" s="2" t="n">
        <v>0</v>
      </c>
      <c r="H244" s="2" t="n">
        <v>0</v>
      </c>
      <c r="I244" s="2" t="n">
        <v>10.5</v>
      </c>
      <c r="J244" s="2" t="n">
        <f aca="false">VLOOKUP(I244,{0,4;10,3;20,2;30,1},2)</f>
        <v>3</v>
      </c>
      <c r="K244" s="2" t="s">
        <v>12</v>
      </c>
    </row>
    <row r="245" customFormat="false" ht="12.8" hidden="false" customHeight="false" outlineLevel="0" collapsed="false">
      <c r="A245" s="2" t="n">
        <v>244</v>
      </c>
      <c r="C245" s="2" t="n">
        <f aca="false">IF(ISBLANK(B245),IF(E245="male",0,IF(AND(D245=3,I245&gt;20),0,1)),B245)</f>
        <v>0</v>
      </c>
      <c r="D245" s="2" t="n">
        <v>3</v>
      </c>
      <c r="E245" s="2" t="s">
        <v>11</v>
      </c>
      <c r="F245" s="2" t="n">
        <v>22</v>
      </c>
      <c r="G245" s="2" t="n">
        <v>0</v>
      </c>
      <c r="H245" s="2" t="n">
        <v>0</v>
      </c>
      <c r="I245" s="2" t="n">
        <v>7.125</v>
      </c>
      <c r="J245" s="2" t="n">
        <f aca="false">VLOOKUP(I245,{0,4;10,3;20,2;30,1},2)</f>
        <v>4</v>
      </c>
      <c r="K245" s="2" t="s">
        <v>12</v>
      </c>
    </row>
    <row r="246" customFormat="false" ht="12.8" hidden="false" customHeight="false" outlineLevel="0" collapsed="false">
      <c r="A246" s="2" t="n">
        <v>245</v>
      </c>
      <c r="B246" s="2" t="n">
        <v>0</v>
      </c>
      <c r="C246" s="2" t="n">
        <f aca="false">IF(ISBLANK(B246),IF(E246="male",0,IF(AND(D246=3,I246&gt;20),0,1)),B246)</f>
        <v>0</v>
      </c>
      <c r="D246" s="2" t="n">
        <v>3</v>
      </c>
      <c r="E246" s="2" t="s">
        <v>11</v>
      </c>
      <c r="F246" s="2" t="n">
        <v>30</v>
      </c>
      <c r="G246" s="2" t="n">
        <v>0</v>
      </c>
      <c r="H246" s="2" t="n">
        <v>0</v>
      </c>
      <c r="I246" s="2" t="n">
        <v>7.225</v>
      </c>
      <c r="J246" s="2" t="n">
        <f aca="false">VLOOKUP(I246,{0,4;10,3;20,2;30,1},2)</f>
        <v>4</v>
      </c>
      <c r="K246" s="2" t="s">
        <v>14</v>
      </c>
    </row>
    <row r="247" customFormat="false" ht="12.8" hidden="false" customHeight="false" outlineLevel="0" collapsed="false">
      <c r="A247" s="2" t="n">
        <v>246</v>
      </c>
      <c r="B247" s="2" t="n">
        <v>0</v>
      </c>
      <c r="C247" s="2" t="n">
        <f aca="false">IF(ISBLANK(B247),IF(E247="male",0,IF(AND(D247=3,I247&gt;20),0,1)),B247)</f>
        <v>0</v>
      </c>
      <c r="D247" s="2" t="n">
        <v>1</v>
      </c>
      <c r="E247" s="2" t="s">
        <v>11</v>
      </c>
      <c r="F247" s="2" t="n">
        <v>44</v>
      </c>
      <c r="G247" s="2" t="n">
        <v>2</v>
      </c>
      <c r="H247" s="2" t="n">
        <v>0</v>
      </c>
      <c r="I247" s="2" t="n">
        <v>90</v>
      </c>
      <c r="J247" s="2" t="n">
        <f aca="false">VLOOKUP(I247,{0,4;10,3;20,2;30,1},2)</f>
        <v>1</v>
      </c>
      <c r="K247" s="2" t="s">
        <v>15</v>
      </c>
    </row>
    <row r="248" customFormat="false" ht="12.8" hidden="false" customHeight="false" outlineLevel="0" collapsed="false">
      <c r="A248" s="2" t="n">
        <v>247</v>
      </c>
      <c r="B248" s="2" t="n">
        <v>0</v>
      </c>
      <c r="C248" s="2" t="n">
        <f aca="false">IF(ISBLANK(B248),IF(E248="male",0,IF(AND(D248=3,I248&gt;20),0,1)),B248)</f>
        <v>0</v>
      </c>
      <c r="D248" s="2" t="n">
        <v>3</v>
      </c>
      <c r="E248" s="2" t="s">
        <v>13</v>
      </c>
      <c r="F248" s="2" t="n">
        <v>25</v>
      </c>
      <c r="G248" s="2" t="n">
        <v>0</v>
      </c>
      <c r="H248" s="2" t="n">
        <v>0</v>
      </c>
      <c r="I248" s="2" t="n">
        <v>7.775</v>
      </c>
      <c r="J248" s="2" t="n">
        <f aca="false">VLOOKUP(I248,{0,4;10,3;20,2;30,1},2)</f>
        <v>4</v>
      </c>
      <c r="K248" s="2" t="s">
        <v>12</v>
      </c>
    </row>
    <row r="249" customFormat="false" ht="12.8" hidden="false" customHeight="false" outlineLevel="0" collapsed="false">
      <c r="A249" s="2" t="n">
        <v>248</v>
      </c>
      <c r="B249" s="2" t="n">
        <v>1</v>
      </c>
      <c r="C249" s="2" t="n">
        <f aca="false">IF(ISBLANK(B249),IF(E249="male",0,IF(AND(D249=3,I249&gt;20),0,1)),B249)</f>
        <v>1</v>
      </c>
      <c r="D249" s="2" t="n">
        <v>2</v>
      </c>
      <c r="E249" s="2" t="s">
        <v>13</v>
      </c>
      <c r="F249" s="2" t="n">
        <v>24</v>
      </c>
      <c r="G249" s="2" t="n">
        <v>0</v>
      </c>
      <c r="H249" s="2" t="n">
        <v>2</v>
      </c>
      <c r="I249" s="2" t="n">
        <v>14.5</v>
      </c>
      <c r="J249" s="2" t="n">
        <f aca="false">VLOOKUP(I249,{0,4;10,3;20,2;30,1},2)</f>
        <v>3</v>
      </c>
      <c r="K249" s="2" t="s">
        <v>12</v>
      </c>
    </row>
    <row r="250" customFormat="false" ht="12.8" hidden="false" customHeight="false" outlineLevel="0" collapsed="false">
      <c r="A250" s="2" t="n">
        <v>249</v>
      </c>
      <c r="B250" s="2" t="n">
        <v>1</v>
      </c>
      <c r="C250" s="2" t="n">
        <f aca="false">IF(ISBLANK(B250),IF(E250="male",0,IF(AND(D250=3,I250&gt;20),0,1)),B250)</f>
        <v>1</v>
      </c>
      <c r="D250" s="2" t="n">
        <v>1</v>
      </c>
      <c r="E250" s="2" t="s">
        <v>11</v>
      </c>
      <c r="F250" s="2" t="n">
        <v>37</v>
      </c>
      <c r="G250" s="2" t="n">
        <v>1</v>
      </c>
      <c r="H250" s="2" t="n">
        <v>1</v>
      </c>
      <c r="I250" s="2" t="n">
        <v>52.5542</v>
      </c>
      <c r="J250" s="2" t="n">
        <f aca="false">VLOOKUP(I250,{0,4;10,3;20,2;30,1},2)</f>
        <v>1</v>
      </c>
      <c r="K250" s="2" t="s">
        <v>12</v>
      </c>
    </row>
    <row r="251" customFormat="false" ht="12.8" hidden="false" customHeight="false" outlineLevel="0" collapsed="false">
      <c r="A251" s="2" t="n">
        <v>250</v>
      </c>
      <c r="B251" s="2" t="n">
        <v>0</v>
      </c>
      <c r="C251" s="2" t="n">
        <f aca="false">IF(ISBLANK(B251),IF(E251="male",0,IF(AND(D251=3,I251&gt;20),0,1)),B251)</f>
        <v>0</v>
      </c>
      <c r="D251" s="2" t="n">
        <v>2</v>
      </c>
      <c r="E251" s="2" t="s">
        <v>11</v>
      </c>
      <c r="F251" s="2" t="n">
        <v>54</v>
      </c>
      <c r="G251" s="2" t="n">
        <v>1</v>
      </c>
      <c r="H251" s="2" t="n">
        <v>0</v>
      </c>
      <c r="I251" s="2" t="n">
        <v>26</v>
      </c>
      <c r="J251" s="2" t="n">
        <f aca="false">VLOOKUP(I251,{0,4;10,3;20,2;30,1},2)</f>
        <v>2</v>
      </c>
      <c r="K251" s="2" t="s">
        <v>12</v>
      </c>
    </row>
    <row r="252" customFormat="false" ht="12.8" hidden="false" customHeight="false" outlineLevel="0" collapsed="false">
      <c r="A252" s="2" t="n">
        <v>251</v>
      </c>
      <c r="B252" s="2" t="n">
        <v>0</v>
      </c>
      <c r="C252" s="2" t="n">
        <f aca="false">IF(ISBLANK(B252),IF(E252="male",0,IF(AND(D252=3,I252&gt;20),0,1)),B252)</f>
        <v>0</v>
      </c>
      <c r="D252" s="2" t="n">
        <v>3</v>
      </c>
      <c r="E252" s="2" t="s">
        <v>11</v>
      </c>
      <c r="G252" s="2" t="n">
        <v>0</v>
      </c>
      <c r="H252" s="2" t="n">
        <v>0</v>
      </c>
      <c r="I252" s="2" t="n">
        <v>7.25</v>
      </c>
      <c r="J252" s="2" t="n">
        <f aca="false">VLOOKUP(I252,{0,4;10,3;20,2;30,1},2)</f>
        <v>4</v>
      </c>
      <c r="K252" s="2" t="s">
        <v>12</v>
      </c>
    </row>
    <row r="253" customFormat="false" ht="12.8" hidden="false" customHeight="false" outlineLevel="0" collapsed="false">
      <c r="A253" s="2" t="n">
        <v>252</v>
      </c>
      <c r="B253" s="2" t="n">
        <v>0</v>
      </c>
      <c r="C253" s="2" t="n">
        <f aca="false">IF(ISBLANK(B253),IF(E253="male",0,IF(AND(D253=3,I253&gt;20),0,1)),B253)</f>
        <v>0</v>
      </c>
      <c r="D253" s="2" t="n">
        <v>3</v>
      </c>
      <c r="E253" s="2" t="s">
        <v>13</v>
      </c>
      <c r="F253" s="2" t="n">
        <v>29</v>
      </c>
      <c r="G253" s="2" t="n">
        <v>1</v>
      </c>
      <c r="H253" s="2" t="n">
        <v>1</v>
      </c>
      <c r="I253" s="2" t="n">
        <v>10.4625</v>
      </c>
      <c r="J253" s="2" t="n">
        <f aca="false">VLOOKUP(I253,{0,4;10,3;20,2;30,1},2)</f>
        <v>3</v>
      </c>
      <c r="K253" s="2" t="s">
        <v>12</v>
      </c>
    </row>
    <row r="254" customFormat="false" ht="12.8" hidden="false" customHeight="false" outlineLevel="0" collapsed="false">
      <c r="A254" s="2" t="n">
        <v>253</v>
      </c>
      <c r="B254" s="2" t="n">
        <v>0</v>
      </c>
      <c r="C254" s="2" t="n">
        <f aca="false">IF(ISBLANK(B254),IF(E254="male",0,IF(AND(D254=3,I254&gt;20),0,1)),B254)</f>
        <v>0</v>
      </c>
      <c r="D254" s="2" t="n">
        <v>1</v>
      </c>
      <c r="E254" s="2" t="s">
        <v>11</v>
      </c>
      <c r="F254" s="2" t="n">
        <v>62</v>
      </c>
      <c r="G254" s="2" t="n">
        <v>0</v>
      </c>
      <c r="H254" s="2" t="n">
        <v>0</v>
      </c>
      <c r="I254" s="2" t="n">
        <v>26.55</v>
      </c>
      <c r="J254" s="2" t="n">
        <f aca="false">VLOOKUP(I254,{0,4;10,3;20,2;30,1},2)</f>
        <v>2</v>
      </c>
      <c r="K254" s="2" t="s">
        <v>12</v>
      </c>
    </row>
    <row r="255" customFormat="false" ht="12.8" hidden="false" customHeight="false" outlineLevel="0" collapsed="false">
      <c r="A255" s="2" t="n">
        <v>254</v>
      </c>
      <c r="B255" s="2" t="n">
        <v>0</v>
      </c>
      <c r="C255" s="2" t="n">
        <f aca="false">IF(ISBLANK(B255),IF(E255="male",0,IF(AND(D255=3,I255&gt;20),0,1)),B255)</f>
        <v>0</v>
      </c>
      <c r="D255" s="2" t="n">
        <v>3</v>
      </c>
      <c r="E255" s="2" t="s">
        <v>11</v>
      </c>
      <c r="F255" s="2" t="n">
        <v>30</v>
      </c>
      <c r="G255" s="2" t="n">
        <v>1</v>
      </c>
      <c r="H255" s="2" t="n">
        <v>0</v>
      </c>
      <c r="I255" s="2" t="n">
        <v>16.1</v>
      </c>
      <c r="J255" s="2" t="n">
        <f aca="false">VLOOKUP(I255,{0,4;10,3;20,2;30,1},2)</f>
        <v>3</v>
      </c>
      <c r="K255" s="2" t="s">
        <v>12</v>
      </c>
    </row>
    <row r="256" customFormat="false" ht="12.8" hidden="false" customHeight="false" outlineLevel="0" collapsed="false">
      <c r="A256" s="2" t="n">
        <v>255</v>
      </c>
      <c r="B256" s="2" t="n">
        <v>0</v>
      </c>
      <c r="C256" s="2" t="n">
        <f aca="false">IF(ISBLANK(B256),IF(E256="male",0,IF(AND(D256=3,I256&gt;20),0,1)),B256)</f>
        <v>0</v>
      </c>
      <c r="D256" s="2" t="n">
        <v>3</v>
      </c>
      <c r="E256" s="2" t="s">
        <v>13</v>
      </c>
      <c r="F256" s="2" t="n">
        <v>41</v>
      </c>
      <c r="G256" s="2" t="n">
        <v>0</v>
      </c>
      <c r="H256" s="2" t="n">
        <v>2</v>
      </c>
      <c r="I256" s="2" t="n">
        <v>20.2125</v>
      </c>
      <c r="J256" s="2" t="n">
        <f aca="false">VLOOKUP(I256,{0,4;10,3;20,2;30,1},2)</f>
        <v>2</v>
      </c>
      <c r="K256" s="2" t="s">
        <v>12</v>
      </c>
    </row>
    <row r="257" customFormat="false" ht="12.8" hidden="false" customHeight="false" outlineLevel="0" collapsed="false">
      <c r="A257" s="2" t="n">
        <v>256</v>
      </c>
      <c r="B257" s="2" t="n">
        <v>1</v>
      </c>
      <c r="C257" s="2" t="n">
        <f aca="false">IF(ISBLANK(B257),IF(E257="male",0,IF(AND(D257=3,I257&gt;20),0,1)),B257)</f>
        <v>1</v>
      </c>
      <c r="D257" s="2" t="n">
        <v>3</v>
      </c>
      <c r="E257" s="2" t="s">
        <v>13</v>
      </c>
      <c r="F257" s="2" t="n">
        <v>29</v>
      </c>
      <c r="G257" s="2" t="n">
        <v>0</v>
      </c>
      <c r="H257" s="2" t="n">
        <v>2</v>
      </c>
      <c r="I257" s="2" t="n">
        <v>15.2458</v>
      </c>
      <c r="J257" s="2" t="n">
        <f aca="false">VLOOKUP(I257,{0,4;10,3;20,2;30,1},2)</f>
        <v>3</v>
      </c>
      <c r="K257" s="2" t="s">
        <v>14</v>
      </c>
    </row>
    <row r="258" customFormat="false" ht="12.8" hidden="false" customHeight="false" outlineLevel="0" collapsed="false">
      <c r="A258" s="2" t="n">
        <v>257</v>
      </c>
      <c r="C258" s="2" t="n">
        <f aca="false">IF(ISBLANK(B258),IF(E258="male",0,IF(AND(D258=3,I258&gt;20),0,1)),B258)</f>
        <v>1</v>
      </c>
      <c r="D258" s="2" t="n">
        <v>1</v>
      </c>
      <c r="E258" s="2" t="s">
        <v>13</v>
      </c>
      <c r="G258" s="2" t="n">
        <v>0</v>
      </c>
      <c r="H258" s="2" t="n">
        <v>0</v>
      </c>
      <c r="I258" s="2" t="n">
        <v>79.2</v>
      </c>
      <c r="J258" s="2" t="n">
        <f aca="false">VLOOKUP(I258,{0,4;10,3;20,2;30,1},2)</f>
        <v>1</v>
      </c>
      <c r="K258" s="2" t="s">
        <v>14</v>
      </c>
    </row>
    <row r="259" customFormat="false" ht="12.8" hidden="false" customHeight="false" outlineLevel="0" collapsed="false">
      <c r="A259" s="2" t="n">
        <v>258</v>
      </c>
      <c r="B259" s="2" t="n">
        <v>1</v>
      </c>
      <c r="C259" s="2" t="n">
        <f aca="false">IF(ISBLANK(B259),IF(E259="male",0,IF(AND(D259=3,I259&gt;20),0,1)),B259)</f>
        <v>1</v>
      </c>
      <c r="D259" s="2" t="n">
        <v>1</v>
      </c>
      <c r="E259" s="2" t="s">
        <v>13</v>
      </c>
      <c r="F259" s="2" t="n">
        <v>30</v>
      </c>
      <c r="G259" s="2" t="n">
        <v>0</v>
      </c>
      <c r="H259" s="2" t="n">
        <v>0</v>
      </c>
      <c r="I259" s="2" t="n">
        <v>86.5</v>
      </c>
      <c r="J259" s="2" t="n">
        <f aca="false">VLOOKUP(I259,{0,4;10,3;20,2;30,1},2)</f>
        <v>1</v>
      </c>
      <c r="K259" s="2" t="s">
        <v>12</v>
      </c>
    </row>
    <row r="260" customFormat="false" ht="12.8" hidden="false" customHeight="false" outlineLevel="0" collapsed="false">
      <c r="A260" s="2" t="n">
        <v>259</v>
      </c>
      <c r="B260" s="2" t="n">
        <v>1</v>
      </c>
      <c r="C260" s="2" t="n">
        <f aca="false">IF(ISBLANK(B260),IF(E260="male",0,IF(AND(D260=3,I260&gt;20),0,1)),B260)</f>
        <v>1</v>
      </c>
      <c r="D260" s="2" t="n">
        <v>1</v>
      </c>
      <c r="E260" s="2" t="s">
        <v>13</v>
      </c>
      <c r="F260" s="2" t="n">
        <v>35</v>
      </c>
      <c r="G260" s="2" t="n">
        <v>0</v>
      </c>
      <c r="H260" s="2" t="n">
        <v>0</v>
      </c>
      <c r="I260" s="2" t="n">
        <v>512.3292</v>
      </c>
      <c r="J260" s="2" t="n">
        <f aca="false">VLOOKUP(I260,{0,4;10,3;20,2;30,1},2)</f>
        <v>1</v>
      </c>
      <c r="K260" s="2" t="s">
        <v>14</v>
      </c>
    </row>
    <row r="261" customFormat="false" ht="12.8" hidden="false" customHeight="false" outlineLevel="0" collapsed="false">
      <c r="A261" s="2" t="n">
        <v>260</v>
      </c>
      <c r="C261" s="2" t="n">
        <f aca="false">IF(ISBLANK(B261),IF(E261="male",0,IF(AND(D261=3,I261&gt;20),0,1)),B261)</f>
        <v>1</v>
      </c>
      <c r="D261" s="2" t="n">
        <v>2</v>
      </c>
      <c r="E261" s="2" t="s">
        <v>13</v>
      </c>
      <c r="F261" s="2" t="n">
        <v>50</v>
      </c>
      <c r="G261" s="2" t="n">
        <v>0</v>
      </c>
      <c r="H261" s="2" t="n">
        <v>1</v>
      </c>
      <c r="I261" s="2" t="n">
        <v>26</v>
      </c>
      <c r="J261" s="2" t="n">
        <f aca="false">VLOOKUP(I261,{0,4;10,3;20,2;30,1},2)</f>
        <v>2</v>
      </c>
      <c r="K261" s="2" t="s">
        <v>12</v>
      </c>
    </row>
    <row r="262" customFormat="false" ht="12.8" hidden="false" customHeight="false" outlineLevel="0" collapsed="false">
      <c r="A262" s="2" t="n">
        <v>261</v>
      </c>
      <c r="B262" s="2" t="n">
        <v>0</v>
      </c>
      <c r="C262" s="2" t="n">
        <f aca="false">IF(ISBLANK(B262),IF(E262="male",0,IF(AND(D262=3,I262&gt;20),0,1)),B262)</f>
        <v>0</v>
      </c>
      <c r="D262" s="2" t="n">
        <v>3</v>
      </c>
      <c r="E262" s="2" t="s">
        <v>11</v>
      </c>
      <c r="G262" s="2" t="n">
        <v>0</v>
      </c>
      <c r="H262" s="2" t="n">
        <v>0</v>
      </c>
      <c r="I262" s="2" t="n">
        <v>7.75</v>
      </c>
      <c r="J262" s="2" t="n">
        <f aca="false">VLOOKUP(I262,{0,4;10,3;20,2;30,1},2)</f>
        <v>4</v>
      </c>
      <c r="K262" s="2" t="s">
        <v>15</v>
      </c>
    </row>
    <row r="263" customFormat="false" ht="12.8" hidden="false" customHeight="false" outlineLevel="0" collapsed="false">
      <c r="A263" s="2" t="n">
        <v>262</v>
      </c>
      <c r="B263" s="2" t="n">
        <v>1</v>
      </c>
      <c r="C263" s="2" t="n">
        <f aca="false">IF(ISBLANK(B263),IF(E263="male",0,IF(AND(D263=3,I263&gt;20),0,1)),B263)</f>
        <v>1</v>
      </c>
      <c r="D263" s="2" t="n">
        <v>3</v>
      </c>
      <c r="E263" s="2" t="s">
        <v>11</v>
      </c>
      <c r="F263" s="2" t="n">
        <v>3</v>
      </c>
      <c r="G263" s="2" t="n">
        <v>4</v>
      </c>
      <c r="H263" s="2" t="n">
        <v>2</v>
      </c>
      <c r="I263" s="2" t="n">
        <v>31.3875</v>
      </c>
      <c r="J263" s="2" t="n">
        <f aca="false">VLOOKUP(I263,{0,4;10,3;20,2;30,1},2)</f>
        <v>1</v>
      </c>
      <c r="K263" s="2" t="s">
        <v>12</v>
      </c>
    </row>
    <row r="264" customFormat="false" ht="12.8" hidden="false" customHeight="false" outlineLevel="0" collapsed="false">
      <c r="A264" s="2" t="n">
        <v>263</v>
      </c>
      <c r="B264" s="2" t="n">
        <v>0</v>
      </c>
      <c r="C264" s="2" t="n">
        <f aca="false">IF(ISBLANK(B264),IF(E264="male",0,IF(AND(D264=3,I264&gt;20),0,1)),B264)</f>
        <v>0</v>
      </c>
      <c r="D264" s="2" t="n">
        <v>1</v>
      </c>
      <c r="E264" s="2" t="s">
        <v>11</v>
      </c>
      <c r="F264" s="2" t="n">
        <v>52</v>
      </c>
      <c r="G264" s="2" t="n">
        <v>1</v>
      </c>
      <c r="H264" s="2" t="n">
        <v>1</v>
      </c>
      <c r="I264" s="2" t="n">
        <v>79.65</v>
      </c>
      <c r="J264" s="2" t="n">
        <f aca="false">VLOOKUP(I264,{0,4;10,3;20,2;30,1},2)</f>
        <v>1</v>
      </c>
      <c r="K264" s="2" t="s">
        <v>12</v>
      </c>
    </row>
    <row r="265" customFormat="false" ht="12.8" hidden="false" customHeight="false" outlineLevel="0" collapsed="false">
      <c r="A265" s="2" t="n">
        <v>264</v>
      </c>
      <c r="B265" s="2" t="n">
        <v>0</v>
      </c>
      <c r="C265" s="2" t="n">
        <f aca="false">IF(ISBLANK(B265),IF(E265="male",0,IF(AND(D265=3,I265&gt;20),0,1)),B265)</f>
        <v>0</v>
      </c>
      <c r="D265" s="2" t="n">
        <v>1</v>
      </c>
      <c r="E265" s="2" t="s">
        <v>11</v>
      </c>
      <c r="F265" s="2" t="n">
        <v>40</v>
      </c>
      <c r="G265" s="2" t="n">
        <v>0</v>
      </c>
      <c r="H265" s="2" t="n">
        <v>0</v>
      </c>
      <c r="I265" s="2" t="n">
        <v>0</v>
      </c>
      <c r="J265" s="2" t="n">
        <f aca="false">VLOOKUP(I265,{0,4;10,3;20,2;30,1},2)</f>
        <v>4</v>
      </c>
      <c r="K265" s="2" t="s">
        <v>12</v>
      </c>
    </row>
    <row r="266" customFormat="false" ht="12.8" hidden="false" customHeight="false" outlineLevel="0" collapsed="false">
      <c r="A266" s="2" t="n">
        <v>265</v>
      </c>
      <c r="B266" s="2" t="n">
        <v>0</v>
      </c>
      <c r="C266" s="2" t="n">
        <f aca="false">IF(ISBLANK(B266),IF(E266="male",0,IF(AND(D266=3,I266&gt;20),0,1)),B266)</f>
        <v>0</v>
      </c>
      <c r="D266" s="2" t="n">
        <v>3</v>
      </c>
      <c r="E266" s="2" t="s">
        <v>13</v>
      </c>
      <c r="G266" s="2" t="n">
        <v>0</v>
      </c>
      <c r="H266" s="2" t="n">
        <v>0</v>
      </c>
      <c r="I266" s="2" t="n">
        <v>7.75</v>
      </c>
      <c r="J266" s="2" t="n">
        <f aca="false">VLOOKUP(I266,{0,4;10,3;20,2;30,1},2)</f>
        <v>4</v>
      </c>
      <c r="K266" s="2" t="s">
        <v>15</v>
      </c>
    </row>
    <row r="267" customFormat="false" ht="12.8" hidden="false" customHeight="false" outlineLevel="0" collapsed="false">
      <c r="A267" s="2" t="n">
        <v>266</v>
      </c>
      <c r="B267" s="2" t="n">
        <v>0</v>
      </c>
      <c r="C267" s="2" t="n">
        <f aca="false">IF(ISBLANK(B267),IF(E267="male",0,IF(AND(D267=3,I267&gt;20),0,1)),B267)</f>
        <v>0</v>
      </c>
      <c r="D267" s="2" t="n">
        <v>2</v>
      </c>
      <c r="E267" s="2" t="s">
        <v>11</v>
      </c>
      <c r="F267" s="2" t="n">
        <v>36</v>
      </c>
      <c r="G267" s="2" t="n">
        <v>0</v>
      </c>
      <c r="H267" s="2" t="n">
        <v>0</v>
      </c>
      <c r="I267" s="2" t="n">
        <v>10.5</v>
      </c>
      <c r="J267" s="2" t="n">
        <f aca="false">VLOOKUP(I267,{0,4;10,3;20,2;30,1},2)</f>
        <v>3</v>
      </c>
      <c r="K267" s="2" t="s">
        <v>12</v>
      </c>
    </row>
    <row r="268" customFormat="false" ht="12.8" hidden="false" customHeight="false" outlineLevel="0" collapsed="false">
      <c r="A268" s="2" t="n">
        <v>267</v>
      </c>
      <c r="B268" s="2" t="n">
        <v>0</v>
      </c>
      <c r="C268" s="2" t="n">
        <f aca="false">IF(ISBLANK(B268),IF(E268="male",0,IF(AND(D268=3,I268&gt;20),0,1)),B268)</f>
        <v>0</v>
      </c>
      <c r="D268" s="2" t="n">
        <v>3</v>
      </c>
      <c r="E268" s="2" t="s">
        <v>11</v>
      </c>
      <c r="F268" s="2" t="n">
        <v>16</v>
      </c>
      <c r="G268" s="2" t="n">
        <v>4</v>
      </c>
      <c r="H268" s="2" t="n">
        <v>1</v>
      </c>
      <c r="I268" s="2" t="n">
        <v>39.6875</v>
      </c>
      <c r="J268" s="2" t="n">
        <f aca="false">VLOOKUP(I268,{0,4;10,3;20,2;30,1},2)</f>
        <v>1</v>
      </c>
      <c r="K268" s="2" t="s">
        <v>12</v>
      </c>
    </row>
    <row r="269" customFormat="false" ht="12.8" hidden="false" customHeight="false" outlineLevel="0" collapsed="false">
      <c r="A269" s="2" t="n">
        <v>268</v>
      </c>
      <c r="B269" s="2" t="n">
        <v>1</v>
      </c>
      <c r="C269" s="2" t="n">
        <f aca="false">IF(ISBLANK(B269),IF(E269="male",0,IF(AND(D269=3,I269&gt;20),0,1)),B269)</f>
        <v>1</v>
      </c>
      <c r="D269" s="2" t="n">
        <v>3</v>
      </c>
      <c r="E269" s="2" t="s">
        <v>11</v>
      </c>
      <c r="F269" s="2" t="n">
        <v>25</v>
      </c>
      <c r="G269" s="2" t="n">
        <v>1</v>
      </c>
      <c r="H269" s="2" t="n">
        <v>0</v>
      </c>
      <c r="I269" s="2" t="n">
        <v>7.775</v>
      </c>
      <c r="J269" s="2" t="n">
        <f aca="false">VLOOKUP(I269,{0,4;10,3;20,2;30,1},2)</f>
        <v>4</v>
      </c>
      <c r="K269" s="2" t="s">
        <v>12</v>
      </c>
    </row>
    <row r="270" customFormat="false" ht="12.8" hidden="false" customHeight="false" outlineLevel="0" collapsed="false">
      <c r="A270" s="2" t="n">
        <v>269</v>
      </c>
      <c r="C270" s="2" t="n">
        <f aca="false">IF(ISBLANK(B270),IF(E270="male",0,IF(AND(D270=3,I270&gt;20),0,1)),B270)</f>
        <v>1</v>
      </c>
      <c r="D270" s="2" t="n">
        <v>1</v>
      </c>
      <c r="E270" s="2" t="s">
        <v>13</v>
      </c>
      <c r="F270" s="2" t="n">
        <v>58</v>
      </c>
      <c r="G270" s="2" t="n">
        <v>0</v>
      </c>
      <c r="H270" s="2" t="n">
        <v>1</v>
      </c>
      <c r="I270" s="2" t="n">
        <v>153.4625</v>
      </c>
      <c r="J270" s="2" t="n">
        <f aca="false">VLOOKUP(I270,{0,4;10,3;20,2;30,1},2)</f>
        <v>1</v>
      </c>
      <c r="K270" s="2" t="s">
        <v>12</v>
      </c>
    </row>
    <row r="271" customFormat="false" ht="12.8" hidden="false" customHeight="false" outlineLevel="0" collapsed="false">
      <c r="A271" s="2" t="n">
        <v>270</v>
      </c>
      <c r="B271" s="2" t="n">
        <v>1</v>
      </c>
      <c r="C271" s="2" t="n">
        <f aca="false">IF(ISBLANK(B271),IF(E271="male",0,IF(AND(D271=3,I271&gt;20),0,1)),B271)</f>
        <v>1</v>
      </c>
      <c r="D271" s="2" t="n">
        <v>1</v>
      </c>
      <c r="E271" s="2" t="s">
        <v>13</v>
      </c>
      <c r="F271" s="2" t="n">
        <v>35</v>
      </c>
      <c r="G271" s="2" t="n">
        <v>0</v>
      </c>
      <c r="H271" s="2" t="n">
        <v>0</v>
      </c>
      <c r="I271" s="2" t="n">
        <v>135.6333</v>
      </c>
      <c r="J271" s="2" t="n">
        <f aca="false">VLOOKUP(I271,{0,4;10,3;20,2;30,1},2)</f>
        <v>1</v>
      </c>
      <c r="K271" s="2" t="s">
        <v>12</v>
      </c>
    </row>
    <row r="272" customFormat="false" ht="12.8" hidden="false" customHeight="false" outlineLevel="0" collapsed="false">
      <c r="A272" s="2" t="n">
        <v>271</v>
      </c>
      <c r="B272" s="2" t="n">
        <v>0</v>
      </c>
      <c r="C272" s="2" t="n">
        <f aca="false">IF(ISBLANK(B272),IF(E272="male",0,IF(AND(D272=3,I272&gt;20),0,1)),B272)</f>
        <v>0</v>
      </c>
      <c r="D272" s="2" t="n">
        <v>1</v>
      </c>
      <c r="E272" s="2" t="s">
        <v>11</v>
      </c>
      <c r="G272" s="2" t="n">
        <v>0</v>
      </c>
      <c r="H272" s="2" t="n">
        <v>0</v>
      </c>
      <c r="I272" s="2" t="n">
        <v>31</v>
      </c>
      <c r="J272" s="2" t="n">
        <f aca="false">VLOOKUP(I272,{0,4;10,3;20,2;30,1},2)</f>
        <v>1</v>
      </c>
      <c r="K272" s="2" t="s">
        <v>12</v>
      </c>
    </row>
    <row r="273" customFormat="false" ht="12.8" hidden="false" customHeight="false" outlineLevel="0" collapsed="false">
      <c r="A273" s="2" t="n">
        <v>272</v>
      </c>
      <c r="B273" s="2" t="n">
        <v>1</v>
      </c>
      <c r="C273" s="2" t="n">
        <f aca="false">IF(ISBLANK(B273),IF(E273="male",0,IF(AND(D273=3,I273&gt;20),0,1)),B273)</f>
        <v>1</v>
      </c>
      <c r="D273" s="2" t="n">
        <v>3</v>
      </c>
      <c r="E273" s="2" t="s">
        <v>11</v>
      </c>
      <c r="F273" s="2" t="n">
        <v>25</v>
      </c>
      <c r="G273" s="2" t="n">
        <v>0</v>
      </c>
      <c r="H273" s="2" t="n">
        <v>0</v>
      </c>
      <c r="I273" s="2" t="n">
        <v>0</v>
      </c>
      <c r="J273" s="2" t="n">
        <f aca="false">VLOOKUP(I273,{0,4;10,3;20,2;30,1},2)</f>
        <v>4</v>
      </c>
      <c r="K273" s="2" t="s">
        <v>12</v>
      </c>
    </row>
    <row r="274" customFormat="false" ht="12.8" hidden="false" customHeight="false" outlineLevel="0" collapsed="false">
      <c r="A274" s="2" t="n">
        <v>273</v>
      </c>
      <c r="B274" s="2" t="n">
        <v>1</v>
      </c>
      <c r="C274" s="2" t="n">
        <f aca="false">IF(ISBLANK(B274),IF(E274="male",0,IF(AND(D274=3,I274&gt;20),0,1)),B274)</f>
        <v>1</v>
      </c>
      <c r="D274" s="2" t="n">
        <v>2</v>
      </c>
      <c r="E274" s="2" t="s">
        <v>13</v>
      </c>
      <c r="F274" s="2" t="n">
        <v>41</v>
      </c>
      <c r="G274" s="2" t="n">
        <v>0</v>
      </c>
      <c r="H274" s="2" t="n">
        <v>1</v>
      </c>
      <c r="I274" s="2" t="n">
        <v>19.5</v>
      </c>
      <c r="J274" s="2" t="n">
        <f aca="false">VLOOKUP(I274,{0,4;10,3;20,2;30,1},2)</f>
        <v>3</v>
      </c>
      <c r="K274" s="2" t="s">
        <v>12</v>
      </c>
    </row>
    <row r="275" customFormat="false" ht="12.8" hidden="false" customHeight="false" outlineLevel="0" collapsed="false">
      <c r="A275" s="2" t="n">
        <v>274</v>
      </c>
      <c r="B275" s="2" t="n">
        <v>0</v>
      </c>
      <c r="C275" s="2" t="n">
        <f aca="false">IF(ISBLANK(B275),IF(E275="male",0,IF(AND(D275=3,I275&gt;20),0,1)),B275)</f>
        <v>0</v>
      </c>
      <c r="D275" s="2" t="n">
        <v>1</v>
      </c>
      <c r="E275" s="2" t="s">
        <v>11</v>
      </c>
      <c r="F275" s="2" t="n">
        <v>37</v>
      </c>
      <c r="G275" s="2" t="n">
        <v>0</v>
      </c>
      <c r="H275" s="2" t="n">
        <v>1</v>
      </c>
      <c r="I275" s="2" t="n">
        <v>29.7</v>
      </c>
      <c r="J275" s="2" t="n">
        <f aca="false">VLOOKUP(I275,{0,4;10,3;20,2;30,1},2)</f>
        <v>2</v>
      </c>
      <c r="K275" s="2" t="s">
        <v>14</v>
      </c>
    </row>
    <row r="276" customFormat="false" ht="12.8" hidden="false" customHeight="false" outlineLevel="0" collapsed="false">
      <c r="A276" s="2" t="n">
        <v>275</v>
      </c>
      <c r="B276" s="2" t="n">
        <v>1</v>
      </c>
      <c r="C276" s="2" t="n">
        <f aca="false">IF(ISBLANK(B276),IF(E276="male",0,IF(AND(D276=3,I276&gt;20),0,1)),B276)</f>
        <v>1</v>
      </c>
      <c r="D276" s="2" t="n">
        <v>3</v>
      </c>
      <c r="E276" s="2" t="s">
        <v>13</v>
      </c>
      <c r="G276" s="2" t="n">
        <v>0</v>
      </c>
      <c r="H276" s="2" t="n">
        <v>0</v>
      </c>
      <c r="I276" s="2" t="n">
        <v>7.75</v>
      </c>
      <c r="J276" s="2" t="n">
        <f aca="false">VLOOKUP(I276,{0,4;10,3;20,2;30,1},2)</f>
        <v>4</v>
      </c>
      <c r="K276" s="2" t="s">
        <v>15</v>
      </c>
    </row>
    <row r="277" customFormat="false" ht="12.8" hidden="false" customHeight="false" outlineLevel="0" collapsed="false">
      <c r="A277" s="2" t="n">
        <v>276</v>
      </c>
      <c r="B277" s="2" t="n">
        <v>1</v>
      </c>
      <c r="C277" s="2" t="n">
        <f aca="false">IF(ISBLANK(B277),IF(E277="male",0,IF(AND(D277=3,I277&gt;20),0,1)),B277)</f>
        <v>1</v>
      </c>
      <c r="D277" s="2" t="n">
        <v>1</v>
      </c>
      <c r="E277" s="2" t="s">
        <v>13</v>
      </c>
      <c r="F277" s="2" t="n">
        <v>63</v>
      </c>
      <c r="G277" s="2" t="n">
        <v>1</v>
      </c>
      <c r="H277" s="2" t="n">
        <v>0</v>
      </c>
      <c r="I277" s="2" t="n">
        <v>77.9583</v>
      </c>
      <c r="J277" s="2" t="n">
        <f aca="false">VLOOKUP(I277,{0,4;10,3;20,2;30,1},2)</f>
        <v>1</v>
      </c>
      <c r="K277" s="2" t="s">
        <v>12</v>
      </c>
    </row>
    <row r="278" customFormat="false" ht="12.8" hidden="false" customHeight="false" outlineLevel="0" collapsed="false">
      <c r="A278" s="2" t="n">
        <v>277</v>
      </c>
      <c r="C278" s="2" t="n">
        <f aca="false">IF(ISBLANK(B278),IF(E278="male",0,IF(AND(D278=3,I278&gt;20),0,1)),B278)</f>
        <v>1</v>
      </c>
      <c r="D278" s="2" t="n">
        <v>3</v>
      </c>
      <c r="E278" s="2" t="s">
        <v>13</v>
      </c>
      <c r="F278" s="2" t="n">
        <v>45</v>
      </c>
      <c r="G278" s="2" t="n">
        <v>0</v>
      </c>
      <c r="H278" s="2" t="n">
        <v>0</v>
      </c>
      <c r="I278" s="2" t="n">
        <v>7.75</v>
      </c>
      <c r="J278" s="2" t="n">
        <f aca="false">VLOOKUP(I278,{0,4;10,3;20,2;30,1},2)</f>
        <v>4</v>
      </c>
      <c r="K278" s="2" t="s">
        <v>12</v>
      </c>
    </row>
    <row r="279" customFormat="false" ht="12.8" hidden="false" customHeight="false" outlineLevel="0" collapsed="false">
      <c r="A279" s="2" t="n">
        <v>278</v>
      </c>
      <c r="C279" s="2" t="n">
        <f aca="false">IF(ISBLANK(B279),IF(E279="male",0,IF(AND(D279=3,I279&gt;20),0,1)),B279)</f>
        <v>0</v>
      </c>
      <c r="D279" s="2" t="n">
        <v>2</v>
      </c>
      <c r="E279" s="2" t="s">
        <v>11</v>
      </c>
      <c r="G279" s="2" t="n">
        <v>0</v>
      </c>
      <c r="H279" s="2" t="n">
        <v>0</v>
      </c>
      <c r="I279" s="2" t="n">
        <v>0</v>
      </c>
      <c r="J279" s="2" t="n">
        <f aca="false">VLOOKUP(I279,{0,4;10,3;20,2;30,1},2)</f>
        <v>4</v>
      </c>
      <c r="K279" s="2" t="s">
        <v>12</v>
      </c>
    </row>
    <row r="280" customFormat="false" ht="12.8" hidden="false" customHeight="false" outlineLevel="0" collapsed="false">
      <c r="A280" s="2" t="n">
        <v>279</v>
      </c>
      <c r="B280" s="2" t="n">
        <v>0</v>
      </c>
      <c r="C280" s="2" t="n">
        <f aca="false">IF(ISBLANK(B280),IF(E280="male",0,IF(AND(D280=3,I280&gt;20),0,1)),B280)</f>
        <v>0</v>
      </c>
      <c r="D280" s="2" t="n">
        <v>3</v>
      </c>
      <c r="E280" s="2" t="s">
        <v>11</v>
      </c>
      <c r="F280" s="2" t="n">
        <v>7</v>
      </c>
      <c r="G280" s="2" t="n">
        <v>4</v>
      </c>
      <c r="H280" s="2" t="n">
        <v>1</v>
      </c>
      <c r="I280" s="2" t="n">
        <v>29.125</v>
      </c>
      <c r="J280" s="2" t="n">
        <f aca="false">VLOOKUP(I280,{0,4;10,3;20,2;30,1},2)</f>
        <v>2</v>
      </c>
      <c r="K280" s="2" t="s">
        <v>15</v>
      </c>
    </row>
    <row r="281" customFormat="false" ht="12.8" hidden="false" customHeight="false" outlineLevel="0" collapsed="false">
      <c r="A281" s="2" t="n">
        <v>280</v>
      </c>
      <c r="B281" s="2" t="n">
        <v>1</v>
      </c>
      <c r="C281" s="2" t="n">
        <f aca="false">IF(ISBLANK(B281),IF(E281="male",0,IF(AND(D281=3,I281&gt;20),0,1)),B281)</f>
        <v>1</v>
      </c>
      <c r="D281" s="2" t="n">
        <v>3</v>
      </c>
      <c r="E281" s="2" t="s">
        <v>13</v>
      </c>
      <c r="F281" s="2" t="n">
        <v>35</v>
      </c>
      <c r="G281" s="2" t="n">
        <v>1</v>
      </c>
      <c r="H281" s="2" t="n">
        <v>1</v>
      </c>
      <c r="I281" s="2" t="n">
        <v>20.25</v>
      </c>
      <c r="J281" s="2" t="n">
        <f aca="false">VLOOKUP(I281,{0,4;10,3;20,2;30,1},2)</f>
        <v>2</v>
      </c>
      <c r="K281" s="2" t="s">
        <v>12</v>
      </c>
    </row>
    <row r="282" customFormat="false" ht="12.8" hidden="false" customHeight="false" outlineLevel="0" collapsed="false">
      <c r="A282" s="2" t="n">
        <v>281</v>
      </c>
      <c r="B282" s="2" t="n">
        <v>0</v>
      </c>
      <c r="C282" s="2" t="n">
        <f aca="false">IF(ISBLANK(B282),IF(E282="male",0,IF(AND(D282=3,I282&gt;20),0,1)),B282)</f>
        <v>0</v>
      </c>
      <c r="D282" s="2" t="n">
        <v>3</v>
      </c>
      <c r="E282" s="2" t="s">
        <v>11</v>
      </c>
      <c r="F282" s="2" t="n">
        <v>65</v>
      </c>
      <c r="G282" s="2" t="n">
        <v>0</v>
      </c>
      <c r="H282" s="2" t="n">
        <v>0</v>
      </c>
      <c r="I282" s="2" t="n">
        <v>7.75</v>
      </c>
      <c r="J282" s="2" t="n">
        <f aca="false">VLOOKUP(I282,{0,4;10,3;20,2;30,1},2)</f>
        <v>4</v>
      </c>
      <c r="K282" s="2" t="s">
        <v>15</v>
      </c>
    </row>
    <row r="283" customFormat="false" ht="12.8" hidden="false" customHeight="false" outlineLevel="0" collapsed="false">
      <c r="A283" s="2" t="n">
        <v>282</v>
      </c>
      <c r="B283" s="2" t="n">
        <v>0</v>
      </c>
      <c r="C283" s="2" t="n">
        <f aca="false">IF(ISBLANK(B283),IF(E283="male",0,IF(AND(D283=3,I283&gt;20),0,1)),B283)</f>
        <v>0</v>
      </c>
      <c r="D283" s="2" t="n">
        <v>3</v>
      </c>
      <c r="E283" s="2" t="s">
        <v>11</v>
      </c>
      <c r="F283" s="2" t="n">
        <v>28</v>
      </c>
      <c r="G283" s="2" t="n">
        <v>0</v>
      </c>
      <c r="H283" s="2" t="n">
        <v>0</v>
      </c>
      <c r="I283" s="2" t="n">
        <v>7.8542</v>
      </c>
      <c r="J283" s="2" t="n">
        <f aca="false">VLOOKUP(I283,{0,4;10,3;20,2;30,1},2)</f>
        <v>4</v>
      </c>
      <c r="K283" s="2" t="s">
        <v>12</v>
      </c>
    </row>
    <row r="284" customFormat="false" ht="12.8" hidden="false" customHeight="false" outlineLevel="0" collapsed="false">
      <c r="A284" s="2" t="n">
        <v>283</v>
      </c>
      <c r="B284" s="2" t="n">
        <v>0</v>
      </c>
      <c r="C284" s="2" t="n">
        <f aca="false">IF(ISBLANK(B284),IF(E284="male",0,IF(AND(D284=3,I284&gt;20),0,1)),B284)</f>
        <v>0</v>
      </c>
      <c r="D284" s="2" t="n">
        <v>3</v>
      </c>
      <c r="E284" s="2" t="s">
        <v>11</v>
      </c>
      <c r="F284" s="2" t="n">
        <v>16</v>
      </c>
      <c r="G284" s="2" t="n">
        <v>0</v>
      </c>
      <c r="H284" s="2" t="n">
        <v>0</v>
      </c>
      <c r="I284" s="2" t="n">
        <v>9.5</v>
      </c>
      <c r="J284" s="2" t="n">
        <f aca="false">VLOOKUP(I284,{0,4;10,3;20,2;30,1},2)</f>
        <v>4</v>
      </c>
      <c r="K284" s="2" t="s">
        <v>12</v>
      </c>
    </row>
    <row r="285" customFormat="false" ht="12.8" hidden="false" customHeight="false" outlineLevel="0" collapsed="false">
      <c r="A285" s="2" t="n">
        <v>284</v>
      </c>
      <c r="C285" s="2" t="n">
        <f aca="false">IF(ISBLANK(B285),IF(E285="male",0,IF(AND(D285=3,I285&gt;20),0,1)),B285)</f>
        <v>0</v>
      </c>
      <c r="D285" s="2" t="n">
        <v>3</v>
      </c>
      <c r="E285" s="2" t="s">
        <v>11</v>
      </c>
      <c r="F285" s="2" t="n">
        <v>19</v>
      </c>
      <c r="G285" s="2" t="n">
        <v>0</v>
      </c>
      <c r="H285" s="2" t="n">
        <v>0</v>
      </c>
      <c r="I285" s="2" t="n">
        <v>8.05</v>
      </c>
      <c r="J285" s="2" t="n">
        <f aca="false">VLOOKUP(I285,{0,4;10,3;20,2;30,1},2)</f>
        <v>4</v>
      </c>
      <c r="K285" s="2" t="s">
        <v>12</v>
      </c>
    </row>
    <row r="286" customFormat="false" ht="12.8" hidden="false" customHeight="false" outlineLevel="0" collapsed="false">
      <c r="A286" s="2" t="n">
        <v>285</v>
      </c>
      <c r="B286" s="2" t="n">
        <v>0</v>
      </c>
      <c r="C286" s="2" t="n">
        <f aca="false">IF(ISBLANK(B286),IF(E286="male",0,IF(AND(D286=3,I286&gt;20),0,1)),B286)</f>
        <v>0</v>
      </c>
      <c r="D286" s="2" t="n">
        <v>1</v>
      </c>
      <c r="E286" s="2" t="s">
        <v>11</v>
      </c>
      <c r="G286" s="2" t="n">
        <v>0</v>
      </c>
      <c r="H286" s="2" t="n">
        <v>0</v>
      </c>
      <c r="I286" s="2" t="n">
        <v>26</v>
      </c>
      <c r="J286" s="2" t="n">
        <f aca="false">VLOOKUP(I286,{0,4;10,3;20,2;30,1},2)</f>
        <v>2</v>
      </c>
      <c r="K286" s="2" t="s">
        <v>12</v>
      </c>
    </row>
    <row r="287" customFormat="false" ht="12.8" hidden="false" customHeight="false" outlineLevel="0" collapsed="false">
      <c r="A287" s="2" t="n">
        <v>286</v>
      </c>
      <c r="B287" s="2" t="n">
        <v>0</v>
      </c>
      <c r="C287" s="2" t="n">
        <f aca="false">IF(ISBLANK(B287),IF(E287="male",0,IF(AND(D287=3,I287&gt;20),0,1)),B287)</f>
        <v>0</v>
      </c>
      <c r="D287" s="2" t="n">
        <v>3</v>
      </c>
      <c r="E287" s="2" t="s">
        <v>11</v>
      </c>
      <c r="F287" s="2" t="n">
        <v>33</v>
      </c>
      <c r="G287" s="2" t="n">
        <v>0</v>
      </c>
      <c r="H287" s="2" t="n">
        <v>0</v>
      </c>
      <c r="I287" s="2" t="n">
        <v>8.6625</v>
      </c>
      <c r="J287" s="2" t="n">
        <f aca="false">VLOOKUP(I287,{0,4;10,3;20,2;30,1},2)</f>
        <v>4</v>
      </c>
      <c r="K287" s="2" t="s">
        <v>14</v>
      </c>
    </row>
    <row r="288" customFormat="false" ht="12.8" hidden="false" customHeight="false" outlineLevel="0" collapsed="false">
      <c r="A288" s="2" t="n">
        <v>287</v>
      </c>
      <c r="B288" s="2" t="n">
        <v>1</v>
      </c>
      <c r="C288" s="2" t="n">
        <f aca="false">IF(ISBLANK(B288),IF(E288="male",0,IF(AND(D288=3,I288&gt;20),0,1)),B288)</f>
        <v>1</v>
      </c>
      <c r="D288" s="2" t="n">
        <v>3</v>
      </c>
      <c r="E288" s="2" t="s">
        <v>11</v>
      </c>
      <c r="F288" s="2" t="n">
        <v>30</v>
      </c>
      <c r="G288" s="2" t="n">
        <v>0</v>
      </c>
      <c r="H288" s="2" t="n">
        <v>0</v>
      </c>
      <c r="I288" s="2" t="n">
        <v>9.5</v>
      </c>
      <c r="J288" s="2" t="n">
        <f aca="false">VLOOKUP(I288,{0,4;10,3;20,2;30,1},2)</f>
        <v>4</v>
      </c>
      <c r="K288" s="2" t="s">
        <v>12</v>
      </c>
    </row>
    <row r="289" customFormat="false" ht="12.8" hidden="false" customHeight="false" outlineLevel="0" collapsed="false">
      <c r="A289" s="2" t="n">
        <v>288</v>
      </c>
      <c r="B289" s="2" t="n">
        <v>0</v>
      </c>
      <c r="C289" s="2" t="n">
        <f aca="false">IF(ISBLANK(B289),IF(E289="male",0,IF(AND(D289=3,I289&gt;20),0,1)),B289)</f>
        <v>0</v>
      </c>
      <c r="D289" s="2" t="n">
        <v>3</v>
      </c>
      <c r="E289" s="2" t="s">
        <v>11</v>
      </c>
      <c r="F289" s="2" t="n">
        <v>22</v>
      </c>
      <c r="G289" s="2" t="n">
        <v>0</v>
      </c>
      <c r="H289" s="2" t="n">
        <v>0</v>
      </c>
      <c r="I289" s="2" t="n">
        <v>7.8958</v>
      </c>
      <c r="J289" s="2" t="n">
        <f aca="false">VLOOKUP(I289,{0,4;10,3;20,2;30,1},2)</f>
        <v>4</v>
      </c>
      <c r="K289" s="2" t="s">
        <v>12</v>
      </c>
    </row>
    <row r="290" customFormat="false" ht="12.8" hidden="false" customHeight="false" outlineLevel="0" collapsed="false">
      <c r="A290" s="2" t="n">
        <v>289</v>
      </c>
      <c r="B290" s="2" t="n">
        <v>1</v>
      </c>
      <c r="C290" s="2" t="n">
        <f aca="false">IF(ISBLANK(B290),IF(E290="male",0,IF(AND(D290=3,I290&gt;20),0,1)),B290)</f>
        <v>1</v>
      </c>
      <c r="D290" s="2" t="n">
        <v>2</v>
      </c>
      <c r="E290" s="2" t="s">
        <v>11</v>
      </c>
      <c r="F290" s="2" t="n">
        <v>42</v>
      </c>
      <c r="G290" s="2" t="n">
        <v>0</v>
      </c>
      <c r="H290" s="2" t="n">
        <v>0</v>
      </c>
      <c r="I290" s="2" t="n">
        <v>13</v>
      </c>
      <c r="J290" s="2" t="n">
        <f aca="false">VLOOKUP(I290,{0,4;10,3;20,2;30,1},2)</f>
        <v>3</v>
      </c>
      <c r="K290" s="2" t="s">
        <v>12</v>
      </c>
    </row>
    <row r="291" customFormat="false" ht="12.8" hidden="false" customHeight="false" outlineLevel="0" collapsed="false">
      <c r="A291" s="2" t="n">
        <v>290</v>
      </c>
      <c r="B291" s="2" t="n">
        <v>1</v>
      </c>
      <c r="C291" s="2" t="n">
        <f aca="false">IF(ISBLANK(B291),IF(E291="male",0,IF(AND(D291=3,I291&gt;20),0,1)),B291)</f>
        <v>1</v>
      </c>
      <c r="D291" s="2" t="n">
        <v>3</v>
      </c>
      <c r="E291" s="2" t="s">
        <v>13</v>
      </c>
      <c r="F291" s="2" t="n">
        <v>22</v>
      </c>
      <c r="G291" s="2" t="n">
        <v>0</v>
      </c>
      <c r="H291" s="2" t="n">
        <v>0</v>
      </c>
      <c r="I291" s="2" t="n">
        <v>7.75</v>
      </c>
      <c r="J291" s="2" t="n">
        <f aca="false">VLOOKUP(I291,{0,4;10,3;20,2;30,1},2)</f>
        <v>4</v>
      </c>
      <c r="K291" s="2" t="s">
        <v>15</v>
      </c>
    </row>
    <row r="292" customFormat="false" ht="12.8" hidden="false" customHeight="false" outlineLevel="0" collapsed="false">
      <c r="A292" s="2" t="n">
        <v>291</v>
      </c>
      <c r="C292" s="2" t="n">
        <f aca="false">IF(ISBLANK(B292),IF(E292="male",0,IF(AND(D292=3,I292&gt;20),0,1)),B292)</f>
        <v>1</v>
      </c>
      <c r="D292" s="2" t="n">
        <v>1</v>
      </c>
      <c r="E292" s="2" t="s">
        <v>13</v>
      </c>
      <c r="F292" s="2" t="n">
        <v>26</v>
      </c>
      <c r="G292" s="2" t="n">
        <v>0</v>
      </c>
      <c r="H292" s="2" t="n">
        <v>0</v>
      </c>
      <c r="I292" s="2" t="n">
        <v>78.85</v>
      </c>
      <c r="J292" s="2" t="n">
        <f aca="false">VLOOKUP(I292,{0,4;10,3;20,2;30,1},2)</f>
        <v>1</v>
      </c>
      <c r="K292" s="2" t="s">
        <v>12</v>
      </c>
    </row>
    <row r="293" customFormat="false" ht="12.8" hidden="false" customHeight="false" outlineLevel="0" collapsed="false">
      <c r="A293" s="2" t="n">
        <v>292</v>
      </c>
      <c r="B293" s="2" t="n">
        <v>1</v>
      </c>
      <c r="C293" s="2" t="n">
        <f aca="false">IF(ISBLANK(B293),IF(E293="male",0,IF(AND(D293=3,I293&gt;20),0,1)),B293)</f>
        <v>1</v>
      </c>
      <c r="D293" s="2" t="n">
        <v>1</v>
      </c>
      <c r="E293" s="2" t="s">
        <v>13</v>
      </c>
      <c r="F293" s="2" t="n">
        <v>19</v>
      </c>
      <c r="G293" s="2" t="n">
        <v>1</v>
      </c>
      <c r="H293" s="2" t="n">
        <v>0</v>
      </c>
      <c r="I293" s="2" t="n">
        <v>91.0792</v>
      </c>
      <c r="J293" s="2" t="n">
        <f aca="false">VLOOKUP(I293,{0,4;10,3;20,2;30,1},2)</f>
        <v>1</v>
      </c>
      <c r="K293" s="2" t="s">
        <v>14</v>
      </c>
    </row>
    <row r="294" customFormat="false" ht="12.8" hidden="false" customHeight="false" outlineLevel="0" collapsed="false">
      <c r="A294" s="2" t="n">
        <v>293</v>
      </c>
      <c r="C294" s="2" t="n">
        <f aca="false">IF(ISBLANK(B294),IF(E294="male",0,IF(AND(D294=3,I294&gt;20),0,1)),B294)</f>
        <v>0</v>
      </c>
      <c r="D294" s="2" t="n">
        <v>2</v>
      </c>
      <c r="E294" s="2" t="s">
        <v>11</v>
      </c>
      <c r="F294" s="2" t="n">
        <v>36</v>
      </c>
      <c r="G294" s="2" t="n">
        <v>0</v>
      </c>
      <c r="H294" s="2" t="n">
        <v>0</v>
      </c>
      <c r="I294" s="2" t="n">
        <v>12.875</v>
      </c>
      <c r="J294" s="2" t="n">
        <f aca="false">VLOOKUP(I294,{0,4;10,3;20,2;30,1},2)</f>
        <v>3</v>
      </c>
      <c r="K294" s="2" t="s">
        <v>14</v>
      </c>
    </row>
    <row r="295" customFormat="false" ht="12.8" hidden="false" customHeight="false" outlineLevel="0" collapsed="false">
      <c r="A295" s="2" t="n">
        <v>294</v>
      </c>
      <c r="B295" s="2" t="n">
        <v>0</v>
      </c>
      <c r="C295" s="2" t="n">
        <f aca="false">IF(ISBLANK(B295),IF(E295="male",0,IF(AND(D295=3,I295&gt;20),0,1)),B295)</f>
        <v>0</v>
      </c>
      <c r="D295" s="2" t="n">
        <v>3</v>
      </c>
      <c r="E295" s="2" t="s">
        <v>13</v>
      </c>
      <c r="F295" s="2" t="n">
        <v>24</v>
      </c>
      <c r="G295" s="2" t="n">
        <v>0</v>
      </c>
      <c r="H295" s="2" t="n">
        <v>0</v>
      </c>
      <c r="I295" s="2" t="n">
        <v>8.85</v>
      </c>
      <c r="J295" s="2" t="n">
        <f aca="false">VLOOKUP(I295,{0,4;10,3;20,2;30,1},2)</f>
        <v>4</v>
      </c>
      <c r="K295" s="2" t="s">
        <v>12</v>
      </c>
    </row>
    <row r="296" customFormat="false" ht="12.8" hidden="false" customHeight="false" outlineLevel="0" collapsed="false">
      <c r="A296" s="2" t="n">
        <v>295</v>
      </c>
      <c r="B296" s="2" t="n">
        <v>0</v>
      </c>
      <c r="C296" s="2" t="n">
        <f aca="false">IF(ISBLANK(B296),IF(E296="male",0,IF(AND(D296=3,I296&gt;20),0,1)),B296)</f>
        <v>0</v>
      </c>
      <c r="D296" s="2" t="n">
        <v>3</v>
      </c>
      <c r="E296" s="2" t="s">
        <v>11</v>
      </c>
      <c r="F296" s="2" t="n">
        <v>24</v>
      </c>
      <c r="G296" s="2" t="n">
        <v>0</v>
      </c>
      <c r="H296" s="2" t="n">
        <v>0</v>
      </c>
      <c r="I296" s="2" t="n">
        <v>7.8958</v>
      </c>
      <c r="J296" s="2" t="n">
        <f aca="false">VLOOKUP(I296,{0,4;10,3;20,2;30,1},2)</f>
        <v>4</v>
      </c>
      <c r="K296" s="2" t="s">
        <v>12</v>
      </c>
    </row>
    <row r="297" customFormat="false" ht="12.8" hidden="false" customHeight="false" outlineLevel="0" collapsed="false">
      <c r="A297" s="2" t="n">
        <v>296</v>
      </c>
      <c r="B297" s="2" t="n">
        <v>0</v>
      </c>
      <c r="C297" s="2" t="n">
        <f aca="false">IF(ISBLANK(B297),IF(E297="male",0,IF(AND(D297=3,I297&gt;20),0,1)),B297)</f>
        <v>0</v>
      </c>
      <c r="D297" s="2" t="n">
        <v>1</v>
      </c>
      <c r="E297" s="2" t="s">
        <v>11</v>
      </c>
      <c r="G297" s="2" t="n">
        <v>0</v>
      </c>
      <c r="H297" s="2" t="n">
        <v>0</v>
      </c>
      <c r="I297" s="2" t="n">
        <v>27.7208</v>
      </c>
      <c r="J297" s="2" t="n">
        <f aca="false">VLOOKUP(I297,{0,4;10,3;20,2;30,1},2)</f>
        <v>2</v>
      </c>
      <c r="K297" s="2" t="s">
        <v>14</v>
      </c>
    </row>
    <row r="298" customFormat="false" ht="12.8" hidden="false" customHeight="false" outlineLevel="0" collapsed="false">
      <c r="A298" s="2" t="n">
        <v>297</v>
      </c>
      <c r="B298" s="2" t="n">
        <v>0</v>
      </c>
      <c r="C298" s="2" t="n">
        <f aca="false">IF(ISBLANK(B298),IF(E298="male",0,IF(AND(D298=3,I298&gt;20),0,1)),B298)</f>
        <v>0</v>
      </c>
      <c r="D298" s="2" t="n">
        <v>3</v>
      </c>
      <c r="E298" s="2" t="s">
        <v>11</v>
      </c>
      <c r="F298" s="2" t="n">
        <v>23.5</v>
      </c>
      <c r="G298" s="2" t="n">
        <v>0</v>
      </c>
      <c r="H298" s="2" t="n">
        <v>0</v>
      </c>
      <c r="I298" s="2" t="n">
        <v>7.2292</v>
      </c>
      <c r="J298" s="2" t="n">
        <f aca="false">VLOOKUP(I298,{0,4;10,3;20,2;30,1},2)</f>
        <v>4</v>
      </c>
      <c r="K298" s="2" t="s">
        <v>14</v>
      </c>
    </row>
    <row r="299" customFormat="false" ht="12.8" hidden="false" customHeight="false" outlineLevel="0" collapsed="false">
      <c r="A299" s="2" t="n">
        <v>298</v>
      </c>
      <c r="B299" s="2" t="n">
        <v>0</v>
      </c>
      <c r="C299" s="2" t="n">
        <f aca="false">IF(ISBLANK(B299),IF(E299="male",0,IF(AND(D299=3,I299&gt;20),0,1)),B299)</f>
        <v>0</v>
      </c>
      <c r="D299" s="2" t="n">
        <v>1</v>
      </c>
      <c r="E299" s="2" t="s">
        <v>13</v>
      </c>
      <c r="F299" s="2" t="n">
        <v>2</v>
      </c>
      <c r="G299" s="2" t="n">
        <v>1</v>
      </c>
      <c r="H299" s="2" t="n">
        <v>2</v>
      </c>
      <c r="I299" s="2" t="n">
        <v>151.55</v>
      </c>
      <c r="J299" s="2" t="n">
        <f aca="false">VLOOKUP(I299,{0,4;10,3;20,2;30,1},2)</f>
        <v>1</v>
      </c>
      <c r="K299" s="2" t="s">
        <v>12</v>
      </c>
    </row>
    <row r="300" customFormat="false" ht="12.8" hidden="false" customHeight="false" outlineLevel="0" collapsed="false">
      <c r="A300" s="2" t="n">
        <v>299</v>
      </c>
      <c r="B300" s="2" t="n">
        <v>1</v>
      </c>
      <c r="C300" s="2" t="n">
        <f aca="false">IF(ISBLANK(B300),IF(E300="male",0,IF(AND(D300=3,I300&gt;20),0,1)),B300)</f>
        <v>1</v>
      </c>
      <c r="D300" s="2" t="n">
        <v>1</v>
      </c>
      <c r="E300" s="2" t="s">
        <v>11</v>
      </c>
      <c r="G300" s="2" t="n">
        <v>0</v>
      </c>
      <c r="H300" s="2" t="n">
        <v>0</v>
      </c>
      <c r="I300" s="2" t="n">
        <v>30.5</v>
      </c>
      <c r="J300" s="2" t="n">
        <f aca="false">VLOOKUP(I300,{0,4;10,3;20,2;30,1},2)</f>
        <v>1</v>
      </c>
      <c r="K300" s="2" t="s">
        <v>12</v>
      </c>
    </row>
    <row r="301" customFormat="false" ht="12.8" hidden="false" customHeight="false" outlineLevel="0" collapsed="false">
      <c r="A301" s="2" t="n">
        <v>300</v>
      </c>
      <c r="B301" s="2" t="n">
        <v>1</v>
      </c>
      <c r="C301" s="2" t="n">
        <f aca="false">IF(ISBLANK(B301),IF(E301="male",0,IF(AND(D301=3,I301&gt;20),0,1)),B301)</f>
        <v>1</v>
      </c>
      <c r="D301" s="2" t="n">
        <v>1</v>
      </c>
      <c r="E301" s="2" t="s">
        <v>13</v>
      </c>
      <c r="F301" s="2" t="n">
        <v>50</v>
      </c>
      <c r="G301" s="2" t="n">
        <v>0</v>
      </c>
      <c r="H301" s="2" t="n">
        <v>1</v>
      </c>
      <c r="I301" s="2" t="n">
        <v>247.5208</v>
      </c>
      <c r="J301" s="2" t="n">
        <f aca="false">VLOOKUP(I301,{0,4;10,3;20,2;30,1},2)</f>
        <v>1</v>
      </c>
      <c r="K301" s="2" t="s">
        <v>14</v>
      </c>
    </row>
    <row r="302" customFormat="false" ht="12.8" hidden="false" customHeight="false" outlineLevel="0" collapsed="false">
      <c r="A302" s="2" t="n">
        <v>301</v>
      </c>
      <c r="B302" s="2" t="n">
        <v>1</v>
      </c>
      <c r="C302" s="2" t="n">
        <f aca="false">IF(ISBLANK(B302),IF(E302="male",0,IF(AND(D302=3,I302&gt;20),0,1)),B302)</f>
        <v>1</v>
      </c>
      <c r="D302" s="2" t="n">
        <v>3</v>
      </c>
      <c r="E302" s="2" t="s">
        <v>13</v>
      </c>
      <c r="G302" s="2" t="n">
        <v>0</v>
      </c>
      <c r="H302" s="2" t="n">
        <v>0</v>
      </c>
      <c r="I302" s="2" t="n">
        <v>7.75</v>
      </c>
      <c r="J302" s="2" t="n">
        <f aca="false">VLOOKUP(I302,{0,4;10,3;20,2;30,1},2)</f>
        <v>4</v>
      </c>
      <c r="K302" s="2" t="s">
        <v>15</v>
      </c>
    </row>
    <row r="303" customFormat="false" ht="12.8" hidden="false" customHeight="false" outlineLevel="0" collapsed="false">
      <c r="A303" s="2" t="n">
        <v>302</v>
      </c>
      <c r="B303" s="2" t="n">
        <v>1</v>
      </c>
      <c r="C303" s="2" t="n">
        <f aca="false">IF(ISBLANK(B303),IF(E303="male",0,IF(AND(D303=3,I303&gt;20),0,1)),B303)</f>
        <v>1</v>
      </c>
      <c r="D303" s="2" t="n">
        <v>3</v>
      </c>
      <c r="E303" s="2" t="s">
        <v>11</v>
      </c>
      <c r="G303" s="2" t="n">
        <v>2</v>
      </c>
      <c r="H303" s="2" t="n">
        <v>0</v>
      </c>
      <c r="I303" s="2" t="n">
        <v>23.25</v>
      </c>
      <c r="J303" s="2" t="n">
        <f aca="false">VLOOKUP(I303,{0,4;10,3;20,2;30,1},2)</f>
        <v>2</v>
      </c>
      <c r="K303" s="2" t="s">
        <v>15</v>
      </c>
    </row>
    <row r="304" customFormat="false" ht="12.8" hidden="false" customHeight="false" outlineLevel="0" collapsed="false">
      <c r="A304" s="2" t="n">
        <v>303</v>
      </c>
      <c r="B304" s="2" t="n">
        <v>0</v>
      </c>
      <c r="C304" s="2" t="n">
        <f aca="false">IF(ISBLANK(B304),IF(E304="male",0,IF(AND(D304=3,I304&gt;20),0,1)),B304)</f>
        <v>0</v>
      </c>
      <c r="D304" s="2" t="n">
        <v>3</v>
      </c>
      <c r="E304" s="2" t="s">
        <v>11</v>
      </c>
      <c r="F304" s="2" t="n">
        <v>19</v>
      </c>
      <c r="G304" s="2" t="n">
        <v>0</v>
      </c>
      <c r="H304" s="2" t="n">
        <v>0</v>
      </c>
      <c r="I304" s="2" t="n">
        <v>0</v>
      </c>
      <c r="J304" s="2" t="n">
        <f aca="false">VLOOKUP(I304,{0,4;10,3;20,2;30,1},2)</f>
        <v>4</v>
      </c>
      <c r="K304" s="2" t="s">
        <v>12</v>
      </c>
    </row>
    <row r="305" customFormat="false" ht="12.8" hidden="false" customHeight="false" outlineLevel="0" collapsed="false">
      <c r="A305" s="2" t="n">
        <v>304</v>
      </c>
      <c r="B305" s="2" t="n">
        <v>1</v>
      </c>
      <c r="C305" s="2" t="n">
        <f aca="false">IF(ISBLANK(B305),IF(E305="male",0,IF(AND(D305=3,I305&gt;20),0,1)),B305)</f>
        <v>1</v>
      </c>
      <c r="D305" s="2" t="n">
        <v>2</v>
      </c>
      <c r="E305" s="2" t="s">
        <v>13</v>
      </c>
      <c r="G305" s="2" t="n">
        <v>0</v>
      </c>
      <c r="H305" s="2" t="n">
        <v>0</v>
      </c>
      <c r="I305" s="2" t="n">
        <v>12.35</v>
      </c>
      <c r="J305" s="2" t="n">
        <f aca="false">VLOOKUP(I305,{0,4;10,3;20,2;30,1},2)</f>
        <v>3</v>
      </c>
      <c r="K305" s="2" t="s">
        <v>15</v>
      </c>
    </row>
    <row r="306" customFormat="false" ht="12.8" hidden="false" customHeight="false" outlineLevel="0" collapsed="false">
      <c r="A306" s="2" t="n">
        <v>305</v>
      </c>
      <c r="B306" s="2" t="n">
        <v>0</v>
      </c>
      <c r="C306" s="2" t="n">
        <f aca="false">IF(ISBLANK(B306),IF(E306="male",0,IF(AND(D306=3,I306&gt;20),0,1)),B306)</f>
        <v>0</v>
      </c>
      <c r="D306" s="2" t="n">
        <v>3</v>
      </c>
      <c r="E306" s="2" t="s">
        <v>11</v>
      </c>
      <c r="G306" s="2" t="n">
        <v>0</v>
      </c>
      <c r="H306" s="2" t="n">
        <v>0</v>
      </c>
      <c r="I306" s="2" t="n">
        <v>8.05</v>
      </c>
      <c r="J306" s="2" t="n">
        <f aca="false">VLOOKUP(I306,{0,4;10,3;20,2;30,1},2)</f>
        <v>4</v>
      </c>
      <c r="K306" s="2" t="s">
        <v>12</v>
      </c>
    </row>
    <row r="307" customFormat="false" ht="12.8" hidden="false" customHeight="false" outlineLevel="0" collapsed="false">
      <c r="A307" s="2" t="n">
        <v>306</v>
      </c>
      <c r="B307" s="2" t="n">
        <v>1</v>
      </c>
      <c r="C307" s="2" t="n">
        <f aca="false">IF(ISBLANK(B307),IF(E307="male",0,IF(AND(D307=3,I307&gt;20),0,1)),B307)</f>
        <v>1</v>
      </c>
      <c r="D307" s="2" t="n">
        <v>1</v>
      </c>
      <c r="E307" s="2" t="s">
        <v>11</v>
      </c>
      <c r="F307" s="2" t="n">
        <v>0.92</v>
      </c>
      <c r="G307" s="2" t="n">
        <v>1</v>
      </c>
      <c r="H307" s="2" t="n">
        <v>2</v>
      </c>
      <c r="I307" s="2" t="n">
        <v>151.55</v>
      </c>
      <c r="J307" s="2" t="n">
        <f aca="false">VLOOKUP(I307,{0,4;10,3;20,2;30,1},2)</f>
        <v>1</v>
      </c>
      <c r="K307" s="2" t="s">
        <v>12</v>
      </c>
    </row>
    <row r="308" customFormat="false" ht="12.8" hidden="false" customHeight="false" outlineLevel="0" collapsed="false">
      <c r="A308" s="2" t="n">
        <v>307</v>
      </c>
      <c r="B308" s="2" t="n">
        <v>1</v>
      </c>
      <c r="C308" s="2" t="n">
        <f aca="false">IF(ISBLANK(B308),IF(E308="male",0,IF(AND(D308=3,I308&gt;20),0,1)),B308)</f>
        <v>1</v>
      </c>
      <c r="D308" s="2" t="n">
        <v>1</v>
      </c>
      <c r="E308" s="2" t="s">
        <v>13</v>
      </c>
      <c r="G308" s="2" t="n">
        <v>0</v>
      </c>
      <c r="H308" s="2" t="n">
        <v>0</v>
      </c>
      <c r="I308" s="2" t="n">
        <v>110.8833</v>
      </c>
      <c r="J308" s="2" t="n">
        <f aca="false">VLOOKUP(I308,{0,4;10,3;20,2;30,1},2)</f>
        <v>1</v>
      </c>
      <c r="K308" s="2" t="s">
        <v>14</v>
      </c>
    </row>
    <row r="309" customFormat="false" ht="12.8" hidden="false" customHeight="false" outlineLevel="0" collapsed="false">
      <c r="A309" s="2" t="n">
        <v>308</v>
      </c>
      <c r="B309" s="2" t="n">
        <v>1</v>
      </c>
      <c r="C309" s="2" t="n">
        <f aca="false">IF(ISBLANK(B309),IF(E309="male",0,IF(AND(D309=3,I309&gt;20),0,1)),B309)</f>
        <v>1</v>
      </c>
      <c r="D309" s="2" t="n">
        <v>1</v>
      </c>
      <c r="E309" s="2" t="s">
        <v>13</v>
      </c>
      <c r="F309" s="2" t="n">
        <v>17</v>
      </c>
      <c r="G309" s="2" t="n">
        <v>1</v>
      </c>
      <c r="H309" s="2" t="n">
        <v>0</v>
      </c>
      <c r="I309" s="2" t="n">
        <v>108.9</v>
      </c>
      <c r="J309" s="2" t="n">
        <f aca="false">VLOOKUP(I309,{0,4;10,3;20,2;30,1},2)</f>
        <v>1</v>
      </c>
      <c r="K309" s="2" t="s">
        <v>14</v>
      </c>
    </row>
    <row r="310" customFormat="false" ht="12.8" hidden="false" customHeight="false" outlineLevel="0" collapsed="false">
      <c r="A310" s="2" t="n">
        <v>309</v>
      </c>
      <c r="B310" s="2" t="n">
        <v>0</v>
      </c>
      <c r="C310" s="2" t="n">
        <f aca="false">IF(ISBLANK(B310),IF(E310="male",0,IF(AND(D310=3,I310&gt;20),0,1)),B310)</f>
        <v>0</v>
      </c>
      <c r="D310" s="2" t="n">
        <v>2</v>
      </c>
      <c r="E310" s="2" t="s">
        <v>11</v>
      </c>
      <c r="F310" s="2" t="n">
        <v>30</v>
      </c>
      <c r="G310" s="2" t="n">
        <v>1</v>
      </c>
      <c r="H310" s="2" t="n">
        <v>0</v>
      </c>
      <c r="I310" s="2" t="n">
        <v>24</v>
      </c>
      <c r="J310" s="2" t="n">
        <f aca="false">VLOOKUP(I310,{0,4;10,3;20,2;30,1},2)</f>
        <v>2</v>
      </c>
      <c r="K310" s="2" t="s">
        <v>14</v>
      </c>
    </row>
    <row r="311" customFormat="false" ht="12.8" hidden="false" customHeight="false" outlineLevel="0" collapsed="false">
      <c r="A311" s="2" t="n">
        <v>310</v>
      </c>
      <c r="B311" s="2" t="n">
        <v>1</v>
      </c>
      <c r="C311" s="2" t="n">
        <f aca="false">IF(ISBLANK(B311),IF(E311="male",0,IF(AND(D311=3,I311&gt;20),0,1)),B311)</f>
        <v>1</v>
      </c>
      <c r="D311" s="2" t="n">
        <v>1</v>
      </c>
      <c r="E311" s="2" t="s">
        <v>13</v>
      </c>
      <c r="F311" s="2" t="n">
        <v>30</v>
      </c>
      <c r="G311" s="2" t="n">
        <v>0</v>
      </c>
      <c r="H311" s="2" t="n">
        <v>0</v>
      </c>
      <c r="I311" s="2" t="n">
        <v>56.9292</v>
      </c>
      <c r="J311" s="2" t="n">
        <f aca="false">VLOOKUP(I311,{0,4;10,3;20,2;30,1},2)</f>
        <v>1</v>
      </c>
      <c r="K311" s="2" t="s">
        <v>14</v>
      </c>
    </row>
    <row r="312" customFormat="false" ht="12.8" hidden="false" customHeight="false" outlineLevel="0" collapsed="false">
      <c r="A312" s="2" t="n">
        <v>311</v>
      </c>
      <c r="B312" s="2" t="n">
        <v>1</v>
      </c>
      <c r="C312" s="2" t="n">
        <f aca="false">IF(ISBLANK(B312),IF(E312="male",0,IF(AND(D312=3,I312&gt;20),0,1)),B312)</f>
        <v>1</v>
      </c>
      <c r="D312" s="2" t="n">
        <v>1</v>
      </c>
      <c r="E312" s="2" t="s">
        <v>13</v>
      </c>
      <c r="F312" s="2" t="n">
        <v>24</v>
      </c>
      <c r="G312" s="2" t="n">
        <v>0</v>
      </c>
      <c r="H312" s="2" t="n">
        <v>0</v>
      </c>
      <c r="I312" s="2" t="n">
        <v>83.1583</v>
      </c>
      <c r="J312" s="2" t="n">
        <f aca="false">VLOOKUP(I312,{0,4;10,3;20,2;30,1},2)</f>
        <v>1</v>
      </c>
      <c r="K312" s="2" t="s">
        <v>14</v>
      </c>
    </row>
    <row r="313" customFormat="false" ht="12.8" hidden="false" customHeight="false" outlineLevel="0" collapsed="false">
      <c r="A313" s="2" t="n">
        <v>312</v>
      </c>
      <c r="B313" s="2" t="n">
        <v>1</v>
      </c>
      <c r="C313" s="2" t="n">
        <f aca="false">IF(ISBLANK(B313),IF(E313="male",0,IF(AND(D313=3,I313&gt;20),0,1)),B313)</f>
        <v>1</v>
      </c>
      <c r="D313" s="2" t="n">
        <v>1</v>
      </c>
      <c r="E313" s="2" t="s">
        <v>13</v>
      </c>
      <c r="F313" s="2" t="n">
        <v>18</v>
      </c>
      <c r="G313" s="2" t="n">
        <v>2</v>
      </c>
      <c r="H313" s="2" t="n">
        <v>2</v>
      </c>
      <c r="I313" s="2" t="n">
        <v>262.375</v>
      </c>
      <c r="J313" s="2" t="n">
        <f aca="false">VLOOKUP(I313,{0,4;10,3;20,2;30,1},2)</f>
        <v>1</v>
      </c>
      <c r="K313" s="2" t="s">
        <v>14</v>
      </c>
    </row>
    <row r="314" customFormat="false" ht="12.8" hidden="false" customHeight="false" outlineLevel="0" collapsed="false">
      <c r="A314" s="2" t="n">
        <v>313</v>
      </c>
      <c r="B314" s="2" t="n">
        <v>0</v>
      </c>
      <c r="C314" s="2" t="n">
        <f aca="false">IF(ISBLANK(B314),IF(E314="male",0,IF(AND(D314=3,I314&gt;20),0,1)),B314)</f>
        <v>0</v>
      </c>
      <c r="D314" s="2" t="n">
        <v>2</v>
      </c>
      <c r="E314" s="2" t="s">
        <v>13</v>
      </c>
      <c r="F314" s="2" t="n">
        <v>26</v>
      </c>
      <c r="G314" s="2" t="n">
        <v>1</v>
      </c>
      <c r="H314" s="2" t="n">
        <v>1</v>
      </c>
      <c r="I314" s="2" t="n">
        <v>26</v>
      </c>
      <c r="J314" s="2" t="n">
        <f aca="false">VLOOKUP(I314,{0,4;10,3;20,2;30,1},2)</f>
        <v>2</v>
      </c>
      <c r="K314" s="2" t="s">
        <v>12</v>
      </c>
    </row>
    <row r="315" customFormat="false" ht="12.8" hidden="false" customHeight="false" outlineLevel="0" collapsed="false">
      <c r="A315" s="2" t="n">
        <v>314</v>
      </c>
      <c r="B315" s="2" t="n">
        <v>0</v>
      </c>
      <c r="C315" s="2" t="n">
        <f aca="false">IF(ISBLANK(B315),IF(E315="male",0,IF(AND(D315=3,I315&gt;20),0,1)),B315)</f>
        <v>0</v>
      </c>
      <c r="D315" s="2" t="n">
        <v>3</v>
      </c>
      <c r="E315" s="2" t="s">
        <v>11</v>
      </c>
      <c r="F315" s="2" t="n">
        <v>28</v>
      </c>
      <c r="G315" s="2" t="n">
        <v>0</v>
      </c>
      <c r="H315" s="2" t="n">
        <v>0</v>
      </c>
      <c r="I315" s="2" t="n">
        <v>7.8958</v>
      </c>
      <c r="J315" s="2" t="n">
        <f aca="false">VLOOKUP(I315,{0,4;10,3;20,2;30,1},2)</f>
        <v>4</v>
      </c>
      <c r="K315" s="2" t="s">
        <v>12</v>
      </c>
    </row>
    <row r="316" customFormat="false" ht="12.8" hidden="false" customHeight="false" outlineLevel="0" collapsed="false">
      <c r="A316" s="2" t="n">
        <v>315</v>
      </c>
      <c r="C316" s="2" t="n">
        <f aca="false">IF(ISBLANK(B316),IF(E316="male",0,IF(AND(D316=3,I316&gt;20),0,1)),B316)</f>
        <v>0</v>
      </c>
      <c r="D316" s="2" t="n">
        <v>2</v>
      </c>
      <c r="E316" s="2" t="s">
        <v>11</v>
      </c>
      <c r="F316" s="2" t="n">
        <v>43</v>
      </c>
      <c r="G316" s="2" t="n">
        <v>1</v>
      </c>
      <c r="H316" s="2" t="n">
        <v>1</v>
      </c>
      <c r="I316" s="2" t="n">
        <v>26.25</v>
      </c>
      <c r="J316" s="2" t="n">
        <f aca="false">VLOOKUP(I316,{0,4;10,3;20,2;30,1},2)</f>
        <v>2</v>
      </c>
      <c r="K316" s="2" t="s">
        <v>12</v>
      </c>
    </row>
    <row r="317" customFormat="false" ht="12.8" hidden="false" customHeight="false" outlineLevel="0" collapsed="false">
      <c r="A317" s="2" t="n">
        <v>316</v>
      </c>
      <c r="B317" s="2" t="n">
        <v>1</v>
      </c>
      <c r="C317" s="2" t="n">
        <f aca="false">IF(ISBLANK(B317),IF(E317="male",0,IF(AND(D317=3,I317&gt;20),0,1)),B317)</f>
        <v>1</v>
      </c>
      <c r="D317" s="2" t="n">
        <v>3</v>
      </c>
      <c r="E317" s="2" t="s">
        <v>13</v>
      </c>
      <c r="F317" s="2" t="n">
        <v>26</v>
      </c>
      <c r="G317" s="2" t="n">
        <v>0</v>
      </c>
      <c r="H317" s="2" t="n">
        <v>0</v>
      </c>
      <c r="I317" s="2" t="n">
        <v>7.8542</v>
      </c>
      <c r="J317" s="2" t="n">
        <f aca="false">VLOOKUP(I317,{0,4;10,3;20,2;30,1},2)</f>
        <v>4</v>
      </c>
      <c r="K317" s="2" t="s">
        <v>12</v>
      </c>
    </row>
    <row r="318" customFormat="false" ht="12.8" hidden="false" customHeight="false" outlineLevel="0" collapsed="false">
      <c r="A318" s="2" t="n">
        <v>317</v>
      </c>
      <c r="B318" s="2" t="n">
        <v>1</v>
      </c>
      <c r="C318" s="2" t="n">
        <f aca="false">IF(ISBLANK(B318),IF(E318="male",0,IF(AND(D318=3,I318&gt;20),0,1)),B318)</f>
        <v>1</v>
      </c>
      <c r="D318" s="2" t="n">
        <v>2</v>
      </c>
      <c r="E318" s="2" t="s">
        <v>13</v>
      </c>
      <c r="F318" s="2" t="n">
        <v>24</v>
      </c>
      <c r="G318" s="2" t="n">
        <v>1</v>
      </c>
      <c r="H318" s="2" t="n">
        <v>0</v>
      </c>
      <c r="I318" s="2" t="n">
        <v>26</v>
      </c>
      <c r="J318" s="2" t="n">
        <f aca="false">VLOOKUP(I318,{0,4;10,3;20,2;30,1},2)</f>
        <v>2</v>
      </c>
      <c r="K318" s="2" t="s">
        <v>12</v>
      </c>
    </row>
    <row r="319" customFormat="false" ht="12.8" hidden="false" customHeight="false" outlineLevel="0" collapsed="false">
      <c r="A319" s="2" t="n">
        <v>318</v>
      </c>
      <c r="B319" s="2" t="n">
        <v>0</v>
      </c>
      <c r="C319" s="2" t="n">
        <f aca="false">IF(ISBLANK(B319),IF(E319="male",0,IF(AND(D319=3,I319&gt;20),0,1)),B319)</f>
        <v>0</v>
      </c>
      <c r="D319" s="2" t="n">
        <v>2</v>
      </c>
      <c r="E319" s="2" t="s">
        <v>11</v>
      </c>
      <c r="F319" s="2" t="n">
        <v>54</v>
      </c>
      <c r="G319" s="2" t="n">
        <v>0</v>
      </c>
      <c r="H319" s="2" t="n">
        <v>0</v>
      </c>
      <c r="I319" s="2" t="n">
        <v>14</v>
      </c>
      <c r="J319" s="2" t="n">
        <f aca="false">VLOOKUP(I319,{0,4;10,3;20,2;30,1},2)</f>
        <v>3</v>
      </c>
      <c r="K319" s="2" t="s">
        <v>12</v>
      </c>
    </row>
    <row r="320" customFormat="false" ht="12.8" hidden="false" customHeight="false" outlineLevel="0" collapsed="false">
      <c r="A320" s="2" t="n">
        <v>319</v>
      </c>
      <c r="B320" s="2" t="n">
        <v>1</v>
      </c>
      <c r="C320" s="2" t="n">
        <f aca="false">IF(ISBLANK(B320),IF(E320="male",0,IF(AND(D320=3,I320&gt;20),0,1)),B320)</f>
        <v>1</v>
      </c>
      <c r="D320" s="2" t="n">
        <v>1</v>
      </c>
      <c r="E320" s="2" t="s">
        <v>13</v>
      </c>
      <c r="F320" s="2" t="n">
        <v>31</v>
      </c>
      <c r="G320" s="2" t="n">
        <v>0</v>
      </c>
      <c r="H320" s="2" t="n">
        <v>2</v>
      </c>
      <c r="I320" s="2" t="n">
        <v>164.8667</v>
      </c>
      <c r="J320" s="2" t="n">
        <f aca="false">VLOOKUP(I320,{0,4;10,3;20,2;30,1},2)</f>
        <v>1</v>
      </c>
      <c r="K320" s="2" t="s">
        <v>12</v>
      </c>
    </row>
    <row r="321" customFormat="false" ht="12.8" hidden="false" customHeight="false" outlineLevel="0" collapsed="false">
      <c r="A321" s="2" t="n">
        <v>320</v>
      </c>
      <c r="B321" s="2" t="n">
        <v>1</v>
      </c>
      <c r="C321" s="2" t="n">
        <f aca="false">IF(ISBLANK(B321),IF(E321="male",0,IF(AND(D321=3,I321&gt;20),0,1)),B321)</f>
        <v>1</v>
      </c>
      <c r="D321" s="2" t="n">
        <v>1</v>
      </c>
      <c r="E321" s="2" t="s">
        <v>13</v>
      </c>
      <c r="F321" s="2" t="n">
        <v>40</v>
      </c>
      <c r="G321" s="2" t="n">
        <v>1</v>
      </c>
      <c r="H321" s="2" t="n">
        <v>1</v>
      </c>
      <c r="I321" s="2" t="n">
        <v>134.5</v>
      </c>
      <c r="J321" s="2" t="n">
        <f aca="false">VLOOKUP(I321,{0,4;10,3;20,2;30,1},2)</f>
        <v>1</v>
      </c>
      <c r="K321" s="2" t="s">
        <v>14</v>
      </c>
    </row>
    <row r="322" customFormat="false" ht="12.8" hidden="false" customHeight="false" outlineLevel="0" collapsed="false">
      <c r="A322" s="2" t="n">
        <v>321</v>
      </c>
      <c r="B322" s="2" t="n">
        <v>0</v>
      </c>
      <c r="C322" s="2" t="n">
        <f aca="false">IF(ISBLANK(B322),IF(E322="male",0,IF(AND(D322=3,I322&gt;20),0,1)),B322)</f>
        <v>0</v>
      </c>
      <c r="D322" s="2" t="n">
        <v>3</v>
      </c>
      <c r="E322" s="2" t="s">
        <v>11</v>
      </c>
      <c r="F322" s="2" t="n">
        <v>22</v>
      </c>
      <c r="G322" s="2" t="n">
        <v>0</v>
      </c>
      <c r="H322" s="2" t="n">
        <v>0</v>
      </c>
      <c r="I322" s="2" t="n">
        <v>7.25</v>
      </c>
      <c r="J322" s="2" t="n">
        <f aca="false">VLOOKUP(I322,{0,4;10,3;20,2;30,1},2)</f>
        <v>4</v>
      </c>
      <c r="K322" s="2" t="s">
        <v>12</v>
      </c>
    </row>
    <row r="323" customFormat="false" ht="12.8" hidden="false" customHeight="false" outlineLevel="0" collapsed="false">
      <c r="A323" s="2" t="n">
        <v>322</v>
      </c>
      <c r="B323" s="2" t="n">
        <v>0</v>
      </c>
      <c r="C323" s="2" t="n">
        <f aca="false">IF(ISBLANK(B323),IF(E323="male",0,IF(AND(D323=3,I323&gt;20),0,1)),B323)</f>
        <v>0</v>
      </c>
      <c r="D323" s="2" t="n">
        <v>3</v>
      </c>
      <c r="E323" s="2" t="s">
        <v>11</v>
      </c>
      <c r="F323" s="2" t="n">
        <v>27</v>
      </c>
      <c r="G323" s="2" t="n">
        <v>0</v>
      </c>
      <c r="H323" s="2" t="n">
        <v>0</v>
      </c>
      <c r="I323" s="2" t="n">
        <v>7.8958</v>
      </c>
      <c r="J323" s="2" t="n">
        <f aca="false">VLOOKUP(I323,{0,4;10,3;20,2;30,1},2)</f>
        <v>4</v>
      </c>
      <c r="K323" s="2" t="s">
        <v>12</v>
      </c>
    </row>
    <row r="324" customFormat="false" ht="12.8" hidden="false" customHeight="false" outlineLevel="0" collapsed="false">
      <c r="A324" s="2" t="n">
        <v>323</v>
      </c>
      <c r="C324" s="2" t="n">
        <f aca="false">IF(ISBLANK(B324),IF(E324="male",0,IF(AND(D324=3,I324&gt;20),0,1)),B324)</f>
        <v>1</v>
      </c>
      <c r="D324" s="2" t="n">
        <v>2</v>
      </c>
      <c r="E324" s="2" t="s">
        <v>13</v>
      </c>
      <c r="F324" s="2" t="n">
        <v>30</v>
      </c>
      <c r="G324" s="2" t="n">
        <v>0</v>
      </c>
      <c r="H324" s="2" t="n">
        <v>0</v>
      </c>
      <c r="I324" s="2" t="n">
        <v>12.35</v>
      </c>
      <c r="J324" s="2" t="n">
        <f aca="false">VLOOKUP(I324,{0,4;10,3;20,2;30,1},2)</f>
        <v>3</v>
      </c>
      <c r="K324" s="2" t="s">
        <v>15</v>
      </c>
    </row>
    <row r="325" customFormat="false" ht="12.8" hidden="false" customHeight="false" outlineLevel="0" collapsed="false">
      <c r="A325" s="2" t="n">
        <v>324</v>
      </c>
      <c r="B325" s="2" t="n">
        <v>1</v>
      </c>
      <c r="C325" s="2" t="n">
        <f aca="false">IF(ISBLANK(B325),IF(E325="male",0,IF(AND(D325=3,I325&gt;20),0,1)),B325)</f>
        <v>1</v>
      </c>
      <c r="D325" s="2" t="n">
        <v>2</v>
      </c>
      <c r="E325" s="2" t="s">
        <v>13</v>
      </c>
      <c r="F325" s="2" t="n">
        <v>22</v>
      </c>
      <c r="G325" s="2" t="n">
        <v>1</v>
      </c>
      <c r="H325" s="2" t="n">
        <v>1</v>
      </c>
      <c r="I325" s="2" t="n">
        <v>29</v>
      </c>
      <c r="J325" s="2" t="n">
        <f aca="false">VLOOKUP(I325,{0,4;10,3;20,2;30,1},2)</f>
        <v>2</v>
      </c>
      <c r="K325" s="2" t="s">
        <v>12</v>
      </c>
    </row>
    <row r="326" customFormat="false" ht="12.8" hidden="false" customHeight="false" outlineLevel="0" collapsed="false">
      <c r="A326" s="2" t="n">
        <v>325</v>
      </c>
      <c r="B326" s="2" t="n">
        <v>0</v>
      </c>
      <c r="C326" s="2" t="n">
        <f aca="false">IF(ISBLANK(B326),IF(E326="male",0,IF(AND(D326=3,I326&gt;20),0,1)),B326)</f>
        <v>0</v>
      </c>
      <c r="D326" s="2" t="n">
        <v>3</v>
      </c>
      <c r="E326" s="2" t="s">
        <v>11</v>
      </c>
      <c r="G326" s="2" t="n">
        <v>8</v>
      </c>
      <c r="H326" s="2" t="n">
        <v>2</v>
      </c>
      <c r="I326" s="2" t="n">
        <v>69.55</v>
      </c>
      <c r="J326" s="2" t="n">
        <f aca="false">VLOOKUP(I326,{0,4;10,3;20,2;30,1},2)</f>
        <v>1</v>
      </c>
      <c r="K326" s="2" t="s">
        <v>12</v>
      </c>
    </row>
    <row r="327" customFormat="false" ht="12.8" hidden="false" customHeight="false" outlineLevel="0" collapsed="false">
      <c r="A327" s="2" t="n">
        <v>326</v>
      </c>
      <c r="B327" s="2" t="n">
        <v>1</v>
      </c>
      <c r="C327" s="2" t="n">
        <f aca="false">IF(ISBLANK(B327),IF(E327="male",0,IF(AND(D327=3,I327&gt;20),0,1)),B327)</f>
        <v>1</v>
      </c>
      <c r="D327" s="2" t="n">
        <v>1</v>
      </c>
      <c r="E327" s="2" t="s">
        <v>13</v>
      </c>
      <c r="F327" s="2" t="n">
        <v>36</v>
      </c>
      <c r="G327" s="2" t="n">
        <v>0</v>
      </c>
      <c r="H327" s="2" t="n">
        <v>0</v>
      </c>
      <c r="I327" s="2" t="n">
        <v>135.6333</v>
      </c>
      <c r="J327" s="2" t="n">
        <f aca="false">VLOOKUP(I327,{0,4;10,3;20,2;30,1},2)</f>
        <v>1</v>
      </c>
      <c r="K327" s="2" t="s">
        <v>14</v>
      </c>
    </row>
    <row r="328" customFormat="false" ht="12.8" hidden="false" customHeight="false" outlineLevel="0" collapsed="false">
      <c r="A328" s="2" t="n">
        <v>327</v>
      </c>
      <c r="B328" s="2" t="n">
        <v>0</v>
      </c>
      <c r="C328" s="2" t="n">
        <f aca="false">IF(ISBLANK(B328),IF(E328="male",0,IF(AND(D328=3,I328&gt;20),0,1)),B328)</f>
        <v>0</v>
      </c>
      <c r="D328" s="2" t="n">
        <v>3</v>
      </c>
      <c r="E328" s="2" t="s">
        <v>11</v>
      </c>
      <c r="F328" s="2" t="n">
        <v>61</v>
      </c>
      <c r="G328" s="2" t="n">
        <v>0</v>
      </c>
      <c r="H328" s="2" t="n">
        <v>0</v>
      </c>
      <c r="I328" s="2" t="n">
        <v>6.2375</v>
      </c>
      <c r="J328" s="2" t="n">
        <f aca="false">VLOOKUP(I328,{0,4;10,3;20,2;30,1},2)</f>
        <v>4</v>
      </c>
      <c r="K328" s="2" t="s">
        <v>12</v>
      </c>
    </row>
    <row r="329" customFormat="false" ht="12.8" hidden="false" customHeight="false" outlineLevel="0" collapsed="false">
      <c r="A329" s="2" t="n">
        <v>328</v>
      </c>
      <c r="B329" s="2" t="n">
        <v>1</v>
      </c>
      <c r="C329" s="2" t="n">
        <f aca="false">IF(ISBLANK(B329),IF(E329="male",0,IF(AND(D329=3,I329&gt;20),0,1)),B329)</f>
        <v>1</v>
      </c>
      <c r="D329" s="2" t="n">
        <v>2</v>
      </c>
      <c r="E329" s="2" t="s">
        <v>13</v>
      </c>
      <c r="F329" s="2" t="n">
        <v>36</v>
      </c>
      <c r="G329" s="2" t="n">
        <v>0</v>
      </c>
      <c r="H329" s="2" t="n">
        <v>0</v>
      </c>
      <c r="I329" s="2" t="n">
        <v>13</v>
      </c>
      <c r="J329" s="2" t="n">
        <f aca="false">VLOOKUP(I329,{0,4;10,3;20,2;30,1},2)</f>
        <v>3</v>
      </c>
      <c r="K329" s="2" t="s">
        <v>12</v>
      </c>
    </row>
    <row r="330" customFormat="false" ht="12.8" hidden="false" customHeight="false" outlineLevel="0" collapsed="false">
      <c r="A330" s="2" t="n">
        <v>329</v>
      </c>
      <c r="C330" s="2" t="n">
        <f aca="false">IF(ISBLANK(B330),IF(E330="male",0,IF(AND(D330=3,I330&gt;20),0,1)),B330)</f>
        <v>0</v>
      </c>
      <c r="D330" s="2" t="n">
        <v>3</v>
      </c>
      <c r="E330" s="2" t="s">
        <v>13</v>
      </c>
      <c r="F330" s="2" t="n">
        <v>31</v>
      </c>
      <c r="G330" s="2" t="n">
        <v>1</v>
      </c>
      <c r="H330" s="2" t="n">
        <v>1</v>
      </c>
      <c r="I330" s="2" t="n">
        <v>20.525</v>
      </c>
      <c r="J330" s="2" t="n">
        <f aca="false">VLOOKUP(I330,{0,4;10,3;20,2;30,1},2)</f>
        <v>2</v>
      </c>
      <c r="K330" s="2" t="s">
        <v>12</v>
      </c>
    </row>
    <row r="331" customFormat="false" ht="12.8" hidden="false" customHeight="false" outlineLevel="0" collapsed="false">
      <c r="A331" s="2" t="n">
        <v>330</v>
      </c>
      <c r="B331" s="2" t="n">
        <v>1</v>
      </c>
      <c r="C331" s="2" t="n">
        <f aca="false">IF(ISBLANK(B331),IF(E331="male",0,IF(AND(D331=3,I331&gt;20),0,1)),B331)</f>
        <v>1</v>
      </c>
      <c r="D331" s="2" t="n">
        <v>1</v>
      </c>
      <c r="E331" s="2" t="s">
        <v>13</v>
      </c>
      <c r="F331" s="2" t="n">
        <v>16</v>
      </c>
      <c r="G331" s="2" t="n">
        <v>0</v>
      </c>
      <c r="H331" s="2" t="n">
        <v>1</v>
      </c>
      <c r="I331" s="2" t="n">
        <v>57.9792</v>
      </c>
      <c r="J331" s="2" t="n">
        <f aca="false">VLOOKUP(I331,{0,4;10,3;20,2;30,1},2)</f>
        <v>1</v>
      </c>
      <c r="K331" s="2" t="s">
        <v>14</v>
      </c>
    </row>
    <row r="332" customFormat="false" ht="12.8" hidden="false" customHeight="false" outlineLevel="0" collapsed="false">
      <c r="A332" s="2" t="n">
        <v>331</v>
      </c>
      <c r="B332" s="2" t="n">
        <v>1</v>
      </c>
      <c r="C332" s="2" t="n">
        <f aca="false">IF(ISBLANK(B332),IF(E332="male",0,IF(AND(D332=3,I332&gt;20),0,1)),B332)</f>
        <v>1</v>
      </c>
      <c r="D332" s="2" t="n">
        <v>3</v>
      </c>
      <c r="E332" s="2" t="s">
        <v>13</v>
      </c>
      <c r="G332" s="2" t="n">
        <v>2</v>
      </c>
      <c r="H332" s="2" t="n">
        <v>0</v>
      </c>
      <c r="I332" s="2" t="n">
        <v>23.25</v>
      </c>
      <c r="J332" s="2" t="n">
        <f aca="false">VLOOKUP(I332,{0,4;10,3;20,2;30,1},2)</f>
        <v>2</v>
      </c>
      <c r="K332" s="2" t="s">
        <v>15</v>
      </c>
    </row>
    <row r="333" customFormat="false" ht="12.8" hidden="false" customHeight="false" outlineLevel="0" collapsed="false">
      <c r="A333" s="2" t="n">
        <v>332</v>
      </c>
      <c r="B333" s="2" t="n">
        <v>0</v>
      </c>
      <c r="C333" s="2" t="n">
        <f aca="false">IF(ISBLANK(B333),IF(E333="male",0,IF(AND(D333=3,I333&gt;20),0,1)),B333)</f>
        <v>0</v>
      </c>
      <c r="D333" s="2" t="n">
        <v>1</v>
      </c>
      <c r="E333" s="2" t="s">
        <v>11</v>
      </c>
      <c r="F333" s="2" t="n">
        <v>45.5</v>
      </c>
      <c r="G333" s="2" t="n">
        <v>0</v>
      </c>
      <c r="H333" s="2" t="n">
        <v>0</v>
      </c>
      <c r="I333" s="2" t="n">
        <v>28.5</v>
      </c>
      <c r="J333" s="2" t="n">
        <f aca="false">VLOOKUP(I333,{0,4;10,3;20,2;30,1},2)</f>
        <v>2</v>
      </c>
      <c r="K333" s="2" t="s">
        <v>12</v>
      </c>
    </row>
    <row r="334" customFormat="false" ht="12.8" hidden="false" customHeight="false" outlineLevel="0" collapsed="false">
      <c r="A334" s="2" t="n">
        <v>333</v>
      </c>
      <c r="B334" s="2" t="n">
        <v>0</v>
      </c>
      <c r="C334" s="2" t="n">
        <f aca="false">IF(ISBLANK(B334),IF(E334="male",0,IF(AND(D334=3,I334&gt;20),0,1)),B334)</f>
        <v>0</v>
      </c>
      <c r="D334" s="2" t="n">
        <v>1</v>
      </c>
      <c r="E334" s="2" t="s">
        <v>11</v>
      </c>
      <c r="F334" s="2" t="n">
        <v>38</v>
      </c>
      <c r="G334" s="2" t="n">
        <v>0</v>
      </c>
      <c r="H334" s="2" t="n">
        <v>1</v>
      </c>
      <c r="I334" s="2" t="n">
        <v>153.4625</v>
      </c>
      <c r="J334" s="2" t="n">
        <f aca="false">VLOOKUP(I334,{0,4;10,3;20,2;30,1},2)</f>
        <v>1</v>
      </c>
      <c r="K334" s="2" t="s">
        <v>12</v>
      </c>
    </row>
    <row r="335" customFormat="false" ht="12.8" hidden="false" customHeight="false" outlineLevel="0" collapsed="false">
      <c r="A335" s="2" t="n">
        <v>334</v>
      </c>
      <c r="C335" s="2" t="n">
        <f aca="false">IF(ISBLANK(B335),IF(E335="male",0,IF(AND(D335=3,I335&gt;20),0,1)),B335)</f>
        <v>0</v>
      </c>
      <c r="D335" s="2" t="n">
        <v>3</v>
      </c>
      <c r="E335" s="2" t="s">
        <v>11</v>
      </c>
      <c r="F335" s="2" t="n">
        <v>16</v>
      </c>
      <c r="G335" s="2" t="n">
        <v>2</v>
      </c>
      <c r="H335" s="2" t="n">
        <v>0</v>
      </c>
      <c r="I335" s="2" t="n">
        <v>18</v>
      </c>
      <c r="J335" s="2" t="n">
        <f aca="false">VLOOKUP(I335,{0,4;10,3;20,2;30,1},2)</f>
        <v>3</v>
      </c>
      <c r="K335" s="2" t="s">
        <v>12</v>
      </c>
    </row>
    <row r="336" customFormat="false" ht="12.8" hidden="false" customHeight="false" outlineLevel="0" collapsed="false">
      <c r="A336" s="2" t="n">
        <v>335</v>
      </c>
      <c r="B336" s="2" t="n">
        <v>1</v>
      </c>
      <c r="C336" s="2" t="n">
        <f aca="false">IF(ISBLANK(B336),IF(E336="male",0,IF(AND(D336=3,I336&gt;20),0,1)),B336)</f>
        <v>1</v>
      </c>
      <c r="D336" s="2" t="n">
        <v>1</v>
      </c>
      <c r="E336" s="2" t="s">
        <v>13</v>
      </c>
      <c r="G336" s="2" t="n">
        <v>1</v>
      </c>
      <c r="H336" s="2" t="n">
        <v>0</v>
      </c>
      <c r="I336" s="2" t="n">
        <v>133.65</v>
      </c>
      <c r="J336" s="2" t="n">
        <f aca="false">VLOOKUP(I336,{0,4;10,3;20,2;30,1},2)</f>
        <v>1</v>
      </c>
      <c r="K336" s="2" t="s">
        <v>12</v>
      </c>
    </row>
    <row r="337" customFormat="false" ht="12.8" hidden="false" customHeight="false" outlineLevel="0" collapsed="false">
      <c r="A337" s="2" t="n">
        <v>336</v>
      </c>
      <c r="B337" s="2" t="n">
        <v>0</v>
      </c>
      <c r="C337" s="2" t="n">
        <f aca="false">IF(ISBLANK(B337),IF(E337="male",0,IF(AND(D337=3,I337&gt;20),0,1)),B337)</f>
        <v>0</v>
      </c>
      <c r="D337" s="2" t="n">
        <v>3</v>
      </c>
      <c r="E337" s="2" t="s">
        <v>11</v>
      </c>
      <c r="G337" s="2" t="n">
        <v>0</v>
      </c>
      <c r="H337" s="2" t="n">
        <v>0</v>
      </c>
      <c r="I337" s="2" t="n">
        <v>7.8958</v>
      </c>
      <c r="J337" s="2" t="n">
        <f aca="false">VLOOKUP(I337,{0,4;10,3;20,2;30,1},2)</f>
        <v>4</v>
      </c>
      <c r="K337" s="2" t="s">
        <v>12</v>
      </c>
    </row>
    <row r="338" customFormat="false" ht="12.8" hidden="false" customHeight="false" outlineLevel="0" collapsed="false">
      <c r="A338" s="2" t="n">
        <v>337</v>
      </c>
      <c r="B338" s="2" t="n">
        <v>0</v>
      </c>
      <c r="C338" s="2" t="n">
        <f aca="false">IF(ISBLANK(B338),IF(E338="male",0,IF(AND(D338=3,I338&gt;20),0,1)),B338)</f>
        <v>0</v>
      </c>
      <c r="D338" s="2" t="n">
        <v>1</v>
      </c>
      <c r="E338" s="2" t="s">
        <v>11</v>
      </c>
      <c r="F338" s="2" t="n">
        <v>29</v>
      </c>
      <c r="G338" s="2" t="n">
        <v>1</v>
      </c>
      <c r="H338" s="2" t="n">
        <v>0</v>
      </c>
      <c r="I338" s="2" t="n">
        <v>66.6</v>
      </c>
      <c r="J338" s="2" t="n">
        <f aca="false">VLOOKUP(I338,{0,4;10,3;20,2;30,1},2)</f>
        <v>1</v>
      </c>
      <c r="K338" s="2" t="s">
        <v>12</v>
      </c>
    </row>
    <row r="339" customFormat="false" ht="12.8" hidden="false" customHeight="false" outlineLevel="0" collapsed="false">
      <c r="A339" s="2" t="n">
        <v>338</v>
      </c>
      <c r="B339" s="2" t="n">
        <v>1</v>
      </c>
      <c r="C339" s="2" t="n">
        <f aca="false">IF(ISBLANK(B339),IF(E339="male",0,IF(AND(D339=3,I339&gt;20),0,1)),B339)</f>
        <v>1</v>
      </c>
      <c r="D339" s="2" t="n">
        <v>1</v>
      </c>
      <c r="E339" s="2" t="s">
        <v>13</v>
      </c>
      <c r="F339" s="2" t="n">
        <v>41</v>
      </c>
      <c r="G339" s="2" t="n">
        <v>0</v>
      </c>
      <c r="H339" s="2" t="n">
        <v>0</v>
      </c>
      <c r="I339" s="2" t="n">
        <v>134.5</v>
      </c>
      <c r="J339" s="2" t="n">
        <f aca="false">VLOOKUP(I339,{0,4;10,3;20,2;30,1},2)</f>
        <v>1</v>
      </c>
      <c r="K339" s="2" t="s">
        <v>14</v>
      </c>
    </row>
    <row r="340" customFormat="false" ht="12.8" hidden="false" customHeight="false" outlineLevel="0" collapsed="false">
      <c r="A340" s="2" t="n">
        <v>339</v>
      </c>
      <c r="B340" s="2" t="n">
        <v>1</v>
      </c>
      <c r="C340" s="2" t="n">
        <f aca="false">IF(ISBLANK(B340),IF(E340="male",0,IF(AND(D340=3,I340&gt;20),0,1)),B340)</f>
        <v>1</v>
      </c>
      <c r="D340" s="2" t="n">
        <v>3</v>
      </c>
      <c r="E340" s="2" t="s">
        <v>11</v>
      </c>
      <c r="F340" s="2" t="n">
        <v>45</v>
      </c>
      <c r="G340" s="2" t="n">
        <v>0</v>
      </c>
      <c r="H340" s="2" t="n">
        <v>0</v>
      </c>
      <c r="I340" s="2" t="n">
        <v>8.05</v>
      </c>
      <c r="J340" s="2" t="n">
        <f aca="false">VLOOKUP(I340,{0,4;10,3;20,2;30,1},2)</f>
        <v>4</v>
      </c>
      <c r="K340" s="2" t="s">
        <v>12</v>
      </c>
    </row>
    <row r="341" customFormat="false" ht="12.8" hidden="false" customHeight="false" outlineLevel="0" collapsed="false">
      <c r="A341" s="2" t="n">
        <v>340</v>
      </c>
      <c r="B341" s="2" t="n">
        <v>0</v>
      </c>
      <c r="C341" s="2" t="n">
        <f aca="false">IF(ISBLANK(B341),IF(E341="male",0,IF(AND(D341=3,I341&gt;20),0,1)),B341)</f>
        <v>0</v>
      </c>
      <c r="D341" s="2" t="n">
        <v>1</v>
      </c>
      <c r="E341" s="2" t="s">
        <v>11</v>
      </c>
      <c r="F341" s="2" t="n">
        <v>45</v>
      </c>
      <c r="G341" s="2" t="n">
        <v>0</v>
      </c>
      <c r="H341" s="2" t="n">
        <v>0</v>
      </c>
      <c r="I341" s="2" t="n">
        <v>35.5</v>
      </c>
      <c r="J341" s="2" t="n">
        <f aca="false">VLOOKUP(I341,{0,4;10,3;20,2;30,1},2)</f>
        <v>1</v>
      </c>
      <c r="K341" s="2" t="s">
        <v>12</v>
      </c>
    </row>
    <row r="342" customFormat="false" ht="12.8" hidden="false" customHeight="false" outlineLevel="0" collapsed="false">
      <c r="A342" s="2" t="n">
        <v>341</v>
      </c>
      <c r="B342" s="2" t="n">
        <v>1</v>
      </c>
      <c r="C342" s="2" t="n">
        <f aca="false">IF(ISBLANK(B342),IF(E342="male",0,IF(AND(D342=3,I342&gt;20),0,1)),B342)</f>
        <v>1</v>
      </c>
      <c r="D342" s="2" t="n">
        <v>2</v>
      </c>
      <c r="E342" s="2" t="s">
        <v>11</v>
      </c>
      <c r="F342" s="2" t="n">
        <v>2</v>
      </c>
      <c r="G342" s="2" t="n">
        <v>1</v>
      </c>
      <c r="H342" s="2" t="n">
        <v>1</v>
      </c>
      <c r="I342" s="2" t="n">
        <v>26</v>
      </c>
      <c r="J342" s="2" t="n">
        <f aca="false">VLOOKUP(I342,{0,4;10,3;20,2;30,1},2)</f>
        <v>2</v>
      </c>
      <c r="K342" s="2" t="s">
        <v>12</v>
      </c>
    </row>
    <row r="343" customFormat="false" ht="12.8" hidden="false" customHeight="false" outlineLevel="0" collapsed="false">
      <c r="A343" s="2" t="n">
        <v>342</v>
      </c>
      <c r="B343" s="2" t="n">
        <v>1</v>
      </c>
      <c r="C343" s="2" t="n">
        <f aca="false">IF(ISBLANK(B343),IF(E343="male",0,IF(AND(D343=3,I343&gt;20),0,1)),B343)</f>
        <v>1</v>
      </c>
      <c r="D343" s="2" t="n">
        <v>1</v>
      </c>
      <c r="E343" s="2" t="s">
        <v>13</v>
      </c>
      <c r="F343" s="2" t="n">
        <v>24</v>
      </c>
      <c r="G343" s="2" t="n">
        <v>3</v>
      </c>
      <c r="H343" s="2" t="n">
        <v>2</v>
      </c>
      <c r="I343" s="2" t="n">
        <v>263</v>
      </c>
      <c r="J343" s="2" t="n">
        <f aca="false">VLOOKUP(I343,{0,4;10,3;20,2;30,1},2)</f>
        <v>1</v>
      </c>
      <c r="K343" s="2" t="s">
        <v>12</v>
      </c>
    </row>
    <row r="344" customFormat="false" ht="12.8" hidden="false" customHeight="false" outlineLevel="0" collapsed="false">
      <c r="A344" s="2" t="n">
        <v>343</v>
      </c>
      <c r="B344" s="2" t="n">
        <v>0</v>
      </c>
      <c r="C344" s="2" t="n">
        <f aca="false">IF(ISBLANK(B344),IF(E344="male",0,IF(AND(D344=3,I344&gt;20),0,1)),B344)</f>
        <v>0</v>
      </c>
      <c r="D344" s="2" t="n">
        <v>2</v>
      </c>
      <c r="E344" s="2" t="s">
        <v>11</v>
      </c>
      <c r="F344" s="2" t="n">
        <v>28</v>
      </c>
      <c r="G344" s="2" t="n">
        <v>0</v>
      </c>
      <c r="H344" s="2" t="n">
        <v>0</v>
      </c>
      <c r="I344" s="2" t="n">
        <v>13</v>
      </c>
      <c r="J344" s="2" t="n">
        <f aca="false">VLOOKUP(I344,{0,4;10,3;20,2;30,1},2)</f>
        <v>3</v>
      </c>
      <c r="K344" s="2" t="s">
        <v>12</v>
      </c>
    </row>
    <row r="345" customFormat="false" ht="12.8" hidden="false" customHeight="false" outlineLevel="0" collapsed="false">
      <c r="A345" s="2" t="n">
        <v>344</v>
      </c>
      <c r="C345" s="2" t="n">
        <f aca="false">IF(ISBLANK(B345),IF(E345="male",0,IF(AND(D345=3,I345&gt;20),0,1)),B345)</f>
        <v>0</v>
      </c>
      <c r="D345" s="2" t="n">
        <v>2</v>
      </c>
      <c r="E345" s="2" t="s">
        <v>11</v>
      </c>
      <c r="F345" s="2" t="n">
        <v>25</v>
      </c>
      <c r="G345" s="2" t="n">
        <v>0</v>
      </c>
      <c r="H345" s="2" t="n">
        <v>0</v>
      </c>
      <c r="I345" s="2" t="n">
        <v>13</v>
      </c>
      <c r="J345" s="2" t="n">
        <f aca="false">VLOOKUP(I345,{0,4;10,3;20,2;30,1},2)</f>
        <v>3</v>
      </c>
      <c r="K345" s="2" t="s">
        <v>12</v>
      </c>
    </row>
    <row r="346" customFormat="false" ht="12.8" hidden="false" customHeight="false" outlineLevel="0" collapsed="false">
      <c r="A346" s="2" t="n">
        <v>345</v>
      </c>
      <c r="B346" s="2" t="n">
        <v>0</v>
      </c>
      <c r="C346" s="2" t="n">
        <f aca="false">IF(ISBLANK(B346),IF(E346="male",0,IF(AND(D346=3,I346&gt;20),0,1)),B346)</f>
        <v>0</v>
      </c>
      <c r="D346" s="2" t="n">
        <v>2</v>
      </c>
      <c r="E346" s="2" t="s">
        <v>11</v>
      </c>
      <c r="F346" s="2" t="n">
        <v>36</v>
      </c>
      <c r="G346" s="2" t="n">
        <v>0</v>
      </c>
      <c r="H346" s="2" t="n">
        <v>0</v>
      </c>
      <c r="I346" s="2" t="n">
        <v>13</v>
      </c>
      <c r="J346" s="2" t="n">
        <f aca="false">VLOOKUP(I346,{0,4;10,3;20,2;30,1},2)</f>
        <v>3</v>
      </c>
      <c r="K346" s="2" t="s">
        <v>12</v>
      </c>
    </row>
    <row r="347" customFormat="false" ht="12.8" hidden="false" customHeight="false" outlineLevel="0" collapsed="false">
      <c r="A347" s="2" t="n">
        <v>346</v>
      </c>
      <c r="B347" s="2" t="n">
        <v>1</v>
      </c>
      <c r="C347" s="2" t="n">
        <f aca="false">IF(ISBLANK(B347),IF(E347="male",0,IF(AND(D347=3,I347&gt;20),0,1)),B347)</f>
        <v>1</v>
      </c>
      <c r="D347" s="2" t="n">
        <v>2</v>
      </c>
      <c r="E347" s="2" t="s">
        <v>13</v>
      </c>
      <c r="F347" s="2" t="n">
        <v>24</v>
      </c>
      <c r="G347" s="2" t="n">
        <v>0</v>
      </c>
      <c r="H347" s="2" t="n">
        <v>0</v>
      </c>
      <c r="I347" s="2" t="n">
        <v>13</v>
      </c>
      <c r="J347" s="2" t="n">
        <f aca="false">VLOOKUP(I347,{0,4;10,3;20,2;30,1},2)</f>
        <v>3</v>
      </c>
      <c r="K347" s="2" t="s">
        <v>12</v>
      </c>
    </row>
    <row r="348" customFormat="false" ht="12.8" hidden="false" customHeight="false" outlineLevel="0" collapsed="false">
      <c r="A348" s="2" t="n">
        <v>347</v>
      </c>
      <c r="B348" s="2" t="n">
        <v>1</v>
      </c>
      <c r="C348" s="2" t="n">
        <f aca="false">IF(ISBLANK(B348),IF(E348="male",0,IF(AND(D348=3,I348&gt;20),0,1)),B348)</f>
        <v>1</v>
      </c>
      <c r="D348" s="2" t="n">
        <v>2</v>
      </c>
      <c r="E348" s="2" t="s">
        <v>13</v>
      </c>
      <c r="F348" s="2" t="n">
        <v>40</v>
      </c>
      <c r="G348" s="2" t="n">
        <v>0</v>
      </c>
      <c r="H348" s="2" t="n">
        <v>0</v>
      </c>
      <c r="I348" s="2" t="n">
        <v>13</v>
      </c>
      <c r="J348" s="2" t="n">
        <f aca="false">VLOOKUP(I348,{0,4;10,3;20,2;30,1},2)</f>
        <v>3</v>
      </c>
      <c r="K348" s="2" t="s">
        <v>12</v>
      </c>
    </row>
    <row r="349" customFormat="false" ht="12.8" hidden="false" customHeight="false" outlineLevel="0" collapsed="false">
      <c r="A349" s="2" t="n">
        <v>348</v>
      </c>
      <c r="B349" s="2" t="n">
        <v>1</v>
      </c>
      <c r="C349" s="2" t="n">
        <f aca="false">IF(ISBLANK(B349),IF(E349="male",0,IF(AND(D349=3,I349&gt;20),0,1)),B349)</f>
        <v>1</v>
      </c>
      <c r="D349" s="2" t="n">
        <v>3</v>
      </c>
      <c r="E349" s="2" t="s">
        <v>13</v>
      </c>
      <c r="G349" s="2" t="n">
        <v>1</v>
      </c>
      <c r="H349" s="2" t="n">
        <v>0</v>
      </c>
      <c r="I349" s="2" t="n">
        <v>16.1</v>
      </c>
      <c r="J349" s="2" t="n">
        <f aca="false">VLOOKUP(I349,{0,4;10,3;20,2;30,1},2)</f>
        <v>3</v>
      </c>
      <c r="K349" s="2" t="s">
        <v>12</v>
      </c>
    </row>
    <row r="350" customFormat="false" ht="12.8" hidden="false" customHeight="false" outlineLevel="0" collapsed="false">
      <c r="A350" s="2" t="n">
        <v>349</v>
      </c>
      <c r="C350" s="2" t="n">
        <f aca="false">IF(ISBLANK(B350),IF(E350="male",0,IF(AND(D350=3,I350&gt;20),0,1)),B350)</f>
        <v>0</v>
      </c>
      <c r="D350" s="2" t="n">
        <v>3</v>
      </c>
      <c r="E350" s="2" t="s">
        <v>11</v>
      </c>
      <c r="F350" s="2" t="n">
        <v>3</v>
      </c>
      <c r="G350" s="2" t="n">
        <v>1</v>
      </c>
      <c r="H350" s="2" t="n">
        <v>1</v>
      </c>
      <c r="I350" s="2" t="n">
        <v>15.9</v>
      </c>
      <c r="J350" s="2" t="n">
        <f aca="false">VLOOKUP(I350,{0,4;10,3;20,2;30,1},2)</f>
        <v>3</v>
      </c>
      <c r="K350" s="2" t="s">
        <v>12</v>
      </c>
    </row>
    <row r="351" customFormat="false" ht="12.8" hidden="false" customHeight="false" outlineLevel="0" collapsed="false">
      <c r="A351" s="2" t="n">
        <v>350</v>
      </c>
      <c r="B351" s="2" t="n">
        <v>0</v>
      </c>
      <c r="C351" s="2" t="n">
        <f aca="false">IF(ISBLANK(B351),IF(E351="male",0,IF(AND(D351=3,I351&gt;20),0,1)),B351)</f>
        <v>0</v>
      </c>
      <c r="D351" s="2" t="n">
        <v>3</v>
      </c>
      <c r="E351" s="2" t="s">
        <v>11</v>
      </c>
      <c r="F351" s="2" t="n">
        <v>42</v>
      </c>
      <c r="G351" s="2" t="n">
        <v>0</v>
      </c>
      <c r="H351" s="2" t="n">
        <v>0</v>
      </c>
      <c r="I351" s="2" t="n">
        <v>8.6625</v>
      </c>
      <c r="J351" s="2" t="n">
        <f aca="false">VLOOKUP(I351,{0,4;10,3;20,2;30,1},2)</f>
        <v>4</v>
      </c>
      <c r="K351" s="2" t="s">
        <v>12</v>
      </c>
    </row>
    <row r="352" customFormat="false" ht="12.8" hidden="false" customHeight="false" outlineLevel="0" collapsed="false">
      <c r="A352" s="2" t="n">
        <v>351</v>
      </c>
      <c r="B352" s="2" t="n">
        <v>0</v>
      </c>
      <c r="C352" s="2" t="n">
        <f aca="false">IF(ISBLANK(B352),IF(E352="male",0,IF(AND(D352=3,I352&gt;20),0,1)),B352)</f>
        <v>0</v>
      </c>
      <c r="D352" s="2" t="n">
        <v>3</v>
      </c>
      <c r="E352" s="2" t="s">
        <v>11</v>
      </c>
      <c r="F352" s="2" t="n">
        <v>23</v>
      </c>
      <c r="G352" s="2" t="n">
        <v>0</v>
      </c>
      <c r="H352" s="2" t="n">
        <v>0</v>
      </c>
      <c r="I352" s="2" t="n">
        <v>9.225</v>
      </c>
      <c r="J352" s="2" t="n">
        <f aca="false">VLOOKUP(I352,{0,4;10,3;20,2;30,1},2)</f>
        <v>4</v>
      </c>
      <c r="K352" s="2" t="s">
        <v>12</v>
      </c>
    </row>
    <row r="353" customFormat="false" ht="12.8" hidden="false" customHeight="false" outlineLevel="0" collapsed="false">
      <c r="A353" s="2" t="n">
        <v>352</v>
      </c>
      <c r="C353" s="2" t="n">
        <f aca="false">IF(ISBLANK(B353),IF(E353="male",0,IF(AND(D353=3,I353&gt;20),0,1)),B353)</f>
        <v>0</v>
      </c>
      <c r="D353" s="2" t="n">
        <v>1</v>
      </c>
      <c r="E353" s="2" t="s">
        <v>11</v>
      </c>
      <c r="G353" s="2" t="n">
        <v>0</v>
      </c>
      <c r="H353" s="2" t="n">
        <v>0</v>
      </c>
      <c r="I353" s="2" t="n">
        <v>35</v>
      </c>
      <c r="J353" s="2" t="n">
        <f aca="false">VLOOKUP(I353,{0,4;10,3;20,2;30,1},2)</f>
        <v>1</v>
      </c>
      <c r="K353" s="2" t="s">
        <v>12</v>
      </c>
    </row>
    <row r="354" customFormat="false" ht="12.8" hidden="false" customHeight="false" outlineLevel="0" collapsed="false">
      <c r="A354" s="2" t="n">
        <v>353</v>
      </c>
      <c r="B354" s="2" t="n">
        <v>0</v>
      </c>
      <c r="C354" s="2" t="n">
        <f aca="false">IF(ISBLANK(B354),IF(E354="male",0,IF(AND(D354=3,I354&gt;20),0,1)),B354)</f>
        <v>0</v>
      </c>
      <c r="D354" s="2" t="n">
        <v>3</v>
      </c>
      <c r="E354" s="2" t="s">
        <v>11</v>
      </c>
      <c r="F354" s="2" t="n">
        <v>15</v>
      </c>
      <c r="G354" s="2" t="n">
        <v>1</v>
      </c>
      <c r="H354" s="2" t="n">
        <v>1</v>
      </c>
      <c r="I354" s="2" t="n">
        <v>7.2292</v>
      </c>
      <c r="J354" s="2" t="n">
        <f aca="false">VLOOKUP(I354,{0,4;10,3;20,2;30,1},2)</f>
        <v>4</v>
      </c>
      <c r="K354" s="2" t="s">
        <v>14</v>
      </c>
    </row>
    <row r="355" customFormat="false" ht="12.8" hidden="false" customHeight="false" outlineLevel="0" collapsed="false">
      <c r="A355" s="2" t="n">
        <v>354</v>
      </c>
      <c r="B355" s="2" t="n">
        <v>0</v>
      </c>
      <c r="C355" s="2" t="n">
        <f aca="false">IF(ISBLANK(B355),IF(E355="male",0,IF(AND(D355=3,I355&gt;20),0,1)),B355)</f>
        <v>0</v>
      </c>
      <c r="D355" s="2" t="n">
        <v>3</v>
      </c>
      <c r="E355" s="2" t="s">
        <v>11</v>
      </c>
      <c r="F355" s="2" t="n">
        <v>25</v>
      </c>
      <c r="G355" s="2" t="n">
        <v>1</v>
      </c>
      <c r="H355" s="2" t="n">
        <v>0</v>
      </c>
      <c r="I355" s="2" t="n">
        <v>17.8</v>
      </c>
      <c r="J355" s="2" t="n">
        <f aca="false">VLOOKUP(I355,{0,4;10,3;20,2;30,1},2)</f>
        <v>3</v>
      </c>
      <c r="K355" s="2" t="s">
        <v>12</v>
      </c>
    </row>
    <row r="356" customFormat="false" ht="12.8" hidden="false" customHeight="false" outlineLevel="0" collapsed="false">
      <c r="A356" s="2" t="n">
        <v>355</v>
      </c>
      <c r="B356" s="2" t="n">
        <v>0</v>
      </c>
      <c r="C356" s="2" t="n">
        <f aca="false">IF(ISBLANK(B356),IF(E356="male",0,IF(AND(D356=3,I356&gt;20),0,1)),B356)</f>
        <v>0</v>
      </c>
      <c r="D356" s="2" t="n">
        <v>3</v>
      </c>
      <c r="E356" s="2" t="s">
        <v>11</v>
      </c>
      <c r="G356" s="2" t="n">
        <v>0</v>
      </c>
      <c r="H356" s="2" t="n">
        <v>0</v>
      </c>
      <c r="I356" s="2" t="n">
        <v>7.225</v>
      </c>
      <c r="J356" s="2" t="n">
        <f aca="false">VLOOKUP(I356,{0,4;10,3;20,2;30,1},2)</f>
        <v>4</v>
      </c>
      <c r="K356" s="2" t="s">
        <v>14</v>
      </c>
    </row>
    <row r="357" customFormat="false" ht="12.8" hidden="false" customHeight="false" outlineLevel="0" collapsed="false">
      <c r="A357" s="2" t="n">
        <v>356</v>
      </c>
      <c r="B357" s="2" t="n">
        <v>0</v>
      </c>
      <c r="C357" s="2" t="n">
        <f aca="false">IF(ISBLANK(B357),IF(E357="male",0,IF(AND(D357=3,I357&gt;20),0,1)),B357)</f>
        <v>0</v>
      </c>
      <c r="D357" s="2" t="n">
        <v>3</v>
      </c>
      <c r="E357" s="2" t="s">
        <v>11</v>
      </c>
      <c r="F357" s="2" t="n">
        <v>28</v>
      </c>
      <c r="G357" s="2" t="n">
        <v>0</v>
      </c>
      <c r="H357" s="2" t="n">
        <v>0</v>
      </c>
      <c r="I357" s="2" t="n">
        <v>9.5</v>
      </c>
      <c r="J357" s="2" t="n">
        <f aca="false">VLOOKUP(I357,{0,4;10,3;20,2;30,1},2)</f>
        <v>4</v>
      </c>
      <c r="K357" s="2" t="s">
        <v>12</v>
      </c>
    </row>
    <row r="358" customFormat="false" ht="12.8" hidden="false" customHeight="false" outlineLevel="0" collapsed="false">
      <c r="A358" s="2" t="n">
        <v>357</v>
      </c>
      <c r="B358" s="2" t="n">
        <v>1</v>
      </c>
      <c r="C358" s="2" t="n">
        <f aca="false">IF(ISBLANK(B358),IF(E358="male",0,IF(AND(D358=3,I358&gt;20),0,1)),B358)</f>
        <v>1</v>
      </c>
      <c r="D358" s="2" t="n">
        <v>1</v>
      </c>
      <c r="E358" s="2" t="s">
        <v>13</v>
      </c>
      <c r="F358" s="2" t="n">
        <v>22</v>
      </c>
      <c r="G358" s="2" t="n">
        <v>0</v>
      </c>
      <c r="H358" s="2" t="n">
        <v>1</v>
      </c>
      <c r="I358" s="2" t="n">
        <v>55</v>
      </c>
      <c r="J358" s="2" t="n">
        <f aca="false">VLOOKUP(I358,{0,4;10,3;20,2;30,1},2)</f>
        <v>1</v>
      </c>
      <c r="K358" s="2" t="s">
        <v>12</v>
      </c>
    </row>
    <row r="359" customFormat="false" ht="12.8" hidden="false" customHeight="false" outlineLevel="0" collapsed="false">
      <c r="A359" s="2" t="n">
        <v>358</v>
      </c>
      <c r="B359" s="2" t="n">
        <v>0</v>
      </c>
      <c r="C359" s="2" t="n">
        <f aca="false">IF(ISBLANK(B359),IF(E359="male",0,IF(AND(D359=3,I359&gt;20),0,1)),B359)</f>
        <v>0</v>
      </c>
      <c r="D359" s="2" t="n">
        <v>2</v>
      </c>
      <c r="E359" s="2" t="s">
        <v>13</v>
      </c>
      <c r="F359" s="2" t="n">
        <v>38</v>
      </c>
      <c r="G359" s="2" t="n">
        <v>0</v>
      </c>
      <c r="H359" s="2" t="n">
        <v>0</v>
      </c>
      <c r="I359" s="2" t="n">
        <v>13</v>
      </c>
      <c r="J359" s="2" t="n">
        <f aca="false">VLOOKUP(I359,{0,4;10,3;20,2;30,1},2)</f>
        <v>3</v>
      </c>
      <c r="K359" s="2" t="s">
        <v>12</v>
      </c>
    </row>
    <row r="360" customFormat="false" ht="12.8" hidden="false" customHeight="false" outlineLevel="0" collapsed="false">
      <c r="A360" s="2" t="n">
        <v>359</v>
      </c>
      <c r="B360" s="2" t="n">
        <v>1</v>
      </c>
      <c r="C360" s="2" t="n">
        <f aca="false">IF(ISBLANK(B360),IF(E360="male",0,IF(AND(D360=3,I360&gt;20),0,1)),B360)</f>
        <v>1</v>
      </c>
      <c r="D360" s="2" t="n">
        <v>3</v>
      </c>
      <c r="E360" s="2" t="s">
        <v>13</v>
      </c>
      <c r="G360" s="2" t="n">
        <v>0</v>
      </c>
      <c r="H360" s="2" t="n">
        <v>0</v>
      </c>
      <c r="I360" s="2" t="n">
        <v>7.8792</v>
      </c>
      <c r="J360" s="2" t="n">
        <f aca="false">VLOOKUP(I360,{0,4;10,3;20,2;30,1},2)</f>
        <v>4</v>
      </c>
      <c r="K360" s="2" t="s">
        <v>15</v>
      </c>
    </row>
    <row r="361" customFormat="false" ht="12.8" hidden="false" customHeight="false" outlineLevel="0" collapsed="false">
      <c r="A361" s="2" t="n">
        <v>360</v>
      </c>
      <c r="B361" s="2" t="n">
        <v>1</v>
      </c>
      <c r="C361" s="2" t="n">
        <f aca="false">IF(ISBLANK(B361),IF(E361="male",0,IF(AND(D361=3,I361&gt;20),0,1)),B361)</f>
        <v>1</v>
      </c>
      <c r="D361" s="2" t="n">
        <v>3</v>
      </c>
      <c r="E361" s="2" t="s">
        <v>13</v>
      </c>
      <c r="G361" s="2" t="n">
        <v>0</v>
      </c>
      <c r="H361" s="2" t="n">
        <v>0</v>
      </c>
      <c r="I361" s="2" t="n">
        <v>7.8792</v>
      </c>
      <c r="J361" s="2" t="n">
        <f aca="false">VLOOKUP(I361,{0,4;10,3;20,2;30,1},2)</f>
        <v>4</v>
      </c>
      <c r="K361" s="2" t="s">
        <v>15</v>
      </c>
    </row>
    <row r="362" customFormat="false" ht="12.8" hidden="false" customHeight="false" outlineLevel="0" collapsed="false">
      <c r="A362" s="2" t="n">
        <v>361</v>
      </c>
      <c r="B362" s="2" t="n">
        <v>0</v>
      </c>
      <c r="C362" s="2" t="n">
        <f aca="false">IF(ISBLANK(B362),IF(E362="male",0,IF(AND(D362=3,I362&gt;20),0,1)),B362)</f>
        <v>0</v>
      </c>
      <c r="D362" s="2" t="n">
        <v>3</v>
      </c>
      <c r="E362" s="2" t="s">
        <v>11</v>
      </c>
      <c r="F362" s="2" t="n">
        <v>40</v>
      </c>
      <c r="G362" s="2" t="n">
        <v>1</v>
      </c>
      <c r="H362" s="2" t="n">
        <v>4</v>
      </c>
      <c r="I362" s="2" t="n">
        <v>27.9</v>
      </c>
      <c r="J362" s="2" t="n">
        <f aca="false">VLOOKUP(I362,{0,4;10,3;20,2;30,1},2)</f>
        <v>2</v>
      </c>
      <c r="K362" s="2" t="s">
        <v>12</v>
      </c>
    </row>
    <row r="363" customFormat="false" ht="12.8" hidden="false" customHeight="false" outlineLevel="0" collapsed="false">
      <c r="A363" s="2" t="n">
        <v>362</v>
      </c>
      <c r="B363" s="2" t="n">
        <v>0</v>
      </c>
      <c r="C363" s="2" t="n">
        <f aca="false">IF(ISBLANK(B363),IF(E363="male",0,IF(AND(D363=3,I363&gt;20),0,1)),B363)</f>
        <v>0</v>
      </c>
      <c r="D363" s="2" t="n">
        <v>2</v>
      </c>
      <c r="E363" s="2" t="s">
        <v>11</v>
      </c>
      <c r="F363" s="2" t="n">
        <v>29</v>
      </c>
      <c r="G363" s="2" t="n">
        <v>1</v>
      </c>
      <c r="H363" s="2" t="n">
        <v>0</v>
      </c>
      <c r="I363" s="2" t="n">
        <v>27.7208</v>
      </c>
      <c r="J363" s="2" t="n">
        <f aca="false">VLOOKUP(I363,{0,4;10,3;20,2;30,1},2)</f>
        <v>2</v>
      </c>
      <c r="K363" s="2" t="s">
        <v>14</v>
      </c>
    </row>
    <row r="364" customFormat="false" ht="12.8" hidden="false" customHeight="false" outlineLevel="0" collapsed="false">
      <c r="A364" s="2" t="n">
        <v>363</v>
      </c>
      <c r="C364" s="2" t="n">
        <f aca="false">IF(ISBLANK(B364),IF(E364="male",0,IF(AND(D364=3,I364&gt;20),0,1)),B364)</f>
        <v>1</v>
      </c>
      <c r="D364" s="2" t="n">
        <v>3</v>
      </c>
      <c r="E364" s="2" t="s">
        <v>13</v>
      </c>
      <c r="F364" s="2" t="n">
        <v>45</v>
      </c>
      <c r="G364" s="2" t="n">
        <v>0</v>
      </c>
      <c r="H364" s="2" t="n">
        <v>1</v>
      </c>
      <c r="I364" s="2" t="n">
        <v>14.4542</v>
      </c>
      <c r="J364" s="2" t="n">
        <f aca="false">VLOOKUP(I364,{0,4;10,3;20,2;30,1},2)</f>
        <v>3</v>
      </c>
      <c r="K364" s="2" t="s">
        <v>14</v>
      </c>
    </row>
    <row r="365" customFormat="false" ht="12.8" hidden="false" customHeight="false" outlineLevel="0" collapsed="false">
      <c r="A365" s="2" t="n">
        <v>364</v>
      </c>
      <c r="B365" s="2" t="n">
        <v>0</v>
      </c>
      <c r="C365" s="2" t="n">
        <f aca="false">IF(ISBLANK(B365),IF(E365="male",0,IF(AND(D365=3,I365&gt;20),0,1)),B365)</f>
        <v>0</v>
      </c>
      <c r="D365" s="2" t="n">
        <v>3</v>
      </c>
      <c r="E365" s="2" t="s">
        <v>11</v>
      </c>
      <c r="F365" s="2" t="n">
        <v>35</v>
      </c>
      <c r="G365" s="2" t="n">
        <v>0</v>
      </c>
      <c r="H365" s="2" t="n">
        <v>0</v>
      </c>
      <c r="I365" s="2" t="n">
        <v>7.05</v>
      </c>
      <c r="J365" s="2" t="n">
        <f aca="false">VLOOKUP(I365,{0,4;10,3;20,2;30,1},2)</f>
        <v>4</v>
      </c>
      <c r="K365" s="2" t="s">
        <v>12</v>
      </c>
    </row>
    <row r="366" customFormat="false" ht="12.8" hidden="false" customHeight="false" outlineLevel="0" collapsed="false">
      <c r="A366" s="2" t="n">
        <v>365</v>
      </c>
      <c r="B366" s="2" t="n">
        <v>0</v>
      </c>
      <c r="C366" s="2" t="n">
        <f aca="false">IF(ISBLANK(B366),IF(E366="male",0,IF(AND(D366=3,I366&gt;20),0,1)),B366)</f>
        <v>0</v>
      </c>
      <c r="D366" s="2" t="n">
        <v>3</v>
      </c>
      <c r="E366" s="2" t="s">
        <v>11</v>
      </c>
      <c r="G366" s="2" t="n">
        <v>1</v>
      </c>
      <c r="H366" s="2" t="n">
        <v>0</v>
      </c>
      <c r="I366" s="2" t="n">
        <v>15.5</v>
      </c>
      <c r="J366" s="2" t="n">
        <f aca="false">VLOOKUP(I366,{0,4;10,3;20,2;30,1},2)</f>
        <v>3</v>
      </c>
      <c r="K366" s="2" t="s">
        <v>15</v>
      </c>
    </row>
    <row r="367" customFormat="false" ht="12.8" hidden="false" customHeight="false" outlineLevel="0" collapsed="false">
      <c r="A367" s="2" t="n">
        <v>366</v>
      </c>
      <c r="B367" s="2" t="n">
        <v>0</v>
      </c>
      <c r="C367" s="2" t="n">
        <f aca="false">IF(ISBLANK(B367),IF(E367="male",0,IF(AND(D367=3,I367&gt;20),0,1)),B367)</f>
        <v>0</v>
      </c>
      <c r="D367" s="2" t="n">
        <v>3</v>
      </c>
      <c r="E367" s="2" t="s">
        <v>11</v>
      </c>
      <c r="F367" s="2" t="n">
        <v>30</v>
      </c>
      <c r="G367" s="2" t="n">
        <v>0</v>
      </c>
      <c r="H367" s="2" t="n">
        <v>0</v>
      </c>
      <c r="I367" s="2" t="n">
        <v>7.25</v>
      </c>
      <c r="J367" s="2" t="n">
        <f aca="false">VLOOKUP(I367,{0,4;10,3;20,2;30,1},2)</f>
        <v>4</v>
      </c>
      <c r="K367" s="2" t="s">
        <v>12</v>
      </c>
    </row>
    <row r="368" customFormat="false" ht="12.8" hidden="false" customHeight="false" outlineLevel="0" collapsed="false">
      <c r="A368" s="2" t="n">
        <v>367</v>
      </c>
      <c r="B368" s="2" t="n">
        <v>1</v>
      </c>
      <c r="C368" s="2" t="n">
        <f aca="false">IF(ISBLANK(B368),IF(E368="male",0,IF(AND(D368=3,I368&gt;20),0,1)),B368)</f>
        <v>1</v>
      </c>
      <c r="D368" s="2" t="n">
        <v>1</v>
      </c>
      <c r="E368" s="2" t="s">
        <v>13</v>
      </c>
      <c r="F368" s="2" t="n">
        <v>60</v>
      </c>
      <c r="G368" s="2" t="n">
        <v>1</v>
      </c>
      <c r="H368" s="2" t="n">
        <v>0</v>
      </c>
      <c r="I368" s="2" t="n">
        <v>75.25</v>
      </c>
      <c r="J368" s="2" t="n">
        <f aca="false">VLOOKUP(I368,{0,4;10,3;20,2;30,1},2)</f>
        <v>1</v>
      </c>
      <c r="K368" s="2" t="s">
        <v>14</v>
      </c>
    </row>
    <row r="369" customFormat="false" ht="12.8" hidden="false" customHeight="false" outlineLevel="0" collapsed="false">
      <c r="A369" s="2" t="n">
        <v>368</v>
      </c>
      <c r="B369" s="2" t="n">
        <v>1</v>
      </c>
      <c r="C369" s="2" t="n">
        <f aca="false">IF(ISBLANK(B369),IF(E369="male",0,IF(AND(D369=3,I369&gt;20),0,1)),B369)</f>
        <v>1</v>
      </c>
      <c r="D369" s="2" t="n">
        <v>3</v>
      </c>
      <c r="E369" s="2" t="s">
        <v>13</v>
      </c>
      <c r="G369" s="2" t="n">
        <v>0</v>
      </c>
      <c r="H369" s="2" t="n">
        <v>0</v>
      </c>
      <c r="I369" s="2" t="n">
        <v>7.2292</v>
      </c>
      <c r="J369" s="2" t="n">
        <f aca="false">VLOOKUP(I369,{0,4;10,3;20,2;30,1},2)</f>
        <v>4</v>
      </c>
      <c r="K369" s="2" t="s">
        <v>14</v>
      </c>
    </row>
    <row r="370" customFormat="false" ht="12.8" hidden="false" customHeight="false" outlineLevel="0" collapsed="false">
      <c r="A370" s="2" t="n">
        <v>369</v>
      </c>
      <c r="B370" s="2" t="n">
        <v>1</v>
      </c>
      <c r="C370" s="2" t="n">
        <f aca="false">IF(ISBLANK(B370),IF(E370="male",0,IF(AND(D370=3,I370&gt;20),0,1)),B370)</f>
        <v>1</v>
      </c>
      <c r="D370" s="2" t="n">
        <v>3</v>
      </c>
      <c r="E370" s="2" t="s">
        <v>13</v>
      </c>
      <c r="G370" s="2" t="n">
        <v>0</v>
      </c>
      <c r="H370" s="2" t="n">
        <v>0</v>
      </c>
      <c r="I370" s="2" t="n">
        <v>7.75</v>
      </c>
      <c r="J370" s="2" t="n">
        <f aca="false">VLOOKUP(I370,{0,4;10,3;20,2;30,1},2)</f>
        <v>4</v>
      </c>
      <c r="K370" s="2" t="s">
        <v>15</v>
      </c>
    </row>
    <row r="371" customFormat="false" ht="12.8" hidden="false" customHeight="false" outlineLevel="0" collapsed="false">
      <c r="A371" s="2" t="n">
        <v>370</v>
      </c>
      <c r="B371" s="2" t="n">
        <v>1</v>
      </c>
      <c r="C371" s="2" t="n">
        <f aca="false">IF(ISBLANK(B371),IF(E371="male",0,IF(AND(D371=3,I371&gt;20),0,1)),B371)</f>
        <v>1</v>
      </c>
      <c r="D371" s="2" t="n">
        <v>1</v>
      </c>
      <c r="E371" s="2" t="s">
        <v>13</v>
      </c>
      <c r="F371" s="2" t="n">
        <v>24</v>
      </c>
      <c r="G371" s="2" t="n">
        <v>0</v>
      </c>
      <c r="H371" s="2" t="n">
        <v>0</v>
      </c>
      <c r="I371" s="2" t="n">
        <v>69.3</v>
      </c>
      <c r="J371" s="2" t="n">
        <f aca="false">VLOOKUP(I371,{0,4;10,3;20,2;30,1},2)</f>
        <v>1</v>
      </c>
      <c r="K371" s="2" t="s">
        <v>14</v>
      </c>
    </row>
    <row r="372" customFormat="false" ht="12.8" hidden="false" customHeight="false" outlineLevel="0" collapsed="false">
      <c r="A372" s="2" t="n">
        <v>371</v>
      </c>
      <c r="B372" s="2" t="n">
        <v>1</v>
      </c>
      <c r="C372" s="2" t="n">
        <f aca="false">IF(ISBLANK(B372),IF(E372="male",0,IF(AND(D372=3,I372&gt;20),0,1)),B372)</f>
        <v>1</v>
      </c>
      <c r="D372" s="2" t="n">
        <v>1</v>
      </c>
      <c r="E372" s="2" t="s">
        <v>11</v>
      </c>
      <c r="F372" s="2" t="n">
        <v>25</v>
      </c>
      <c r="G372" s="2" t="n">
        <v>1</v>
      </c>
      <c r="H372" s="2" t="n">
        <v>0</v>
      </c>
      <c r="I372" s="2" t="n">
        <v>55.4417</v>
      </c>
      <c r="J372" s="2" t="n">
        <f aca="false">VLOOKUP(I372,{0,4;10,3;20,2;30,1},2)</f>
        <v>1</v>
      </c>
      <c r="K372" s="2" t="s">
        <v>14</v>
      </c>
    </row>
    <row r="373" customFormat="false" ht="12.8" hidden="false" customHeight="false" outlineLevel="0" collapsed="false">
      <c r="A373" s="2" t="n">
        <v>372</v>
      </c>
      <c r="B373" s="2" t="n">
        <v>0</v>
      </c>
      <c r="C373" s="2" t="n">
        <f aca="false">IF(ISBLANK(B373),IF(E373="male",0,IF(AND(D373=3,I373&gt;20),0,1)),B373)</f>
        <v>0</v>
      </c>
      <c r="D373" s="2" t="n">
        <v>3</v>
      </c>
      <c r="E373" s="2" t="s">
        <v>11</v>
      </c>
      <c r="F373" s="2" t="n">
        <v>18</v>
      </c>
      <c r="G373" s="2" t="n">
        <v>1</v>
      </c>
      <c r="H373" s="2" t="n">
        <v>0</v>
      </c>
      <c r="I373" s="2" t="n">
        <v>6.4958</v>
      </c>
      <c r="J373" s="2" t="n">
        <f aca="false">VLOOKUP(I373,{0,4;10,3;20,2;30,1},2)</f>
        <v>4</v>
      </c>
      <c r="K373" s="2" t="s">
        <v>12</v>
      </c>
    </row>
    <row r="374" customFormat="false" ht="12.8" hidden="false" customHeight="false" outlineLevel="0" collapsed="false">
      <c r="A374" s="2" t="n">
        <v>373</v>
      </c>
      <c r="B374" s="2" t="n">
        <v>0</v>
      </c>
      <c r="C374" s="2" t="n">
        <f aca="false">IF(ISBLANK(B374),IF(E374="male",0,IF(AND(D374=3,I374&gt;20),0,1)),B374)</f>
        <v>0</v>
      </c>
      <c r="D374" s="2" t="n">
        <v>3</v>
      </c>
      <c r="E374" s="2" t="s">
        <v>11</v>
      </c>
      <c r="F374" s="2" t="n">
        <v>19</v>
      </c>
      <c r="G374" s="2" t="n">
        <v>0</v>
      </c>
      <c r="H374" s="2" t="n">
        <v>0</v>
      </c>
      <c r="I374" s="2" t="n">
        <v>8.05</v>
      </c>
      <c r="J374" s="2" t="n">
        <f aca="false">VLOOKUP(I374,{0,4;10,3;20,2;30,1},2)</f>
        <v>4</v>
      </c>
      <c r="K374" s="2" t="s">
        <v>12</v>
      </c>
    </row>
    <row r="375" customFormat="false" ht="12.8" hidden="false" customHeight="false" outlineLevel="0" collapsed="false">
      <c r="A375" s="2" t="n">
        <v>374</v>
      </c>
      <c r="B375" s="2" t="n">
        <v>0</v>
      </c>
      <c r="C375" s="2" t="n">
        <f aca="false">IF(ISBLANK(B375),IF(E375="male",0,IF(AND(D375=3,I375&gt;20),0,1)),B375)</f>
        <v>0</v>
      </c>
      <c r="D375" s="2" t="n">
        <v>1</v>
      </c>
      <c r="E375" s="2" t="s">
        <v>11</v>
      </c>
      <c r="F375" s="2" t="n">
        <v>22</v>
      </c>
      <c r="G375" s="2" t="n">
        <v>0</v>
      </c>
      <c r="H375" s="2" t="n">
        <v>0</v>
      </c>
      <c r="I375" s="2" t="n">
        <v>135.6333</v>
      </c>
      <c r="J375" s="2" t="n">
        <f aca="false">VLOOKUP(I375,{0,4;10,3;20,2;30,1},2)</f>
        <v>1</v>
      </c>
      <c r="K375" s="2" t="s">
        <v>14</v>
      </c>
    </row>
    <row r="376" customFormat="false" ht="12.8" hidden="false" customHeight="false" outlineLevel="0" collapsed="false">
      <c r="A376" s="2" t="n">
        <v>375</v>
      </c>
      <c r="B376" s="2" t="n">
        <v>0</v>
      </c>
      <c r="C376" s="2" t="n">
        <f aca="false">IF(ISBLANK(B376),IF(E376="male",0,IF(AND(D376=3,I376&gt;20),0,1)),B376)</f>
        <v>0</v>
      </c>
      <c r="D376" s="2" t="n">
        <v>3</v>
      </c>
      <c r="E376" s="2" t="s">
        <v>13</v>
      </c>
      <c r="F376" s="2" t="n">
        <v>3</v>
      </c>
      <c r="G376" s="2" t="n">
        <v>3</v>
      </c>
      <c r="H376" s="2" t="n">
        <v>1</v>
      </c>
      <c r="I376" s="2" t="n">
        <v>21.075</v>
      </c>
      <c r="J376" s="2" t="n">
        <f aca="false">VLOOKUP(I376,{0,4;10,3;20,2;30,1},2)</f>
        <v>2</v>
      </c>
      <c r="K376" s="2" t="s">
        <v>12</v>
      </c>
    </row>
    <row r="377" customFormat="false" ht="12.8" hidden="false" customHeight="false" outlineLevel="0" collapsed="false">
      <c r="A377" s="2" t="n">
        <v>376</v>
      </c>
      <c r="B377" s="2" t="n">
        <v>1</v>
      </c>
      <c r="C377" s="2" t="n">
        <f aca="false">IF(ISBLANK(B377),IF(E377="male",0,IF(AND(D377=3,I377&gt;20),0,1)),B377)</f>
        <v>1</v>
      </c>
      <c r="D377" s="2" t="n">
        <v>1</v>
      </c>
      <c r="E377" s="2" t="s">
        <v>13</v>
      </c>
      <c r="G377" s="2" t="n">
        <v>1</v>
      </c>
      <c r="H377" s="2" t="n">
        <v>0</v>
      </c>
      <c r="I377" s="2" t="n">
        <v>82.1708</v>
      </c>
      <c r="J377" s="2" t="n">
        <f aca="false">VLOOKUP(I377,{0,4;10,3;20,2;30,1},2)</f>
        <v>1</v>
      </c>
      <c r="K377" s="2" t="s">
        <v>14</v>
      </c>
    </row>
    <row r="378" customFormat="false" ht="12.8" hidden="false" customHeight="false" outlineLevel="0" collapsed="false">
      <c r="A378" s="2" t="n">
        <v>377</v>
      </c>
      <c r="B378" s="2" t="n">
        <v>1</v>
      </c>
      <c r="C378" s="2" t="n">
        <f aca="false">IF(ISBLANK(B378),IF(E378="male",0,IF(AND(D378=3,I378&gt;20),0,1)),B378)</f>
        <v>1</v>
      </c>
      <c r="D378" s="2" t="n">
        <v>3</v>
      </c>
      <c r="E378" s="2" t="s">
        <v>13</v>
      </c>
      <c r="F378" s="2" t="n">
        <v>22</v>
      </c>
      <c r="G378" s="2" t="n">
        <v>0</v>
      </c>
      <c r="H378" s="2" t="n">
        <v>0</v>
      </c>
      <c r="I378" s="2" t="n">
        <v>7.25</v>
      </c>
      <c r="J378" s="2" t="n">
        <f aca="false">VLOOKUP(I378,{0,4;10,3;20,2;30,1},2)</f>
        <v>4</v>
      </c>
      <c r="K378" s="2" t="s">
        <v>12</v>
      </c>
    </row>
    <row r="379" customFormat="false" ht="12.8" hidden="false" customHeight="false" outlineLevel="0" collapsed="false">
      <c r="A379" s="2" t="n">
        <v>378</v>
      </c>
      <c r="C379" s="2" t="n">
        <f aca="false">IF(ISBLANK(B379),IF(E379="male",0,IF(AND(D379=3,I379&gt;20),0,1)),B379)</f>
        <v>0</v>
      </c>
      <c r="D379" s="2" t="n">
        <v>1</v>
      </c>
      <c r="E379" s="2" t="s">
        <v>11</v>
      </c>
      <c r="F379" s="2" t="n">
        <v>27</v>
      </c>
      <c r="G379" s="2" t="n">
        <v>0</v>
      </c>
      <c r="H379" s="2" t="n">
        <v>2</v>
      </c>
      <c r="I379" s="2" t="n">
        <v>211.5</v>
      </c>
      <c r="J379" s="2" t="n">
        <f aca="false">VLOOKUP(I379,{0,4;10,3;20,2;30,1},2)</f>
        <v>1</v>
      </c>
      <c r="K379" s="2" t="s">
        <v>14</v>
      </c>
    </row>
    <row r="380" customFormat="false" ht="12.8" hidden="false" customHeight="false" outlineLevel="0" collapsed="false">
      <c r="A380" s="2" t="n">
        <v>379</v>
      </c>
      <c r="B380" s="2" t="n">
        <v>0</v>
      </c>
      <c r="C380" s="2" t="n">
        <f aca="false">IF(ISBLANK(B380),IF(E380="male",0,IF(AND(D380=3,I380&gt;20),0,1)),B380)</f>
        <v>0</v>
      </c>
      <c r="D380" s="2" t="n">
        <v>3</v>
      </c>
      <c r="E380" s="2" t="s">
        <v>11</v>
      </c>
      <c r="F380" s="2" t="n">
        <v>20</v>
      </c>
      <c r="G380" s="2" t="n">
        <v>0</v>
      </c>
      <c r="H380" s="2" t="n">
        <v>0</v>
      </c>
      <c r="I380" s="2" t="n">
        <v>4.0125</v>
      </c>
      <c r="J380" s="2" t="n">
        <f aca="false">VLOOKUP(I380,{0,4;10,3;20,2;30,1},2)</f>
        <v>4</v>
      </c>
      <c r="K380" s="2" t="s">
        <v>14</v>
      </c>
    </row>
    <row r="381" customFormat="false" ht="12.8" hidden="false" customHeight="false" outlineLevel="0" collapsed="false">
      <c r="A381" s="2" t="n">
        <v>380</v>
      </c>
      <c r="B381" s="2" t="n">
        <v>0</v>
      </c>
      <c r="C381" s="2" t="n">
        <f aca="false">IF(ISBLANK(B381),IF(E381="male",0,IF(AND(D381=3,I381&gt;20),0,1)),B381)</f>
        <v>0</v>
      </c>
      <c r="D381" s="2" t="n">
        <v>3</v>
      </c>
      <c r="E381" s="2" t="s">
        <v>11</v>
      </c>
      <c r="F381" s="2" t="n">
        <v>19</v>
      </c>
      <c r="G381" s="2" t="n">
        <v>0</v>
      </c>
      <c r="H381" s="2" t="n">
        <v>0</v>
      </c>
      <c r="I381" s="2" t="n">
        <v>7.775</v>
      </c>
      <c r="J381" s="2" t="n">
        <f aca="false">VLOOKUP(I381,{0,4;10,3;20,2;30,1},2)</f>
        <v>4</v>
      </c>
      <c r="K381" s="2" t="s">
        <v>12</v>
      </c>
    </row>
    <row r="382" customFormat="false" ht="12.8" hidden="false" customHeight="false" outlineLevel="0" collapsed="false">
      <c r="A382" s="2" t="n">
        <v>381</v>
      </c>
      <c r="B382" s="2" t="n">
        <v>1</v>
      </c>
      <c r="C382" s="2" t="n">
        <f aca="false">IF(ISBLANK(B382),IF(E382="male",0,IF(AND(D382=3,I382&gt;20),0,1)),B382)</f>
        <v>1</v>
      </c>
      <c r="D382" s="2" t="n">
        <v>1</v>
      </c>
      <c r="E382" s="2" t="s">
        <v>13</v>
      </c>
      <c r="F382" s="2" t="n">
        <v>42</v>
      </c>
      <c r="G382" s="2" t="n">
        <v>0</v>
      </c>
      <c r="H382" s="2" t="n">
        <v>0</v>
      </c>
      <c r="I382" s="2" t="n">
        <v>227.525</v>
      </c>
      <c r="J382" s="2" t="n">
        <f aca="false">VLOOKUP(I382,{0,4;10,3;20,2;30,1},2)</f>
        <v>1</v>
      </c>
      <c r="K382" s="2" t="s">
        <v>14</v>
      </c>
    </row>
    <row r="383" customFormat="false" ht="12.8" hidden="false" customHeight="false" outlineLevel="0" collapsed="false">
      <c r="A383" s="2" t="n">
        <v>382</v>
      </c>
      <c r="B383" s="2" t="n">
        <v>1</v>
      </c>
      <c r="C383" s="2" t="n">
        <f aca="false">IF(ISBLANK(B383),IF(E383="male",0,IF(AND(D383=3,I383&gt;20),0,1)),B383)</f>
        <v>1</v>
      </c>
      <c r="D383" s="2" t="n">
        <v>3</v>
      </c>
      <c r="E383" s="2" t="s">
        <v>13</v>
      </c>
      <c r="F383" s="2" t="n">
        <v>1</v>
      </c>
      <c r="G383" s="2" t="n">
        <v>0</v>
      </c>
      <c r="H383" s="2" t="n">
        <v>2</v>
      </c>
      <c r="I383" s="2" t="n">
        <v>15.7417</v>
      </c>
      <c r="J383" s="2" t="n">
        <f aca="false">VLOOKUP(I383,{0,4;10,3;20,2;30,1},2)</f>
        <v>3</v>
      </c>
      <c r="K383" s="2" t="s">
        <v>14</v>
      </c>
    </row>
    <row r="384" customFormat="false" ht="12.8" hidden="false" customHeight="false" outlineLevel="0" collapsed="false">
      <c r="A384" s="2" t="n">
        <v>383</v>
      </c>
      <c r="B384" s="2" t="n">
        <v>0</v>
      </c>
      <c r="C384" s="2" t="n">
        <f aca="false">IF(ISBLANK(B384),IF(E384="male",0,IF(AND(D384=3,I384&gt;20),0,1)),B384)</f>
        <v>0</v>
      </c>
      <c r="D384" s="2" t="n">
        <v>3</v>
      </c>
      <c r="E384" s="2" t="s">
        <v>11</v>
      </c>
      <c r="F384" s="2" t="n">
        <v>32</v>
      </c>
      <c r="G384" s="2" t="n">
        <v>0</v>
      </c>
      <c r="H384" s="2" t="n">
        <v>0</v>
      </c>
      <c r="I384" s="2" t="n">
        <v>7.925</v>
      </c>
      <c r="J384" s="2" t="n">
        <f aca="false">VLOOKUP(I384,{0,4;10,3;20,2;30,1},2)</f>
        <v>4</v>
      </c>
      <c r="K384" s="2" t="s">
        <v>12</v>
      </c>
    </row>
    <row r="385" customFormat="false" ht="12.8" hidden="false" customHeight="false" outlineLevel="0" collapsed="false">
      <c r="A385" s="2" t="n">
        <v>384</v>
      </c>
      <c r="B385" s="2" t="n">
        <v>1</v>
      </c>
      <c r="C385" s="2" t="n">
        <f aca="false">IF(ISBLANK(B385),IF(E385="male",0,IF(AND(D385=3,I385&gt;20),0,1)),B385)</f>
        <v>1</v>
      </c>
      <c r="D385" s="2" t="n">
        <v>1</v>
      </c>
      <c r="E385" s="2" t="s">
        <v>13</v>
      </c>
      <c r="F385" s="2" t="n">
        <v>35</v>
      </c>
      <c r="G385" s="2" t="n">
        <v>1</v>
      </c>
      <c r="H385" s="2" t="n">
        <v>0</v>
      </c>
      <c r="I385" s="2" t="n">
        <v>52</v>
      </c>
      <c r="J385" s="2" t="n">
        <f aca="false">VLOOKUP(I385,{0,4;10,3;20,2;30,1},2)</f>
        <v>1</v>
      </c>
      <c r="K385" s="2" t="s">
        <v>12</v>
      </c>
    </row>
    <row r="386" customFormat="false" ht="12.8" hidden="false" customHeight="false" outlineLevel="0" collapsed="false">
      <c r="A386" s="2" t="n">
        <v>385</v>
      </c>
      <c r="B386" s="2" t="n">
        <v>0</v>
      </c>
      <c r="C386" s="2" t="n">
        <f aca="false">IF(ISBLANK(B386),IF(E386="male",0,IF(AND(D386=3,I386&gt;20),0,1)),B386)</f>
        <v>0</v>
      </c>
      <c r="D386" s="2" t="n">
        <v>3</v>
      </c>
      <c r="E386" s="2" t="s">
        <v>11</v>
      </c>
      <c r="G386" s="2" t="n">
        <v>0</v>
      </c>
      <c r="H386" s="2" t="n">
        <v>0</v>
      </c>
      <c r="I386" s="2" t="n">
        <v>7.8958</v>
      </c>
      <c r="J386" s="2" t="n">
        <f aca="false">VLOOKUP(I386,{0,4;10,3;20,2;30,1},2)</f>
        <v>4</v>
      </c>
      <c r="K386" s="2" t="s">
        <v>12</v>
      </c>
    </row>
    <row r="387" customFormat="false" ht="12.8" hidden="false" customHeight="false" outlineLevel="0" collapsed="false">
      <c r="A387" s="2" t="n">
        <v>386</v>
      </c>
      <c r="C387" s="2" t="n">
        <f aca="false">IF(ISBLANK(B387),IF(E387="male",0,IF(AND(D387=3,I387&gt;20),0,1)),B387)</f>
        <v>0</v>
      </c>
      <c r="D387" s="2" t="n">
        <v>2</v>
      </c>
      <c r="E387" s="2" t="s">
        <v>11</v>
      </c>
      <c r="F387" s="2" t="n">
        <v>18</v>
      </c>
      <c r="G387" s="2" t="n">
        <v>0</v>
      </c>
      <c r="H387" s="2" t="n">
        <v>0</v>
      </c>
      <c r="I387" s="2" t="n">
        <v>73.5</v>
      </c>
      <c r="J387" s="2" t="n">
        <f aca="false">VLOOKUP(I387,{0,4;10,3;20,2;30,1},2)</f>
        <v>1</v>
      </c>
      <c r="K387" s="2" t="s">
        <v>12</v>
      </c>
    </row>
    <row r="388" customFormat="false" ht="12.8" hidden="false" customHeight="false" outlineLevel="0" collapsed="false">
      <c r="A388" s="2" t="n">
        <v>387</v>
      </c>
      <c r="B388" s="2" t="n">
        <v>0</v>
      </c>
      <c r="C388" s="2" t="n">
        <f aca="false">IF(ISBLANK(B388),IF(E388="male",0,IF(AND(D388=3,I388&gt;20),0,1)),B388)</f>
        <v>0</v>
      </c>
      <c r="D388" s="2" t="n">
        <v>3</v>
      </c>
      <c r="E388" s="2" t="s">
        <v>11</v>
      </c>
      <c r="F388" s="2" t="n">
        <v>1</v>
      </c>
      <c r="G388" s="2" t="n">
        <v>5</v>
      </c>
      <c r="H388" s="2" t="n">
        <v>2</v>
      </c>
      <c r="I388" s="2" t="n">
        <v>46.9</v>
      </c>
      <c r="J388" s="2" t="n">
        <f aca="false">VLOOKUP(I388,{0,4;10,3;20,2;30,1},2)</f>
        <v>1</v>
      </c>
      <c r="K388" s="2" t="s">
        <v>12</v>
      </c>
    </row>
    <row r="389" customFormat="false" ht="12.8" hidden="false" customHeight="false" outlineLevel="0" collapsed="false">
      <c r="A389" s="2" t="n">
        <v>388</v>
      </c>
      <c r="B389" s="2" t="n">
        <v>1</v>
      </c>
      <c r="C389" s="2" t="n">
        <f aca="false">IF(ISBLANK(B389),IF(E389="male",0,IF(AND(D389=3,I389&gt;20),0,1)),B389)</f>
        <v>1</v>
      </c>
      <c r="D389" s="2" t="n">
        <v>2</v>
      </c>
      <c r="E389" s="2" t="s">
        <v>13</v>
      </c>
      <c r="F389" s="2" t="n">
        <v>36</v>
      </c>
      <c r="G389" s="2" t="n">
        <v>0</v>
      </c>
      <c r="H389" s="2" t="n">
        <v>0</v>
      </c>
      <c r="I389" s="2" t="n">
        <v>13</v>
      </c>
      <c r="J389" s="2" t="n">
        <f aca="false">VLOOKUP(I389,{0,4;10,3;20,2;30,1},2)</f>
        <v>3</v>
      </c>
      <c r="K389" s="2" t="s">
        <v>12</v>
      </c>
    </row>
    <row r="390" customFormat="false" ht="12.8" hidden="false" customHeight="false" outlineLevel="0" collapsed="false">
      <c r="A390" s="2" t="n">
        <v>389</v>
      </c>
      <c r="B390" s="2" t="n">
        <v>0</v>
      </c>
      <c r="C390" s="2" t="n">
        <f aca="false">IF(ISBLANK(B390),IF(E390="male",0,IF(AND(D390=3,I390&gt;20),0,1)),B390)</f>
        <v>0</v>
      </c>
      <c r="D390" s="2" t="n">
        <v>3</v>
      </c>
      <c r="E390" s="2" t="s">
        <v>11</v>
      </c>
      <c r="G390" s="2" t="n">
        <v>0</v>
      </c>
      <c r="H390" s="2" t="n">
        <v>0</v>
      </c>
      <c r="I390" s="2" t="n">
        <v>7.7292</v>
      </c>
      <c r="J390" s="2" t="n">
        <f aca="false">VLOOKUP(I390,{0,4;10,3;20,2;30,1},2)</f>
        <v>4</v>
      </c>
      <c r="K390" s="2" t="s">
        <v>15</v>
      </c>
    </row>
    <row r="391" customFormat="false" ht="12.8" hidden="false" customHeight="false" outlineLevel="0" collapsed="false">
      <c r="A391" s="2" t="n">
        <v>390</v>
      </c>
      <c r="B391" s="2" t="n">
        <v>1</v>
      </c>
      <c r="C391" s="2" t="n">
        <f aca="false">IF(ISBLANK(B391),IF(E391="male",0,IF(AND(D391=3,I391&gt;20),0,1)),B391)</f>
        <v>1</v>
      </c>
      <c r="D391" s="2" t="n">
        <v>2</v>
      </c>
      <c r="E391" s="2" t="s">
        <v>13</v>
      </c>
      <c r="F391" s="2" t="n">
        <v>17</v>
      </c>
      <c r="G391" s="2" t="n">
        <v>0</v>
      </c>
      <c r="H391" s="2" t="n">
        <v>0</v>
      </c>
      <c r="I391" s="2" t="n">
        <v>12</v>
      </c>
      <c r="J391" s="2" t="n">
        <f aca="false">VLOOKUP(I391,{0,4;10,3;20,2;30,1},2)</f>
        <v>3</v>
      </c>
      <c r="K391" s="2" t="s">
        <v>14</v>
      </c>
    </row>
    <row r="392" customFormat="false" ht="12.8" hidden="false" customHeight="false" outlineLevel="0" collapsed="false">
      <c r="A392" s="2" t="n">
        <v>391</v>
      </c>
      <c r="B392" s="2" t="n">
        <v>1</v>
      </c>
      <c r="C392" s="2" t="n">
        <f aca="false">IF(ISBLANK(B392),IF(E392="male",0,IF(AND(D392=3,I392&gt;20),0,1)),B392)</f>
        <v>1</v>
      </c>
      <c r="D392" s="2" t="n">
        <v>1</v>
      </c>
      <c r="E392" s="2" t="s">
        <v>11</v>
      </c>
      <c r="F392" s="2" t="n">
        <v>36</v>
      </c>
      <c r="G392" s="2" t="n">
        <v>1</v>
      </c>
      <c r="H392" s="2" t="n">
        <v>2</v>
      </c>
      <c r="I392" s="2" t="n">
        <v>120</v>
      </c>
      <c r="J392" s="2" t="n">
        <f aca="false">VLOOKUP(I392,{0,4;10,3;20,2;30,1},2)</f>
        <v>1</v>
      </c>
      <c r="K392" s="2" t="s">
        <v>12</v>
      </c>
    </row>
    <row r="393" customFormat="false" ht="12.8" hidden="false" customHeight="false" outlineLevel="0" collapsed="false">
      <c r="A393" s="2" t="n">
        <v>392</v>
      </c>
      <c r="C393" s="2" t="n">
        <f aca="false">IF(ISBLANK(B393),IF(E393="male",0,IF(AND(D393=3,I393&gt;20),0,1)),B393)</f>
        <v>0</v>
      </c>
      <c r="D393" s="2" t="n">
        <v>3</v>
      </c>
      <c r="E393" s="2" t="s">
        <v>11</v>
      </c>
      <c r="F393" s="2" t="n">
        <v>21</v>
      </c>
      <c r="G393" s="2" t="n">
        <v>0</v>
      </c>
      <c r="H393" s="2" t="n">
        <v>0</v>
      </c>
      <c r="I393" s="2" t="n">
        <v>7.7958</v>
      </c>
      <c r="J393" s="2" t="n">
        <f aca="false">VLOOKUP(I393,{0,4;10,3;20,2;30,1},2)</f>
        <v>4</v>
      </c>
      <c r="K393" s="2" t="s">
        <v>12</v>
      </c>
    </row>
    <row r="394" customFormat="false" ht="12.8" hidden="false" customHeight="false" outlineLevel="0" collapsed="false">
      <c r="A394" s="2" t="n">
        <v>393</v>
      </c>
      <c r="B394" s="2" t="n">
        <v>0</v>
      </c>
      <c r="C394" s="2" t="n">
        <f aca="false">IF(ISBLANK(B394),IF(E394="male",0,IF(AND(D394=3,I394&gt;20),0,1)),B394)</f>
        <v>0</v>
      </c>
      <c r="D394" s="2" t="n">
        <v>3</v>
      </c>
      <c r="E394" s="2" t="s">
        <v>11</v>
      </c>
      <c r="F394" s="2" t="n">
        <v>28</v>
      </c>
      <c r="G394" s="2" t="n">
        <v>2</v>
      </c>
      <c r="H394" s="2" t="n">
        <v>0</v>
      </c>
      <c r="I394" s="2" t="n">
        <v>7.925</v>
      </c>
      <c r="J394" s="2" t="n">
        <f aca="false">VLOOKUP(I394,{0,4;10,3;20,2;30,1},2)</f>
        <v>4</v>
      </c>
      <c r="K394" s="2" t="s">
        <v>12</v>
      </c>
    </row>
    <row r="395" customFormat="false" ht="12.8" hidden="false" customHeight="false" outlineLevel="0" collapsed="false">
      <c r="A395" s="2" t="n">
        <v>394</v>
      </c>
      <c r="B395" s="2" t="n">
        <v>1</v>
      </c>
      <c r="C395" s="2" t="n">
        <f aca="false">IF(ISBLANK(B395),IF(E395="male",0,IF(AND(D395=3,I395&gt;20),0,1)),B395)</f>
        <v>1</v>
      </c>
      <c r="D395" s="2" t="n">
        <v>1</v>
      </c>
      <c r="E395" s="2" t="s">
        <v>13</v>
      </c>
      <c r="F395" s="2" t="n">
        <v>23</v>
      </c>
      <c r="G395" s="2" t="n">
        <v>1</v>
      </c>
      <c r="H395" s="2" t="n">
        <v>0</v>
      </c>
      <c r="I395" s="2" t="n">
        <v>113.275</v>
      </c>
      <c r="J395" s="2" t="n">
        <f aca="false">VLOOKUP(I395,{0,4;10,3;20,2;30,1},2)</f>
        <v>1</v>
      </c>
      <c r="K395" s="2" t="s">
        <v>14</v>
      </c>
    </row>
    <row r="396" customFormat="false" ht="12.8" hidden="false" customHeight="false" outlineLevel="0" collapsed="false">
      <c r="A396" s="2" t="n">
        <v>395</v>
      </c>
      <c r="B396" s="2" t="n">
        <v>1</v>
      </c>
      <c r="C396" s="2" t="n">
        <f aca="false">IF(ISBLANK(B396),IF(E396="male",0,IF(AND(D396=3,I396&gt;20),0,1)),B396)</f>
        <v>1</v>
      </c>
      <c r="D396" s="2" t="n">
        <v>3</v>
      </c>
      <c r="E396" s="2" t="s">
        <v>13</v>
      </c>
      <c r="F396" s="2" t="n">
        <v>24</v>
      </c>
      <c r="G396" s="2" t="n">
        <v>0</v>
      </c>
      <c r="H396" s="2" t="n">
        <v>2</v>
      </c>
      <c r="I396" s="2" t="n">
        <v>16.7</v>
      </c>
      <c r="J396" s="2" t="n">
        <f aca="false">VLOOKUP(I396,{0,4;10,3;20,2;30,1},2)</f>
        <v>3</v>
      </c>
      <c r="K396" s="2" t="s">
        <v>12</v>
      </c>
    </row>
    <row r="397" customFormat="false" ht="12.8" hidden="false" customHeight="false" outlineLevel="0" collapsed="false">
      <c r="A397" s="2" t="n">
        <v>396</v>
      </c>
      <c r="B397" s="2" t="n">
        <v>0</v>
      </c>
      <c r="C397" s="2" t="n">
        <f aca="false">IF(ISBLANK(B397),IF(E397="male",0,IF(AND(D397=3,I397&gt;20),0,1)),B397)</f>
        <v>0</v>
      </c>
      <c r="D397" s="2" t="n">
        <v>3</v>
      </c>
      <c r="E397" s="2" t="s">
        <v>11</v>
      </c>
      <c r="F397" s="2" t="n">
        <v>22</v>
      </c>
      <c r="G397" s="2" t="n">
        <v>0</v>
      </c>
      <c r="H397" s="2" t="n">
        <v>0</v>
      </c>
      <c r="I397" s="2" t="n">
        <v>7.7958</v>
      </c>
      <c r="J397" s="2" t="n">
        <f aca="false">VLOOKUP(I397,{0,4;10,3;20,2;30,1},2)</f>
        <v>4</v>
      </c>
      <c r="K397" s="2" t="s">
        <v>12</v>
      </c>
    </row>
    <row r="398" customFormat="false" ht="12.8" hidden="false" customHeight="false" outlineLevel="0" collapsed="false">
      <c r="A398" s="2" t="n">
        <v>397</v>
      </c>
      <c r="B398" s="2" t="n">
        <v>0</v>
      </c>
      <c r="C398" s="2" t="n">
        <f aca="false">IF(ISBLANK(B398),IF(E398="male",0,IF(AND(D398=3,I398&gt;20),0,1)),B398)</f>
        <v>0</v>
      </c>
      <c r="D398" s="2" t="n">
        <v>3</v>
      </c>
      <c r="E398" s="2" t="s">
        <v>13</v>
      </c>
      <c r="F398" s="2" t="n">
        <v>31</v>
      </c>
      <c r="G398" s="2" t="n">
        <v>0</v>
      </c>
      <c r="H398" s="2" t="n">
        <v>0</v>
      </c>
      <c r="I398" s="2" t="n">
        <v>7.8542</v>
      </c>
      <c r="J398" s="2" t="n">
        <f aca="false">VLOOKUP(I398,{0,4;10,3;20,2;30,1},2)</f>
        <v>4</v>
      </c>
      <c r="K398" s="2" t="s">
        <v>12</v>
      </c>
    </row>
    <row r="399" customFormat="false" ht="12.8" hidden="false" customHeight="false" outlineLevel="0" collapsed="false">
      <c r="A399" s="2" t="n">
        <v>398</v>
      </c>
      <c r="B399" s="2" t="n">
        <v>0</v>
      </c>
      <c r="C399" s="2" t="n">
        <f aca="false">IF(ISBLANK(B399),IF(E399="male",0,IF(AND(D399=3,I399&gt;20),0,1)),B399)</f>
        <v>0</v>
      </c>
      <c r="D399" s="2" t="n">
        <v>2</v>
      </c>
      <c r="E399" s="2" t="s">
        <v>11</v>
      </c>
      <c r="F399" s="2" t="n">
        <v>46</v>
      </c>
      <c r="G399" s="2" t="n">
        <v>0</v>
      </c>
      <c r="H399" s="2" t="n">
        <v>0</v>
      </c>
      <c r="I399" s="2" t="n">
        <v>26</v>
      </c>
      <c r="J399" s="2" t="n">
        <f aca="false">VLOOKUP(I399,{0,4;10,3;20,2;30,1},2)</f>
        <v>2</v>
      </c>
      <c r="K399" s="2" t="s">
        <v>12</v>
      </c>
    </row>
    <row r="400" customFormat="false" ht="12.8" hidden="false" customHeight="false" outlineLevel="0" collapsed="false">
      <c r="A400" s="2" t="n">
        <v>399</v>
      </c>
      <c r="B400" s="2" t="n">
        <v>0</v>
      </c>
      <c r="C400" s="2" t="n">
        <f aca="false">IF(ISBLANK(B400),IF(E400="male",0,IF(AND(D400=3,I400&gt;20),0,1)),B400)</f>
        <v>0</v>
      </c>
      <c r="D400" s="2" t="n">
        <v>2</v>
      </c>
      <c r="E400" s="2" t="s">
        <v>11</v>
      </c>
      <c r="F400" s="2" t="n">
        <v>23</v>
      </c>
      <c r="G400" s="2" t="n">
        <v>0</v>
      </c>
      <c r="H400" s="2" t="n">
        <v>0</v>
      </c>
      <c r="I400" s="2" t="n">
        <v>10.5</v>
      </c>
      <c r="J400" s="2" t="n">
        <f aca="false">VLOOKUP(I400,{0,4;10,3;20,2;30,1},2)</f>
        <v>3</v>
      </c>
      <c r="K400" s="2" t="s">
        <v>12</v>
      </c>
    </row>
    <row r="401" customFormat="false" ht="12.8" hidden="false" customHeight="false" outlineLevel="0" collapsed="false">
      <c r="A401" s="2" t="n">
        <v>400</v>
      </c>
      <c r="B401" s="2" t="n">
        <v>1</v>
      </c>
      <c r="C401" s="2" t="n">
        <f aca="false">IF(ISBLANK(B401),IF(E401="male",0,IF(AND(D401=3,I401&gt;20),0,1)),B401)</f>
        <v>1</v>
      </c>
      <c r="D401" s="2" t="n">
        <v>2</v>
      </c>
      <c r="E401" s="2" t="s">
        <v>13</v>
      </c>
      <c r="F401" s="2" t="n">
        <v>28</v>
      </c>
      <c r="G401" s="2" t="n">
        <v>0</v>
      </c>
      <c r="H401" s="2" t="n">
        <v>0</v>
      </c>
      <c r="I401" s="2" t="n">
        <v>12.65</v>
      </c>
      <c r="J401" s="2" t="n">
        <f aca="false">VLOOKUP(I401,{0,4;10,3;20,2;30,1},2)</f>
        <v>3</v>
      </c>
      <c r="K401" s="2" t="s">
        <v>12</v>
      </c>
    </row>
    <row r="402" customFormat="false" ht="12.8" hidden="false" customHeight="false" outlineLevel="0" collapsed="false">
      <c r="A402" s="2" t="n">
        <v>401</v>
      </c>
      <c r="C402" s="2" t="n">
        <f aca="false">IF(ISBLANK(B402),IF(E402="male",0,IF(AND(D402=3,I402&gt;20),0,1)),B402)</f>
        <v>0</v>
      </c>
      <c r="D402" s="2" t="n">
        <v>3</v>
      </c>
      <c r="E402" s="2" t="s">
        <v>11</v>
      </c>
      <c r="F402" s="2" t="n">
        <v>39</v>
      </c>
      <c r="G402" s="2" t="n">
        <v>0</v>
      </c>
      <c r="H402" s="2" t="n">
        <v>0</v>
      </c>
      <c r="I402" s="2" t="n">
        <v>7.925</v>
      </c>
      <c r="J402" s="2" t="n">
        <f aca="false">VLOOKUP(I402,{0,4;10,3;20,2;30,1},2)</f>
        <v>4</v>
      </c>
      <c r="K402" s="2" t="s">
        <v>12</v>
      </c>
    </row>
    <row r="403" customFormat="false" ht="12.8" hidden="false" customHeight="false" outlineLevel="0" collapsed="false">
      <c r="A403" s="2" t="n">
        <v>402</v>
      </c>
      <c r="B403" s="2" t="n">
        <v>0</v>
      </c>
      <c r="C403" s="2" t="n">
        <f aca="false">IF(ISBLANK(B403),IF(E403="male",0,IF(AND(D403=3,I403&gt;20),0,1)),B403)</f>
        <v>0</v>
      </c>
      <c r="D403" s="2" t="n">
        <v>3</v>
      </c>
      <c r="E403" s="2" t="s">
        <v>11</v>
      </c>
      <c r="F403" s="2" t="n">
        <v>26</v>
      </c>
      <c r="G403" s="2" t="n">
        <v>0</v>
      </c>
      <c r="H403" s="2" t="n">
        <v>0</v>
      </c>
      <c r="I403" s="2" t="n">
        <v>8.05</v>
      </c>
      <c r="J403" s="2" t="n">
        <f aca="false">VLOOKUP(I403,{0,4;10,3;20,2;30,1},2)</f>
        <v>4</v>
      </c>
      <c r="K403" s="2" t="s">
        <v>12</v>
      </c>
    </row>
    <row r="404" customFormat="false" ht="12.8" hidden="false" customHeight="false" outlineLevel="0" collapsed="false">
      <c r="A404" s="2" t="n">
        <v>403</v>
      </c>
      <c r="B404" s="2" t="n">
        <v>0</v>
      </c>
      <c r="C404" s="2" t="n">
        <f aca="false">IF(ISBLANK(B404),IF(E404="male",0,IF(AND(D404=3,I404&gt;20),0,1)),B404)</f>
        <v>0</v>
      </c>
      <c r="D404" s="2" t="n">
        <v>3</v>
      </c>
      <c r="E404" s="2" t="s">
        <v>13</v>
      </c>
      <c r="F404" s="2" t="n">
        <v>21</v>
      </c>
      <c r="G404" s="2" t="n">
        <v>1</v>
      </c>
      <c r="H404" s="2" t="n">
        <v>0</v>
      </c>
      <c r="I404" s="2" t="n">
        <v>9.825</v>
      </c>
      <c r="J404" s="2" t="n">
        <f aca="false">VLOOKUP(I404,{0,4;10,3;20,2;30,1},2)</f>
        <v>4</v>
      </c>
      <c r="K404" s="2" t="s">
        <v>12</v>
      </c>
    </row>
    <row r="405" customFormat="false" ht="12.8" hidden="false" customHeight="false" outlineLevel="0" collapsed="false">
      <c r="A405" s="2" t="n">
        <v>404</v>
      </c>
      <c r="B405" s="2" t="n">
        <v>0</v>
      </c>
      <c r="C405" s="2" t="n">
        <f aca="false">IF(ISBLANK(B405),IF(E405="male",0,IF(AND(D405=3,I405&gt;20),0,1)),B405)</f>
        <v>0</v>
      </c>
      <c r="D405" s="2" t="n">
        <v>3</v>
      </c>
      <c r="E405" s="2" t="s">
        <v>11</v>
      </c>
      <c r="F405" s="2" t="n">
        <v>28</v>
      </c>
      <c r="G405" s="2" t="n">
        <v>1</v>
      </c>
      <c r="H405" s="2" t="n">
        <v>0</v>
      </c>
      <c r="I405" s="2" t="n">
        <v>15.85</v>
      </c>
      <c r="J405" s="2" t="n">
        <f aca="false">VLOOKUP(I405,{0,4;10,3;20,2;30,1},2)</f>
        <v>3</v>
      </c>
      <c r="K405" s="2" t="s">
        <v>12</v>
      </c>
    </row>
    <row r="406" customFormat="false" ht="12.8" hidden="false" customHeight="false" outlineLevel="0" collapsed="false">
      <c r="A406" s="2" t="n">
        <v>405</v>
      </c>
      <c r="C406" s="2" t="n">
        <f aca="false">IF(ISBLANK(B406),IF(E406="male",0,IF(AND(D406=3,I406&gt;20),0,1)),B406)</f>
        <v>1</v>
      </c>
      <c r="D406" s="2" t="n">
        <v>3</v>
      </c>
      <c r="E406" s="2" t="s">
        <v>13</v>
      </c>
      <c r="F406" s="2" t="n">
        <v>20</v>
      </c>
      <c r="G406" s="2" t="n">
        <v>0</v>
      </c>
      <c r="H406" s="2" t="n">
        <v>0</v>
      </c>
      <c r="I406" s="2" t="n">
        <v>8.6625</v>
      </c>
      <c r="J406" s="2" t="n">
        <f aca="false">VLOOKUP(I406,{0,4;10,3;20,2;30,1},2)</f>
        <v>4</v>
      </c>
      <c r="K406" s="2" t="s">
        <v>12</v>
      </c>
    </row>
    <row r="407" customFormat="false" ht="12.8" hidden="false" customHeight="false" outlineLevel="0" collapsed="false">
      <c r="A407" s="2" t="n">
        <v>406</v>
      </c>
      <c r="B407" s="2" t="n">
        <v>0</v>
      </c>
      <c r="C407" s="2" t="n">
        <f aca="false">IF(ISBLANK(B407),IF(E407="male",0,IF(AND(D407=3,I407&gt;20),0,1)),B407)</f>
        <v>0</v>
      </c>
      <c r="D407" s="2" t="n">
        <v>2</v>
      </c>
      <c r="E407" s="2" t="s">
        <v>11</v>
      </c>
      <c r="F407" s="2" t="n">
        <v>34</v>
      </c>
      <c r="G407" s="2" t="n">
        <v>1</v>
      </c>
      <c r="H407" s="2" t="n">
        <v>0</v>
      </c>
      <c r="I407" s="2" t="n">
        <v>21</v>
      </c>
      <c r="J407" s="2" t="n">
        <f aca="false">VLOOKUP(I407,{0,4;10,3;20,2;30,1},2)</f>
        <v>2</v>
      </c>
      <c r="K407" s="2" t="s">
        <v>12</v>
      </c>
    </row>
    <row r="408" customFormat="false" ht="12.8" hidden="false" customHeight="false" outlineLevel="0" collapsed="false">
      <c r="A408" s="2" t="n">
        <v>407</v>
      </c>
      <c r="B408" s="2" t="n">
        <v>0</v>
      </c>
      <c r="C408" s="2" t="n">
        <f aca="false">IF(ISBLANK(B408),IF(E408="male",0,IF(AND(D408=3,I408&gt;20),0,1)),B408)</f>
        <v>0</v>
      </c>
      <c r="D408" s="2" t="n">
        <v>3</v>
      </c>
      <c r="E408" s="2" t="s">
        <v>11</v>
      </c>
      <c r="F408" s="2" t="n">
        <v>51</v>
      </c>
      <c r="G408" s="2" t="n">
        <v>0</v>
      </c>
      <c r="H408" s="2" t="n">
        <v>0</v>
      </c>
      <c r="I408" s="2" t="n">
        <v>7.75</v>
      </c>
      <c r="J408" s="2" t="n">
        <f aca="false">VLOOKUP(I408,{0,4;10,3;20,2;30,1},2)</f>
        <v>4</v>
      </c>
      <c r="K408" s="2" t="s">
        <v>12</v>
      </c>
    </row>
    <row r="409" customFormat="false" ht="12.8" hidden="false" customHeight="false" outlineLevel="0" collapsed="false">
      <c r="A409" s="2" t="n">
        <v>408</v>
      </c>
      <c r="B409" s="2" t="n">
        <v>1</v>
      </c>
      <c r="C409" s="2" t="n">
        <f aca="false">IF(ISBLANK(B409),IF(E409="male",0,IF(AND(D409=3,I409&gt;20),0,1)),B409)</f>
        <v>1</v>
      </c>
      <c r="D409" s="2" t="n">
        <v>2</v>
      </c>
      <c r="E409" s="2" t="s">
        <v>11</v>
      </c>
      <c r="F409" s="2" t="n">
        <v>3</v>
      </c>
      <c r="G409" s="2" t="n">
        <v>1</v>
      </c>
      <c r="H409" s="2" t="n">
        <v>1</v>
      </c>
      <c r="I409" s="2" t="n">
        <v>18.75</v>
      </c>
      <c r="J409" s="2" t="n">
        <f aca="false">VLOOKUP(I409,{0,4;10,3;20,2;30,1},2)</f>
        <v>3</v>
      </c>
      <c r="K409" s="2" t="s">
        <v>12</v>
      </c>
    </row>
    <row r="410" customFormat="false" ht="12.8" hidden="false" customHeight="false" outlineLevel="0" collapsed="false">
      <c r="A410" s="2" t="n">
        <v>409</v>
      </c>
      <c r="B410" s="2" t="n">
        <v>0</v>
      </c>
      <c r="C410" s="2" t="n">
        <f aca="false">IF(ISBLANK(B410),IF(E410="male",0,IF(AND(D410=3,I410&gt;20),0,1)),B410)</f>
        <v>0</v>
      </c>
      <c r="D410" s="2" t="n">
        <v>3</v>
      </c>
      <c r="E410" s="2" t="s">
        <v>11</v>
      </c>
      <c r="F410" s="2" t="n">
        <v>21</v>
      </c>
      <c r="G410" s="2" t="n">
        <v>0</v>
      </c>
      <c r="H410" s="2" t="n">
        <v>0</v>
      </c>
      <c r="I410" s="2" t="n">
        <v>7.775</v>
      </c>
      <c r="J410" s="2" t="n">
        <f aca="false">VLOOKUP(I410,{0,4;10,3;20,2;30,1},2)</f>
        <v>4</v>
      </c>
      <c r="K410" s="2" t="s">
        <v>12</v>
      </c>
    </row>
    <row r="411" customFormat="false" ht="12.8" hidden="false" customHeight="false" outlineLevel="0" collapsed="false">
      <c r="A411" s="2" t="n">
        <v>410</v>
      </c>
      <c r="B411" s="2" t="n">
        <v>0</v>
      </c>
      <c r="C411" s="2" t="n">
        <f aca="false">IF(ISBLANK(B411),IF(E411="male",0,IF(AND(D411=3,I411&gt;20),0,1)),B411)</f>
        <v>0</v>
      </c>
      <c r="D411" s="2" t="n">
        <v>3</v>
      </c>
      <c r="E411" s="2" t="s">
        <v>13</v>
      </c>
      <c r="G411" s="2" t="n">
        <v>3</v>
      </c>
      <c r="H411" s="2" t="n">
        <v>1</v>
      </c>
      <c r="I411" s="2" t="n">
        <v>25.4667</v>
      </c>
      <c r="J411" s="2" t="n">
        <f aca="false">VLOOKUP(I411,{0,4;10,3;20,2;30,1},2)</f>
        <v>2</v>
      </c>
      <c r="K411" s="2" t="s">
        <v>12</v>
      </c>
    </row>
    <row r="412" customFormat="false" ht="12.8" hidden="false" customHeight="false" outlineLevel="0" collapsed="false">
      <c r="A412" s="2" t="n">
        <v>411</v>
      </c>
      <c r="B412" s="2" t="n">
        <v>0</v>
      </c>
      <c r="C412" s="2" t="n">
        <f aca="false">IF(ISBLANK(B412),IF(E412="male",0,IF(AND(D412=3,I412&gt;20),0,1)),B412)</f>
        <v>0</v>
      </c>
      <c r="D412" s="2" t="n">
        <v>3</v>
      </c>
      <c r="E412" s="2" t="s">
        <v>11</v>
      </c>
      <c r="G412" s="2" t="n">
        <v>0</v>
      </c>
      <c r="H412" s="2" t="n">
        <v>0</v>
      </c>
      <c r="I412" s="2" t="n">
        <v>7.8958</v>
      </c>
      <c r="J412" s="2" t="n">
        <f aca="false">VLOOKUP(I412,{0,4;10,3;20,2;30,1},2)</f>
        <v>4</v>
      </c>
      <c r="K412" s="2" t="s">
        <v>12</v>
      </c>
    </row>
    <row r="413" customFormat="false" ht="12.8" hidden="false" customHeight="false" outlineLevel="0" collapsed="false">
      <c r="A413" s="2" t="n">
        <v>412</v>
      </c>
      <c r="B413" s="2" t="n">
        <v>0</v>
      </c>
      <c r="C413" s="2" t="n">
        <f aca="false">IF(ISBLANK(B413),IF(E413="male",0,IF(AND(D413=3,I413&gt;20),0,1)),B413)</f>
        <v>0</v>
      </c>
      <c r="D413" s="2" t="n">
        <v>3</v>
      </c>
      <c r="E413" s="2" t="s">
        <v>11</v>
      </c>
      <c r="G413" s="2" t="n">
        <v>0</v>
      </c>
      <c r="H413" s="2" t="n">
        <v>0</v>
      </c>
      <c r="I413" s="2" t="n">
        <v>6.8583</v>
      </c>
      <c r="J413" s="2" t="n">
        <f aca="false">VLOOKUP(I413,{0,4;10,3;20,2;30,1},2)</f>
        <v>4</v>
      </c>
      <c r="K413" s="2" t="s">
        <v>15</v>
      </c>
    </row>
    <row r="414" customFormat="false" ht="12.8" hidden="false" customHeight="false" outlineLevel="0" collapsed="false">
      <c r="A414" s="2" t="n">
        <v>413</v>
      </c>
      <c r="B414" s="2" t="n">
        <v>1</v>
      </c>
      <c r="C414" s="2" t="n">
        <f aca="false">IF(ISBLANK(B414),IF(E414="male",0,IF(AND(D414=3,I414&gt;20),0,1)),B414)</f>
        <v>1</v>
      </c>
      <c r="D414" s="2" t="n">
        <v>1</v>
      </c>
      <c r="E414" s="2" t="s">
        <v>13</v>
      </c>
      <c r="F414" s="2" t="n">
        <v>33</v>
      </c>
      <c r="G414" s="2" t="n">
        <v>1</v>
      </c>
      <c r="H414" s="2" t="n">
        <v>0</v>
      </c>
      <c r="I414" s="2" t="n">
        <v>90</v>
      </c>
      <c r="J414" s="2" t="n">
        <f aca="false">VLOOKUP(I414,{0,4;10,3;20,2;30,1},2)</f>
        <v>1</v>
      </c>
      <c r="K414" s="2" t="s">
        <v>15</v>
      </c>
    </row>
    <row r="415" customFormat="false" ht="12.8" hidden="false" customHeight="false" outlineLevel="0" collapsed="false">
      <c r="A415" s="2" t="n">
        <v>414</v>
      </c>
      <c r="B415" s="2" t="n">
        <v>0</v>
      </c>
      <c r="C415" s="2" t="n">
        <f aca="false">IF(ISBLANK(B415),IF(E415="male",0,IF(AND(D415=3,I415&gt;20),0,1)),B415)</f>
        <v>0</v>
      </c>
      <c r="D415" s="2" t="n">
        <v>2</v>
      </c>
      <c r="E415" s="2" t="s">
        <v>11</v>
      </c>
      <c r="G415" s="2" t="n">
        <v>0</v>
      </c>
      <c r="H415" s="2" t="n">
        <v>0</v>
      </c>
      <c r="I415" s="2" t="n">
        <v>0</v>
      </c>
      <c r="J415" s="2" t="n">
        <f aca="false">VLOOKUP(I415,{0,4;10,3;20,2;30,1},2)</f>
        <v>4</v>
      </c>
      <c r="K415" s="2" t="s">
        <v>12</v>
      </c>
    </row>
    <row r="416" customFormat="false" ht="12.8" hidden="false" customHeight="false" outlineLevel="0" collapsed="false">
      <c r="A416" s="2" t="n">
        <v>415</v>
      </c>
      <c r="B416" s="2" t="n">
        <v>1</v>
      </c>
      <c r="C416" s="2" t="n">
        <f aca="false">IF(ISBLANK(B416),IF(E416="male",0,IF(AND(D416=3,I416&gt;20),0,1)),B416)</f>
        <v>1</v>
      </c>
      <c r="D416" s="2" t="n">
        <v>3</v>
      </c>
      <c r="E416" s="2" t="s">
        <v>11</v>
      </c>
      <c r="F416" s="2" t="n">
        <v>44</v>
      </c>
      <c r="G416" s="2" t="n">
        <v>0</v>
      </c>
      <c r="H416" s="2" t="n">
        <v>0</v>
      </c>
      <c r="I416" s="2" t="n">
        <v>7.925</v>
      </c>
      <c r="J416" s="2" t="n">
        <f aca="false">VLOOKUP(I416,{0,4;10,3;20,2;30,1},2)</f>
        <v>4</v>
      </c>
      <c r="K416" s="2" t="s">
        <v>12</v>
      </c>
    </row>
    <row r="417" customFormat="false" ht="12.8" hidden="false" customHeight="false" outlineLevel="0" collapsed="false">
      <c r="A417" s="2" t="n">
        <v>416</v>
      </c>
      <c r="B417" s="2" t="n">
        <v>0</v>
      </c>
      <c r="C417" s="2" t="n">
        <f aca="false">IF(ISBLANK(B417),IF(E417="male",0,IF(AND(D417=3,I417&gt;20),0,1)),B417)</f>
        <v>0</v>
      </c>
      <c r="D417" s="2" t="n">
        <v>3</v>
      </c>
      <c r="E417" s="2" t="s">
        <v>13</v>
      </c>
      <c r="G417" s="2" t="n">
        <v>0</v>
      </c>
      <c r="H417" s="2" t="n">
        <v>0</v>
      </c>
      <c r="I417" s="2" t="n">
        <v>8.05</v>
      </c>
      <c r="J417" s="2" t="n">
        <f aca="false">VLOOKUP(I417,{0,4;10,3;20,2;30,1},2)</f>
        <v>4</v>
      </c>
      <c r="K417" s="2" t="s">
        <v>12</v>
      </c>
    </row>
    <row r="418" customFormat="false" ht="12.8" hidden="false" customHeight="false" outlineLevel="0" collapsed="false">
      <c r="A418" s="2" t="n">
        <v>417</v>
      </c>
      <c r="C418" s="2" t="n">
        <f aca="false">IF(ISBLANK(B418),IF(E418="male",0,IF(AND(D418=3,I418&gt;20),0,1)),B418)</f>
        <v>1</v>
      </c>
      <c r="D418" s="2" t="n">
        <v>2</v>
      </c>
      <c r="E418" s="2" t="s">
        <v>13</v>
      </c>
      <c r="F418" s="2" t="n">
        <v>34</v>
      </c>
      <c r="G418" s="2" t="n">
        <v>1</v>
      </c>
      <c r="H418" s="2" t="n">
        <v>1</v>
      </c>
      <c r="I418" s="2" t="n">
        <v>32.5</v>
      </c>
      <c r="J418" s="2" t="n">
        <f aca="false">VLOOKUP(I418,{0,4;10,3;20,2;30,1},2)</f>
        <v>1</v>
      </c>
      <c r="K418" s="2" t="s">
        <v>12</v>
      </c>
    </row>
    <row r="419" customFormat="false" ht="12.8" hidden="false" customHeight="false" outlineLevel="0" collapsed="false">
      <c r="A419" s="2" t="n">
        <v>418</v>
      </c>
      <c r="B419" s="2" t="n">
        <v>1</v>
      </c>
      <c r="C419" s="2" t="n">
        <f aca="false">IF(ISBLANK(B419),IF(E419="male",0,IF(AND(D419=3,I419&gt;20),0,1)),B419)</f>
        <v>1</v>
      </c>
      <c r="D419" s="2" t="n">
        <v>2</v>
      </c>
      <c r="E419" s="2" t="s">
        <v>13</v>
      </c>
      <c r="F419" s="2" t="n">
        <v>18</v>
      </c>
      <c r="G419" s="2" t="n">
        <v>0</v>
      </c>
      <c r="H419" s="2" t="n">
        <v>2</v>
      </c>
      <c r="I419" s="2" t="n">
        <v>13</v>
      </c>
      <c r="J419" s="2" t="n">
        <f aca="false">VLOOKUP(I419,{0,4;10,3;20,2;30,1},2)</f>
        <v>3</v>
      </c>
      <c r="K419" s="2" t="s">
        <v>12</v>
      </c>
    </row>
    <row r="420" customFormat="false" ht="12.8" hidden="false" customHeight="false" outlineLevel="0" collapsed="false">
      <c r="A420" s="2" t="n">
        <v>419</v>
      </c>
      <c r="B420" s="2" t="n">
        <v>0</v>
      </c>
      <c r="C420" s="2" t="n">
        <f aca="false">IF(ISBLANK(B420),IF(E420="male",0,IF(AND(D420=3,I420&gt;20),0,1)),B420)</f>
        <v>0</v>
      </c>
      <c r="D420" s="2" t="n">
        <v>2</v>
      </c>
      <c r="E420" s="2" t="s">
        <v>11</v>
      </c>
      <c r="F420" s="2" t="n">
        <v>30</v>
      </c>
      <c r="G420" s="2" t="n">
        <v>0</v>
      </c>
      <c r="H420" s="2" t="n">
        <v>0</v>
      </c>
      <c r="I420" s="2" t="n">
        <v>13</v>
      </c>
      <c r="J420" s="2" t="n">
        <f aca="false">VLOOKUP(I420,{0,4;10,3;20,2;30,1},2)</f>
        <v>3</v>
      </c>
      <c r="K420" s="2" t="s">
        <v>12</v>
      </c>
    </row>
    <row r="421" customFormat="false" ht="12.8" hidden="false" customHeight="false" outlineLevel="0" collapsed="false">
      <c r="A421" s="2" t="n">
        <v>420</v>
      </c>
      <c r="C421" s="2" t="n">
        <f aca="false">IF(ISBLANK(B421),IF(E421="male",0,IF(AND(D421=3,I421&gt;20),0,1)),B421)</f>
        <v>0</v>
      </c>
      <c r="D421" s="2" t="n">
        <v>3</v>
      </c>
      <c r="E421" s="2" t="s">
        <v>13</v>
      </c>
      <c r="F421" s="2" t="n">
        <v>10</v>
      </c>
      <c r="G421" s="2" t="n">
        <v>0</v>
      </c>
      <c r="H421" s="2" t="n">
        <v>2</v>
      </c>
      <c r="I421" s="2" t="n">
        <v>24.15</v>
      </c>
      <c r="J421" s="2" t="n">
        <f aca="false">VLOOKUP(I421,{0,4;10,3;20,2;30,1},2)</f>
        <v>2</v>
      </c>
      <c r="K421" s="2" t="s">
        <v>12</v>
      </c>
    </row>
    <row r="422" customFormat="false" ht="12.8" hidden="false" customHeight="false" outlineLevel="0" collapsed="false">
      <c r="A422" s="2" t="n">
        <v>421</v>
      </c>
      <c r="B422" s="2" t="n">
        <v>0</v>
      </c>
      <c r="C422" s="2" t="n">
        <f aca="false">IF(ISBLANK(B422),IF(E422="male",0,IF(AND(D422=3,I422&gt;20),0,1)),B422)</f>
        <v>0</v>
      </c>
      <c r="D422" s="2" t="n">
        <v>3</v>
      </c>
      <c r="E422" s="2" t="s">
        <v>11</v>
      </c>
      <c r="G422" s="2" t="n">
        <v>0</v>
      </c>
      <c r="H422" s="2" t="n">
        <v>0</v>
      </c>
      <c r="I422" s="2" t="n">
        <v>7.8958</v>
      </c>
      <c r="J422" s="2" t="n">
        <f aca="false">VLOOKUP(I422,{0,4;10,3;20,2;30,1},2)</f>
        <v>4</v>
      </c>
      <c r="K422" s="2" t="s">
        <v>14</v>
      </c>
    </row>
    <row r="423" customFormat="false" ht="12.8" hidden="false" customHeight="false" outlineLevel="0" collapsed="false">
      <c r="A423" s="2" t="n">
        <v>422</v>
      </c>
      <c r="B423" s="2" t="n">
        <v>0</v>
      </c>
      <c r="C423" s="2" t="n">
        <f aca="false">IF(ISBLANK(B423),IF(E423="male",0,IF(AND(D423=3,I423&gt;20),0,1)),B423)</f>
        <v>0</v>
      </c>
      <c r="D423" s="2" t="n">
        <v>3</v>
      </c>
      <c r="E423" s="2" t="s">
        <v>11</v>
      </c>
      <c r="F423" s="2" t="n">
        <v>21</v>
      </c>
      <c r="G423" s="2" t="n">
        <v>0</v>
      </c>
      <c r="H423" s="2" t="n">
        <v>0</v>
      </c>
      <c r="I423" s="2" t="n">
        <v>7.7333</v>
      </c>
      <c r="J423" s="2" t="n">
        <f aca="false">VLOOKUP(I423,{0,4;10,3;20,2;30,1},2)</f>
        <v>4</v>
      </c>
      <c r="K423" s="2" t="s">
        <v>15</v>
      </c>
    </row>
    <row r="424" customFormat="false" ht="12.8" hidden="false" customHeight="false" outlineLevel="0" collapsed="false">
      <c r="A424" s="2" t="n">
        <v>423</v>
      </c>
      <c r="B424" s="2" t="n">
        <v>0</v>
      </c>
      <c r="C424" s="2" t="n">
        <f aca="false">IF(ISBLANK(B424),IF(E424="male",0,IF(AND(D424=3,I424&gt;20),0,1)),B424)</f>
        <v>0</v>
      </c>
      <c r="D424" s="2" t="n">
        <v>3</v>
      </c>
      <c r="E424" s="2" t="s">
        <v>11</v>
      </c>
      <c r="F424" s="2" t="n">
        <v>29</v>
      </c>
      <c r="G424" s="2" t="n">
        <v>0</v>
      </c>
      <c r="H424" s="2" t="n">
        <v>0</v>
      </c>
      <c r="I424" s="2" t="n">
        <v>7.875</v>
      </c>
      <c r="J424" s="2" t="n">
        <f aca="false">VLOOKUP(I424,{0,4;10,3;20,2;30,1},2)</f>
        <v>4</v>
      </c>
      <c r="K424" s="2" t="s">
        <v>12</v>
      </c>
    </row>
    <row r="425" customFormat="false" ht="12.8" hidden="false" customHeight="false" outlineLevel="0" collapsed="false">
      <c r="A425" s="2" t="n">
        <v>424</v>
      </c>
      <c r="C425" s="2" t="n">
        <f aca="false">IF(ISBLANK(B425),IF(E425="male",0,IF(AND(D425=3,I425&gt;20),0,1)),B425)</f>
        <v>1</v>
      </c>
      <c r="D425" s="2" t="n">
        <v>3</v>
      </c>
      <c r="E425" s="2" t="s">
        <v>13</v>
      </c>
      <c r="F425" s="2" t="n">
        <v>28</v>
      </c>
      <c r="G425" s="2" t="n">
        <v>1</v>
      </c>
      <c r="H425" s="2" t="n">
        <v>1</v>
      </c>
      <c r="I425" s="2" t="n">
        <v>14.4</v>
      </c>
      <c r="J425" s="2" t="n">
        <f aca="false">VLOOKUP(I425,{0,4;10,3;20,2;30,1},2)</f>
        <v>3</v>
      </c>
      <c r="K425" s="2" t="s">
        <v>12</v>
      </c>
    </row>
    <row r="426" customFormat="false" ht="12.8" hidden="false" customHeight="false" outlineLevel="0" collapsed="false">
      <c r="A426" s="2" t="n">
        <v>425</v>
      </c>
      <c r="B426" s="2" t="n">
        <v>0</v>
      </c>
      <c r="C426" s="2" t="n">
        <f aca="false">IF(ISBLANK(B426),IF(E426="male",0,IF(AND(D426=3,I426&gt;20),0,1)),B426)</f>
        <v>0</v>
      </c>
      <c r="D426" s="2" t="n">
        <v>3</v>
      </c>
      <c r="E426" s="2" t="s">
        <v>11</v>
      </c>
      <c r="F426" s="2" t="n">
        <v>18</v>
      </c>
      <c r="G426" s="2" t="n">
        <v>1</v>
      </c>
      <c r="H426" s="2" t="n">
        <v>1</v>
      </c>
      <c r="I426" s="2" t="n">
        <v>20.2125</v>
      </c>
      <c r="J426" s="2" t="n">
        <f aca="false">VLOOKUP(I426,{0,4;10,3;20,2;30,1},2)</f>
        <v>2</v>
      </c>
      <c r="K426" s="2" t="s">
        <v>12</v>
      </c>
    </row>
    <row r="427" customFormat="false" ht="12.8" hidden="false" customHeight="false" outlineLevel="0" collapsed="false">
      <c r="A427" s="2" t="n">
        <v>426</v>
      </c>
      <c r="B427" s="2" t="n">
        <v>0</v>
      </c>
      <c r="C427" s="2" t="n">
        <f aca="false">IF(ISBLANK(B427),IF(E427="male",0,IF(AND(D427=3,I427&gt;20),0,1)),B427)</f>
        <v>0</v>
      </c>
      <c r="D427" s="2" t="n">
        <v>3</v>
      </c>
      <c r="E427" s="2" t="s">
        <v>11</v>
      </c>
      <c r="G427" s="2" t="n">
        <v>0</v>
      </c>
      <c r="H427" s="2" t="n">
        <v>0</v>
      </c>
      <c r="I427" s="2" t="n">
        <v>7.25</v>
      </c>
      <c r="J427" s="2" t="n">
        <f aca="false">VLOOKUP(I427,{0,4;10,3;20,2;30,1},2)</f>
        <v>4</v>
      </c>
      <c r="K427" s="2" t="s">
        <v>12</v>
      </c>
    </row>
    <row r="428" customFormat="false" ht="12.8" hidden="false" customHeight="false" outlineLevel="0" collapsed="false">
      <c r="A428" s="2" t="n">
        <v>427</v>
      </c>
      <c r="B428" s="2" t="n">
        <v>1</v>
      </c>
      <c r="C428" s="2" t="n">
        <f aca="false">IF(ISBLANK(B428),IF(E428="male",0,IF(AND(D428=3,I428&gt;20),0,1)),B428)</f>
        <v>1</v>
      </c>
      <c r="D428" s="2" t="n">
        <v>2</v>
      </c>
      <c r="E428" s="2" t="s">
        <v>13</v>
      </c>
      <c r="F428" s="2" t="n">
        <v>28</v>
      </c>
      <c r="G428" s="2" t="n">
        <v>1</v>
      </c>
      <c r="H428" s="2" t="n">
        <v>0</v>
      </c>
      <c r="I428" s="2" t="n">
        <v>26</v>
      </c>
      <c r="J428" s="2" t="n">
        <f aca="false">VLOOKUP(I428,{0,4;10,3;20,2;30,1},2)</f>
        <v>2</v>
      </c>
      <c r="K428" s="2" t="s">
        <v>12</v>
      </c>
    </row>
    <row r="429" customFormat="false" ht="12.8" hidden="false" customHeight="false" outlineLevel="0" collapsed="false">
      <c r="A429" s="2" t="n">
        <v>428</v>
      </c>
      <c r="C429" s="2" t="n">
        <f aca="false">IF(ISBLANK(B429),IF(E429="male",0,IF(AND(D429=3,I429&gt;20),0,1)),B429)</f>
        <v>1</v>
      </c>
      <c r="D429" s="2" t="n">
        <v>2</v>
      </c>
      <c r="E429" s="2" t="s">
        <v>13</v>
      </c>
      <c r="F429" s="2" t="n">
        <v>19</v>
      </c>
      <c r="G429" s="2" t="n">
        <v>0</v>
      </c>
      <c r="H429" s="2" t="n">
        <v>0</v>
      </c>
      <c r="I429" s="2" t="n">
        <v>26</v>
      </c>
      <c r="J429" s="2" t="n">
        <f aca="false">VLOOKUP(I429,{0,4;10,3;20,2;30,1},2)</f>
        <v>2</v>
      </c>
      <c r="K429" s="2" t="s">
        <v>12</v>
      </c>
    </row>
    <row r="430" customFormat="false" ht="12.8" hidden="false" customHeight="false" outlineLevel="0" collapsed="false">
      <c r="A430" s="2" t="n">
        <v>429</v>
      </c>
      <c r="B430" s="2" t="n">
        <v>0</v>
      </c>
      <c r="C430" s="2" t="n">
        <f aca="false">IF(ISBLANK(B430),IF(E430="male",0,IF(AND(D430=3,I430&gt;20),0,1)),B430)</f>
        <v>0</v>
      </c>
      <c r="D430" s="2" t="n">
        <v>3</v>
      </c>
      <c r="E430" s="2" t="s">
        <v>11</v>
      </c>
      <c r="G430" s="2" t="n">
        <v>0</v>
      </c>
      <c r="H430" s="2" t="n">
        <v>0</v>
      </c>
      <c r="I430" s="2" t="n">
        <v>7.75</v>
      </c>
      <c r="J430" s="2" t="n">
        <f aca="false">VLOOKUP(I430,{0,4;10,3;20,2;30,1},2)</f>
        <v>4</v>
      </c>
      <c r="K430" s="2" t="s">
        <v>15</v>
      </c>
    </row>
    <row r="431" customFormat="false" ht="12.8" hidden="false" customHeight="false" outlineLevel="0" collapsed="false">
      <c r="A431" s="2" t="n">
        <v>430</v>
      </c>
      <c r="B431" s="2" t="n">
        <v>1</v>
      </c>
      <c r="C431" s="2" t="n">
        <f aca="false">IF(ISBLANK(B431),IF(E431="male",0,IF(AND(D431=3,I431&gt;20),0,1)),B431)</f>
        <v>1</v>
      </c>
      <c r="D431" s="2" t="n">
        <v>3</v>
      </c>
      <c r="E431" s="2" t="s">
        <v>11</v>
      </c>
      <c r="F431" s="2" t="n">
        <v>32</v>
      </c>
      <c r="G431" s="2" t="n">
        <v>0</v>
      </c>
      <c r="H431" s="2" t="n">
        <v>0</v>
      </c>
      <c r="I431" s="2" t="n">
        <v>8.05</v>
      </c>
      <c r="J431" s="2" t="n">
        <f aca="false">VLOOKUP(I431,{0,4;10,3;20,2;30,1},2)</f>
        <v>4</v>
      </c>
      <c r="K431" s="2" t="s">
        <v>12</v>
      </c>
    </row>
    <row r="432" customFormat="false" ht="12.8" hidden="false" customHeight="false" outlineLevel="0" collapsed="false">
      <c r="A432" s="2" t="n">
        <v>431</v>
      </c>
      <c r="B432" s="2" t="n">
        <v>1</v>
      </c>
      <c r="C432" s="2" t="n">
        <f aca="false">IF(ISBLANK(B432),IF(E432="male",0,IF(AND(D432=3,I432&gt;20),0,1)),B432)</f>
        <v>1</v>
      </c>
      <c r="D432" s="2" t="n">
        <v>1</v>
      </c>
      <c r="E432" s="2" t="s">
        <v>11</v>
      </c>
      <c r="F432" s="2" t="n">
        <v>28</v>
      </c>
      <c r="G432" s="2" t="n">
        <v>0</v>
      </c>
      <c r="H432" s="2" t="n">
        <v>0</v>
      </c>
      <c r="I432" s="2" t="n">
        <v>26.55</v>
      </c>
      <c r="J432" s="2" t="n">
        <f aca="false">VLOOKUP(I432,{0,4;10,3;20,2;30,1},2)</f>
        <v>2</v>
      </c>
      <c r="K432" s="2" t="s">
        <v>12</v>
      </c>
    </row>
    <row r="433" customFormat="false" ht="12.8" hidden="false" customHeight="false" outlineLevel="0" collapsed="false">
      <c r="A433" s="2" t="n">
        <v>432</v>
      </c>
      <c r="B433" s="2" t="n">
        <v>1</v>
      </c>
      <c r="C433" s="2" t="n">
        <f aca="false">IF(ISBLANK(B433),IF(E433="male",0,IF(AND(D433=3,I433&gt;20),0,1)),B433)</f>
        <v>1</v>
      </c>
      <c r="D433" s="2" t="n">
        <v>3</v>
      </c>
      <c r="E433" s="2" t="s">
        <v>13</v>
      </c>
      <c r="G433" s="2" t="n">
        <v>1</v>
      </c>
      <c r="H433" s="2" t="n">
        <v>0</v>
      </c>
      <c r="I433" s="2" t="n">
        <v>16.1</v>
      </c>
      <c r="J433" s="2" t="n">
        <f aca="false">VLOOKUP(I433,{0,4;10,3;20,2;30,1},2)</f>
        <v>3</v>
      </c>
      <c r="K433" s="2" t="s">
        <v>12</v>
      </c>
    </row>
    <row r="434" customFormat="false" ht="12.8" hidden="false" customHeight="false" outlineLevel="0" collapsed="false">
      <c r="A434" s="2" t="n">
        <v>433</v>
      </c>
      <c r="B434" s="2" t="n">
        <v>1</v>
      </c>
      <c r="C434" s="2" t="n">
        <f aca="false">IF(ISBLANK(B434),IF(E434="male",0,IF(AND(D434=3,I434&gt;20),0,1)),B434)</f>
        <v>1</v>
      </c>
      <c r="D434" s="2" t="n">
        <v>2</v>
      </c>
      <c r="E434" s="2" t="s">
        <v>13</v>
      </c>
      <c r="F434" s="2" t="n">
        <v>42</v>
      </c>
      <c r="G434" s="2" t="n">
        <v>1</v>
      </c>
      <c r="H434" s="2" t="n">
        <v>0</v>
      </c>
      <c r="I434" s="2" t="n">
        <v>26</v>
      </c>
      <c r="J434" s="2" t="n">
        <f aca="false">VLOOKUP(I434,{0,4;10,3;20,2;30,1},2)</f>
        <v>2</v>
      </c>
      <c r="K434" s="2" t="s">
        <v>12</v>
      </c>
    </row>
    <row r="435" customFormat="false" ht="12.8" hidden="false" customHeight="false" outlineLevel="0" collapsed="false">
      <c r="A435" s="2" t="n">
        <v>434</v>
      </c>
      <c r="B435" s="2" t="n">
        <v>0</v>
      </c>
      <c r="C435" s="2" t="n">
        <f aca="false">IF(ISBLANK(B435),IF(E435="male",0,IF(AND(D435=3,I435&gt;20),0,1)),B435)</f>
        <v>0</v>
      </c>
      <c r="D435" s="2" t="n">
        <v>3</v>
      </c>
      <c r="E435" s="2" t="s">
        <v>11</v>
      </c>
      <c r="F435" s="2" t="n">
        <v>17</v>
      </c>
      <c r="G435" s="2" t="n">
        <v>0</v>
      </c>
      <c r="H435" s="2" t="n">
        <v>0</v>
      </c>
      <c r="I435" s="2" t="n">
        <v>7.125</v>
      </c>
      <c r="J435" s="2" t="n">
        <f aca="false">VLOOKUP(I435,{0,4;10,3;20,2;30,1},2)</f>
        <v>4</v>
      </c>
      <c r="K435" s="2" t="s">
        <v>12</v>
      </c>
    </row>
    <row r="436" customFormat="false" ht="12.8" hidden="false" customHeight="false" outlineLevel="0" collapsed="false">
      <c r="A436" s="2" t="n">
        <v>435</v>
      </c>
      <c r="B436" s="2" t="n">
        <v>0</v>
      </c>
      <c r="C436" s="2" t="n">
        <f aca="false">IF(ISBLANK(B436),IF(E436="male",0,IF(AND(D436=3,I436&gt;20),0,1)),B436)</f>
        <v>0</v>
      </c>
      <c r="D436" s="2" t="n">
        <v>1</v>
      </c>
      <c r="E436" s="2" t="s">
        <v>11</v>
      </c>
      <c r="F436" s="2" t="n">
        <v>50</v>
      </c>
      <c r="G436" s="2" t="n">
        <v>1</v>
      </c>
      <c r="H436" s="2" t="n">
        <v>0</v>
      </c>
      <c r="I436" s="2" t="n">
        <v>55.9</v>
      </c>
      <c r="J436" s="2" t="n">
        <f aca="false">VLOOKUP(I436,{0,4;10,3;20,2;30,1},2)</f>
        <v>1</v>
      </c>
      <c r="K436" s="2" t="s">
        <v>12</v>
      </c>
    </row>
    <row r="437" customFormat="false" ht="12.8" hidden="false" customHeight="false" outlineLevel="0" collapsed="false">
      <c r="A437" s="2" t="n">
        <v>436</v>
      </c>
      <c r="B437" s="2" t="n">
        <v>1</v>
      </c>
      <c r="C437" s="2" t="n">
        <f aca="false">IF(ISBLANK(B437),IF(E437="male",0,IF(AND(D437=3,I437&gt;20),0,1)),B437)</f>
        <v>1</v>
      </c>
      <c r="D437" s="2" t="n">
        <v>1</v>
      </c>
      <c r="E437" s="2" t="s">
        <v>13</v>
      </c>
      <c r="F437" s="2" t="n">
        <v>14</v>
      </c>
      <c r="G437" s="2" t="n">
        <v>1</v>
      </c>
      <c r="H437" s="2" t="n">
        <v>2</v>
      </c>
      <c r="I437" s="2" t="n">
        <v>120</v>
      </c>
      <c r="J437" s="2" t="n">
        <f aca="false">VLOOKUP(I437,{0,4;10,3;20,2;30,1},2)</f>
        <v>1</v>
      </c>
      <c r="K437" s="2" t="s">
        <v>12</v>
      </c>
    </row>
    <row r="438" customFormat="false" ht="12.8" hidden="false" customHeight="false" outlineLevel="0" collapsed="false">
      <c r="A438" s="2" t="n">
        <v>437</v>
      </c>
      <c r="B438" s="2" t="n">
        <v>0</v>
      </c>
      <c r="C438" s="2" t="n">
        <f aca="false">IF(ISBLANK(B438),IF(E438="male",0,IF(AND(D438=3,I438&gt;20),0,1)),B438)</f>
        <v>0</v>
      </c>
      <c r="D438" s="2" t="n">
        <v>3</v>
      </c>
      <c r="E438" s="2" t="s">
        <v>13</v>
      </c>
      <c r="F438" s="2" t="n">
        <v>21</v>
      </c>
      <c r="G438" s="2" t="n">
        <v>2</v>
      </c>
      <c r="H438" s="2" t="n">
        <v>2</v>
      </c>
      <c r="I438" s="2" t="n">
        <v>34.375</v>
      </c>
      <c r="J438" s="2" t="n">
        <f aca="false">VLOOKUP(I438,{0,4;10,3;20,2;30,1},2)</f>
        <v>1</v>
      </c>
      <c r="K438" s="2" t="s">
        <v>12</v>
      </c>
    </row>
    <row r="439" customFormat="false" ht="12.8" hidden="false" customHeight="false" outlineLevel="0" collapsed="false">
      <c r="A439" s="2" t="n">
        <v>438</v>
      </c>
      <c r="B439" s="2" t="n">
        <v>1</v>
      </c>
      <c r="C439" s="2" t="n">
        <f aca="false">IF(ISBLANK(B439),IF(E439="male",0,IF(AND(D439=3,I439&gt;20),0,1)),B439)</f>
        <v>1</v>
      </c>
      <c r="D439" s="2" t="n">
        <v>2</v>
      </c>
      <c r="E439" s="2" t="s">
        <v>13</v>
      </c>
      <c r="F439" s="2" t="n">
        <v>24</v>
      </c>
      <c r="G439" s="2" t="n">
        <v>2</v>
      </c>
      <c r="H439" s="2" t="n">
        <v>3</v>
      </c>
      <c r="I439" s="2" t="n">
        <v>18.75</v>
      </c>
      <c r="J439" s="2" t="n">
        <f aca="false">VLOOKUP(I439,{0,4;10,3;20,2;30,1},2)</f>
        <v>3</v>
      </c>
      <c r="K439" s="2" t="s">
        <v>12</v>
      </c>
    </row>
    <row r="440" customFormat="false" ht="12.8" hidden="false" customHeight="false" outlineLevel="0" collapsed="false">
      <c r="A440" s="2" t="n">
        <v>439</v>
      </c>
      <c r="B440" s="2" t="n">
        <v>0</v>
      </c>
      <c r="C440" s="2" t="n">
        <f aca="false">IF(ISBLANK(B440),IF(E440="male",0,IF(AND(D440=3,I440&gt;20),0,1)),B440)</f>
        <v>0</v>
      </c>
      <c r="D440" s="2" t="n">
        <v>1</v>
      </c>
      <c r="E440" s="2" t="s">
        <v>11</v>
      </c>
      <c r="F440" s="2" t="n">
        <v>64</v>
      </c>
      <c r="G440" s="2" t="n">
        <v>1</v>
      </c>
      <c r="H440" s="2" t="n">
        <v>4</v>
      </c>
      <c r="I440" s="2" t="n">
        <v>263</v>
      </c>
      <c r="J440" s="2" t="n">
        <f aca="false">VLOOKUP(I440,{0,4;10,3;20,2;30,1},2)</f>
        <v>1</v>
      </c>
      <c r="K440" s="2" t="s">
        <v>12</v>
      </c>
    </row>
    <row r="441" customFormat="false" ht="12.8" hidden="false" customHeight="false" outlineLevel="0" collapsed="false">
      <c r="A441" s="2" t="n">
        <v>440</v>
      </c>
      <c r="B441" s="2" t="n">
        <v>0</v>
      </c>
      <c r="C441" s="2" t="n">
        <f aca="false">IF(ISBLANK(B441),IF(E441="male",0,IF(AND(D441=3,I441&gt;20),0,1)),B441)</f>
        <v>0</v>
      </c>
      <c r="D441" s="2" t="n">
        <v>2</v>
      </c>
      <c r="E441" s="2" t="s">
        <v>11</v>
      </c>
      <c r="F441" s="2" t="n">
        <v>31</v>
      </c>
      <c r="G441" s="2" t="n">
        <v>0</v>
      </c>
      <c r="H441" s="2" t="n">
        <v>0</v>
      </c>
      <c r="I441" s="2" t="n">
        <v>10.5</v>
      </c>
      <c r="J441" s="2" t="n">
        <f aca="false">VLOOKUP(I441,{0,4;10,3;20,2;30,1},2)</f>
        <v>3</v>
      </c>
      <c r="K441" s="2" t="s">
        <v>12</v>
      </c>
    </row>
    <row r="442" customFormat="false" ht="12.8" hidden="false" customHeight="false" outlineLevel="0" collapsed="false">
      <c r="A442" s="2" t="n">
        <v>441</v>
      </c>
      <c r="C442" s="2" t="n">
        <f aca="false">IF(ISBLANK(B442),IF(E442="male",0,IF(AND(D442=3,I442&gt;20),0,1)),B442)</f>
        <v>1</v>
      </c>
      <c r="D442" s="2" t="n">
        <v>2</v>
      </c>
      <c r="E442" s="2" t="s">
        <v>13</v>
      </c>
      <c r="F442" s="2" t="n">
        <v>45</v>
      </c>
      <c r="G442" s="2" t="n">
        <v>1</v>
      </c>
      <c r="H442" s="2" t="n">
        <v>1</v>
      </c>
      <c r="I442" s="2" t="n">
        <v>26.25</v>
      </c>
      <c r="J442" s="2" t="n">
        <f aca="false">VLOOKUP(I442,{0,4;10,3;20,2;30,1},2)</f>
        <v>2</v>
      </c>
      <c r="K442" s="2" t="s">
        <v>12</v>
      </c>
    </row>
    <row r="443" customFormat="false" ht="12.8" hidden="false" customHeight="false" outlineLevel="0" collapsed="false">
      <c r="A443" s="2" t="n">
        <v>442</v>
      </c>
      <c r="C443" s="2" t="n">
        <f aca="false">IF(ISBLANK(B443),IF(E443="male",0,IF(AND(D443=3,I443&gt;20),0,1)),B443)</f>
        <v>0</v>
      </c>
      <c r="D443" s="2" t="n">
        <v>3</v>
      </c>
      <c r="E443" s="2" t="s">
        <v>11</v>
      </c>
      <c r="F443" s="2" t="n">
        <v>20</v>
      </c>
      <c r="G443" s="2" t="n">
        <v>0</v>
      </c>
      <c r="H443" s="2" t="n">
        <v>0</v>
      </c>
      <c r="I443" s="2" t="n">
        <v>9.5</v>
      </c>
      <c r="J443" s="2" t="n">
        <f aca="false">VLOOKUP(I443,{0,4;10,3;20,2;30,1},2)</f>
        <v>4</v>
      </c>
      <c r="K443" s="2" t="s">
        <v>12</v>
      </c>
    </row>
    <row r="444" customFormat="false" ht="12.8" hidden="false" customHeight="false" outlineLevel="0" collapsed="false">
      <c r="A444" s="2" t="n">
        <v>443</v>
      </c>
      <c r="B444" s="2" t="n">
        <v>0</v>
      </c>
      <c r="C444" s="2" t="n">
        <f aca="false">IF(ISBLANK(B444),IF(E444="male",0,IF(AND(D444=3,I444&gt;20),0,1)),B444)</f>
        <v>0</v>
      </c>
      <c r="D444" s="2" t="n">
        <v>3</v>
      </c>
      <c r="E444" s="2" t="s">
        <v>11</v>
      </c>
      <c r="F444" s="2" t="n">
        <v>25</v>
      </c>
      <c r="G444" s="2" t="n">
        <v>1</v>
      </c>
      <c r="H444" s="2" t="n">
        <v>0</v>
      </c>
      <c r="I444" s="2" t="n">
        <v>7.775</v>
      </c>
      <c r="J444" s="2" t="n">
        <f aca="false">VLOOKUP(I444,{0,4;10,3;20,2;30,1},2)</f>
        <v>4</v>
      </c>
      <c r="K444" s="2" t="s">
        <v>12</v>
      </c>
    </row>
    <row r="445" customFormat="false" ht="12.8" hidden="false" customHeight="false" outlineLevel="0" collapsed="false">
      <c r="A445" s="2" t="n">
        <v>444</v>
      </c>
      <c r="B445" s="2" t="n">
        <v>1</v>
      </c>
      <c r="C445" s="2" t="n">
        <f aca="false">IF(ISBLANK(B445),IF(E445="male",0,IF(AND(D445=3,I445&gt;20),0,1)),B445)</f>
        <v>1</v>
      </c>
      <c r="D445" s="2" t="n">
        <v>2</v>
      </c>
      <c r="E445" s="2" t="s">
        <v>13</v>
      </c>
      <c r="F445" s="2" t="n">
        <v>28</v>
      </c>
      <c r="G445" s="2" t="n">
        <v>0</v>
      </c>
      <c r="H445" s="2" t="n">
        <v>0</v>
      </c>
      <c r="I445" s="2" t="n">
        <v>13</v>
      </c>
      <c r="J445" s="2" t="n">
        <f aca="false">VLOOKUP(I445,{0,4;10,3;20,2;30,1},2)</f>
        <v>3</v>
      </c>
      <c r="K445" s="2" t="s">
        <v>12</v>
      </c>
    </row>
    <row r="446" customFormat="false" ht="12.8" hidden="false" customHeight="false" outlineLevel="0" collapsed="false">
      <c r="A446" s="2" t="n">
        <v>445</v>
      </c>
      <c r="B446" s="2" t="n">
        <v>1</v>
      </c>
      <c r="C446" s="2" t="n">
        <f aca="false">IF(ISBLANK(B446),IF(E446="male",0,IF(AND(D446=3,I446&gt;20),0,1)),B446)</f>
        <v>1</v>
      </c>
      <c r="D446" s="2" t="n">
        <v>3</v>
      </c>
      <c r="E446" s="2" t="s">
        <v>11</v>
      </c>
      <c r="G446" s="2" t="n">
        <v>0</v>
      </c>
      <c r="H446" s="2" t="n">
        <v>0</v>
      </c>
      <c r="I446" s="2" t="n">
        <v>8.1125</v>
      </c>
      <c r="J446" s="2" t="n">
        <f aca="false">VLOOKUP(I446,{0,4;10,3;20,2;30,1},2)</f>
        <v>4</v>
      </c>
      <c r="K446" s="2" t="s">
        <v>12</v>
      </c>
    </row>
    <row r="447" customFormat="false" ht="12.8" hidden="false" customHeight="false" outlineLevel="0" collapsed="false">
      <c r="A447" s="2" t="n">
        <v>446</v>
      </c>
      <c r="B447" s="2" t="n">
        <v>1</v>
      </c>
      <c r="C447" s="2" t="n">
        <f aca="false">IF(ISBLANK(B447),IF(E447="male",0,IF(AND(D447=3,I447&gt;20),0,1)),B447)</f>
        <v>1</v>
      </c>
      <c r="D447" s="2" t="n">
        <v>1</v>
      </c>
      <c r="E447" s="2" t="s">
        <v>11</v>
      </c>
      <c r="F447" s="2" t="n">
        <v>4</v>
      </c>
      <c r="G447" s="2" t="n">
        <v>0</v>
      </c>
      <c r="H447" s="2" t="n">
        <v>2</v>
      </c>
      <c r="I447" s="2" t="n">
        <v>81.8583</v>
      </c>
      <c r="J447" s="2" t="n">
        <f aca="false">VLOOKUP(I447,{0,4;10,3;20,2;30,1},2)</f>
        <v>1</v>
      </c>
      <c r="K447" s="2" t="s">
        <v>12</v>
      </c>
    </row>
    <row r="448" customFormat="false" ht="12.8" hidden="false" customHeight="false" outlineLevel="0" collapsed="false">
      <c r="A448" s="2" t="n">
        <v>447</v>
      </c>
      <c r="B448" s="2" t="n">
        <v>1</v>
      </c>
      <c r="C448" s="2" t="n">
        <f aca="false">IF(ISBLANK(B448),IF(E448="male",0,IF(AND(D448=3,I448&gt;20),0,1)),B448)</f>
        <v>1</v>
      </c>
      <c r="D448" s="2" t="n">
        <v>2</v>
      </c>
      <c r="E448" s="2" t="s">
        <v>13</v>
      </c>
      <c r="F448" s="2" t="n">
        <v>13</v>
      </c>
      <c r="G448" s="2" t="n">
        <v>0</v>
      </c>
      <c r="H448" s="2" t="n">
        <v>1</v>
      </c>
      <c r="I448" s="2" t="n">
        <v>19.5</v>
      </c>
      <c r="J448" s="2" t="n">
        <f aca="false">VLOOKUP(I448,{0,4;10,3;20,2;30,1},2)</f>
        <v>3</v>
      </c>
      <c r="K448" s="2" t="s">
        <v>12</v>
      </c>
    </row>
    <row r="449" customFormat="false" ht="12.8" hidden="false" customHeight="false" outlineLevel="0" collapsed="false">
      <c r="A449" s="2" t="n">
        <v>448</v>
      </c>
      <c r="B449" s="2" t="n">
        <v>1</v>
      </c>
      <c r="C449" s="2" t="n">
        <f aca="false">IF(ISBLANK(B449),IF(E449="male",0,IF(AND(D449=3,I449&gt;20),0,1)),B449)</f>
        <v>1</v>
      </c>
      <c r="D449" s="2" t="n">
        <v>1</v>
      </c>
      <c r="E449" s="2" t="s">
        <v>11</v>
      </c>
      <c r="F449" s="2" t="n">
        <v>34</v>
      </c>
      <c r="G449" s="2" t="n">
        <v>0</v>
      </c>
      <c r="H449" s="2" t="n">
        <v>0</v>
      </c>
      <c r="I449" s="2" t="n">
        <v>26.55</v>
      </c>
      <c r="J449" s="2" t="n">
        <f aca="false">VLOOKUP(I449,{0,4;10,3;20,2;30,1},2)</f>
        <v>2</v>
      </c>
      <c r="K449" s="2" t="s">
        <v>12</v>
      </c>
    </row>
    <row r="450" customFormat="false" ht="12.8" hidden="false" customHeight="false" outlineLevel="0" collapsed="false">
      <c r="A450" s="2" t="n">
        <v>449</v>
      </c>
      <c r="B450" s="2" t="n">
        <v>1</v>
      </c>
      <c r="C450" s="2" t="n">
        <f aca="false">IF(ISBLANK(B450),IF(E450="male",0,IF(AND(D450=3,I450&gt;20),0,1)),B450)</f>
        <v>1</v>
      </c>
      <c r="D450" s="2" t="n">
        <v>3</v>
      </c>
      <c r="E450" s="2" t="s">
        <v>13</v>
      </c>
      <c r="F450" s="2" t="n">
        <v>5</v>
      </c>
      <c r="G450" s="2" t="n">
        <v>2</v>
      </c>
      <c r="H450" s="2" t="n">
        <v>1</v>
      </c>
      <c r="I450" s="2" t="n">
        <v>19.2583</v>
      </c>
      <c r="J450" s="2" t="n">
        <f aca="false">VLOOKUP(I450,{0,4;10,3;20,2;30,1},2)</f>
        <v>3</v>
      </c>
      <c r="K450" s="2" t="s">
        <v>14</v>
      </c>
    </row>
    <row r="451" customFormat="false" ht="12.8" hidden="false" customHeight="false" outlineLevel="0" collapsed="false">
      <c r="A451" s="2" t="n">
        <v>450</v>
      </c>
      <c r="B451" s="2" t="n">
        <v>1</v>
      </c>
      <c r="C451" s="2" t="n">
        <f aca="false">IF(ISBLANK(B451),IF(E451="male",0,IF(AND(D451=3,I451&gt;20),0,1)),B451)</f>
        <v>1</v>
      </c>
      <c r="D451" s="2" t="n">
        <v>1</v>
      </c>
      <c r="E451" s="2" t="s">
        <v>11</v>
      </c>
      <c r="F451" s="2" t="n">
        <v>52</v>
      </c>
      <c r="G451" s="2" t="n">
        <v>0</v>
      </c>
      <c r="H451" s="2" t="n">
        <v>0</v>
      </c>
      <c r="I451" s="2" t="n">
        <v>30.5</v>
      </c>
      <c r="J451" s="2" t="n">
        <f aca="false">VLOOKUP(I451,{0,4;10,3;20,2;30,1},2)</f>
        <v>1</v>
      </c>
      <c r="K451" s="2" t="s">
        <v>12</v>
      </c>
    </row>
    <row r="452" customFormat="false" ht="12.8" hidden="false" customHeight="false" outlineLevel="0" collapsed="false">
      <c r="A452" s="2" t="n">
        <v>451</v>
      </c>
      <c r="B452" s="2" t="n">
        <v>0</v>
      </c>
      <c r="C452" s="2" t="n">
        <f aca="false">IF(ISBLANK(B452),IF(E452="male",0,IF(AND(D452=3,I452&gt;20),0,1)),B452)</f>
        <v>0</v>
      </c>
      <c r="D452" s="2" t="n">
        <v>2</v>
      </c>
      <c r="E452" s="2" t="s">
        <v>11</v>
      </c>
      <c r="F452" s="2" t="n">
        <v>36</v>
      </c>
      <c r="G452" s="2" t="n">
        <v>1</v>
      </c>
      <c r="H452" s="2" t="n">
        <v>2</v>
      </c>
      <c r="I452" s="2" t="n">
        <v>27.75</v>
      </c>
      <c r="J452" s="2" t="n">
        <f aca="false">VLOOKUP(I452,{0,4;10,3;20,2;30,1},2)</f>
        <v>2</v>
      </c>
      <c r="K452" s="2" t="s">
        <v>12</v>
      </c>
    </row>
    <row r="453" customFormat="false" ht="12.8" hidden="false" customHeight="false" outlineLevel="0" collapsed="false">
      <c r="A453" s="2" t="n">
        <v>452</v>
      </c>
      <c r="C453" s="2" t="n">
        <f aca="false">IF(ISBLANK(B453),IF(E453="male",0,IF(AND(D453=3,I453&gt;20),0,1)),B453)</f>
        <v>0</v>
      </c>
      <c r="D453" s="2" t="n">
        <v>3</v>
      </c>
      <c r="E453" s="2" t="s">
        <v>11</v>
      </c>
      <c r="G453" s="2" t="n">
        <v>1</v>
      </c>
      <c r="H453" s="2" t="n">
        <v>0</v>
      </c>
      <c r="I453" s="2" t="n">
        <v>19.9667</v>
      </c>
      <c r="J453" s="2" t="n">
        <f aca="false">VLOOKUP(I453,{0,4;10,3;20,2;30,1},2)</f>
        <v>3</v>
      </c>
      <c r="K453" s="2" t="s">
        <v>12</v>
      </c>
    </row>
    <row r="454" customFormat="false" ht="12.8" hidden="false" customHeight="false" outlineLevel="0" collapsed="false">
      <c r="A454" s="2" t="n">
        <v>453</v>
      </c>
      <c r="B454" s="2" t="n">
        <v>0</v>
      </c>
      <c r="C454" s="2" t="n">
        <f aca="false">IF(ISBLANK(B454),IF(E454="male",0,IF(AND(D454=3,I454&gt;20),0,1)),B454)</f>
        <v>0</v>
      </c>
      <c r="D454" s="2" t="n">
        <v>1</v>
      </c>
      <c r="E454" s="2" t="s">
        <v>11</v>
      </c>
      <c r="F454" s="2" t="n">
        <v>30</v>
      </c>
      <c r="G454" s="2" t="n">
        <v>0</v>
      </c>
      <c r="H454" s="2" t="n">
        <v>0</v>
      </c>
      <c r="I454" s="2" t="n">
        <v>27.75</v>
      </c>
      <c r="J454" s="2" t="n">
        <f aca="false">VLOOKUP(I454,{0,4;10,3;20,2;30,1},2)</f>
        <v>2</v>
      </c>
      <c r="K454" s="2" t="s">
        <v>14</v>
      </c>
    </row>
    <row r="455" customFormat="false" ht="12.8" hidden="false" customHeight="false" outlineLevel="0" collapsed="false">
      <c r="A455" s="2" t="n">
        <v>454</v>
      </c>
      <c r="B455" s="2" t="n">
        <v>1</v>
      </c>
      <c r="C455" s="2" t="n">
        <f aca="false">IF(ISBLANK(B455),IF(E455="male",0,IF(AND(D455=3,I455&gt;20),0,1)),B455)</f>
        <v>1</v>
      </c>
      <c r="D455" s="2" t="n">
        <v>1</v>
      </c>
      <c r="E455" s="2" t="s">
        <v>11</v>
      </c>
      <c r="F455" s="2" t="n">
        <v>49</v>
      </c>
      <c r="G455" s="2" t="n">
        <v>1</v>
      </c>
      <c r="H455" s="2" t="n">
        <v>0</v>
      </c>
      <c r="I455" s="2" t="n">
        <v>89.1042</v>
      </c>
      <c r="J455" s="2" t="n">
        <f aca="false">VLOOKUP(I455,{0,4;10,3;20,2;30,1},2)</f>
        <v>1</v>
      </c>
      <c r="K455" s="2" t="s">
        <v>14</v>
      </c>
    </row>
    <row r="456" customFormat="false" ht="12.8" hidden="false" customHeight="false" outlineLevel="0" collapsed="false">
      <c r="A456" s="2" t="n">
        <v>455</v>
      </c>
      <c r="B456" s="2" t="n">
        <v>0</v>
      </c>
      <c r="C456" s="2" t="n">
        <f aca="false">IF(ISBLANK(B456),IF(E456="male",0,IF(AND(D456=3,I456&gt;20),0,1)),B456)</f>
        <v>0</v>
      </c>
      <c r="D456" s="2" t="n">
        <v>3</v>
      </c>
      <c r="E456" s="2" t="s">
        <v>11</v>
      </c>
      <c r="G456" s="2" t="n">
        <v>0</v>
      </c>
      <c r="H456" s="2" t="n">
        <v>0</v>
      </c>
      <c r="I456" s="2" t="n">
        <v>8.05</v>
      </c>
      <c r="J456" s="2" t="n">
        <f aca="false">VLOOKUP(I456,{0,4;10,3;20,2;30,1},2)</f>
        <v>4</v>
      </c>
      <c r="K456" s="2" t="s">
        <v>12</v>
      </c>
    </row>
    <row r="457" customFormat="false" ht="12.8" hidden="false" customHeight="false" outlineLevel="0" collapsed="false">
      <c r="A457" s="2" t="n">
        <v>456</v>
      </c>
      <c r="B457" s="2" t="n">
        <v>1</v>
      </c>
      <c r="C457" s="2" t="n">
        <f aca="false">IF(ISBLANK(B457),IF(E457="male",0,IF(AND(D457=3,I457&gt;20),0,1)),B457)</f>
        <v>1</v>
      </c>
      <c r="D457" s="2" t="n">
        <v>3</v>
      </c>
      <c r="E457" s="2" t="s">
        <v>11</v>
      </c>
      <c r="F457" s="2" t="n">
        <v>29</v>
      </c>
      <c r="G457" s="2" t="n">
        <v>0</v>
      </c>
      <c r="H457" s="2" t="n">
        <v>0</v>
      </c>
      <c r="I457" s="2" t="n">
        <v>7.8958</v>
      </c>
      <c r="J457" s="2" t="n">
        <f aca="false">VLOOKUP(I457,{0,4;10,3;20,2;30,1},2)</f>
        <v>4</v>
      </c>
      <c r="K457" s="2" t="s">
        <v>14</v>
      </c>
    </row>
    <row r="458" customFormat="false" ht="12.8" hidden="false" customHeight="false" outlineLevel="0" collapsed="false">
      <c r="A458" s="2" t="n">
        <v>457</v>
      </c>
      <c r="B458" s="2" t="n">
        <v>0</v>
      </c>
      <c r="C458" s="2" t="n">
        <f aca="false">IF(ISBLANK(B458),IF(E458="male",0,IF(AND(D458=3,I458&gt;20),0,1)),B458)</f>
        <v>0</v>
      </c>
      <c r="D458" s="2" t="n">
        <v>1</v>
      </c>
      <c r="E458" s="2" t="s">
        <v>11</v>
      </c>
      <c r="F458" s="2" t="n">
        <v>65</v>
      </c>
      <c r="G458" s="2" t="n">
        <v>0</v>
      </c>
      <c r="H458" s="2" t="n">
        <v>0</v>
      </c>
      <c r="I458" s="2" t="n">
        <v>26.55</v>
      </c>
      <c r="J458" s="2" t="n">
        <f aca="false">VLOOKUP(I458,{0,4;10,3;20,2;30,1},2)</f>
        <v>2</v>
      </c>
      <c r="K458" s="2" t="s">
        <v>12</v>
      </c>
    </row>
    <row r="459" customFormat="false" ht="12.8" hidden="false" customHeight="false" outlineLevel="0" collapsed="false">
      <c r="A459" s="2" t="n">
        <v>458</v>
      </c>
      <c r="B459" s="2" t="n">
        <v>1</v>
      </c>
      <c r="C459" s="2" t="n">
        <f aca="false">IF(ISBLANK(B459),IF(E459="male",0,IF(AND(D459=3,I459&gt;20),0,1)),B459)</f>
        <v>1</v>
      </c>
      <c r="D459" s="2" t="n">
        <v>1</v>
      </c>
      <c r="E459" s="2" t="s">
        <v>13</v>
      </c>
      <c r="G459" s="2" t="n">
        <v>1</v>
      </c>
      <c r="H459" s="2" t="n">
        <v>0</v>
      </c>
      <c r="I459" s="2" t="n">
        <v>51.8625</v>
      </c>
      <c r="J459" s="2" t="n">
        <f aca="false">VLOOKUP(I459,{0,4;10,3;20,2;30,1},2)</f>
        <v>1</v>
      </c>
      <c r="K459" s="2" t="s">
        <v>12</v>
      </c>
    </row>
    <row r="460" customFormat="false" ht="12.8" hidden="false" customHeight="false" outlineLevel="0" collapsed="false">
      <c r="A460" s="2" t="n">
        <v>459</v>
      </c>
      <c r="B460" s="2" t="n">
        <v>1</v>
      </c>
      <c r="C460" s="2" t="n">
        <f aca="false">IF(ISBLANK(B460),IF(E460="male",0,IF(AND(D460=3,I460&gt;20),0,1)),B460)</f>
        <v>1</v>
      </c>
      <c r="D460" s="2" t="n">
        <v>2</v>
      </c>
      <c r="E460" s="2" t="s">
        <v>13</v>
      </c>
      <c r="F460" s="2" t="n">
        <v>50</v>
      </c>
      <c r="G460" s="2" t="n">
        <v>0</v>
      </c>
      <c r="H460" s="2" t="n">
        <v>0</v>
      </c>
      <c r="I460" s="2" t="n">
        <v>10.5</v>
      </c>
      <c r="J460" s="2" t="n">
        <f aca="false">VLOOKUP(I460,{0,4;10,3;20,2;30,1},2)</f>
        <v>3</v>
      </c>
      <c r="K460" s="2" t="s">
        <v>12</v>
      </c>
    </row>
    <row r="461" customFormat="false" ht="12.8" hidden="false" customHeight="false" outlineLevel="0" collapsed="false">
      <c r="A461" s="2" t="n">
        <v>460</v>
      </c>
      <c r="B461" s="2" t="n">
        <v>0</v>
      </c>
      <c r="C461" s="2" t="n">
        <f aca="false">IF(ISBLANK(B461),IF(E461="male",0,IF(AND(D461=3,I461&gt;20),0,1)),B461)</f>
        <v>0</v>
      </c>
      <c r="D461" s="2" t="n">
        <v>3</v>
      </c>
      <c r="E461" s="2" t="s">
        <v>11</v>
      </c>
      <c r="G461" s="2" t="n">
        <v>0</v>
      </c>
      <c r="H461" s="2" t="n">
        <v>0</v>
      </c>
      <c r="I461" s="2" t="n">
        <v>7.75</v>
      </c>
      <c r="J461" s="2" t="n">
        <f aca="false">VLOOKUP(I461,{0,4;10,3;20,2;30,1},2)</f>
        <v>4</v>
      </c>
      <c r="K461" s="2" t="s">
        <v>15</v>
      </c>
    </row>
    <row r="462" customFormat="false" ht="12.8" hidden="false" customHeight="false" outlineLevel="0" collapsed="false">
      <c r="A462" s="2" t="n">
        <v>461</v>
      </c>
      <c r="B462" s="2" t="n">
        <v>1</v>
      </c>
      <c r="C462" s="2" t="n">
        <f aca="false">IF(ISBLANK(B462),IF(E462="male",0,IF(AND(D462=3,I462&gt;20),0,1)),B462)</f>
        <v>1</v>
      </c>
      <c r="D462" s="2" t="n">
        <v>1</v>
      </c>
      <c r="E462" s="2" t="s">
        <v>11</v>
      </c>
      <c r="F462" s="2" t="n">
        <v>48</v>
      </c>
      <c r="G462" s="2" t="n">
        <v>0</v>
      </c>
      <c r="H462" s="2" t="n">
        <v>0</v>
      </c>
      <c r="I462" s="2" t="n">
        <v>26.55</v>
      </c>
      <c r="J462" s="2" t="n">
        <f aca="false">VLOOKUP(I462,{0,4;10,3;20,2;30,1},2)</f>
        <v>2</v>
      </c>
      <c r="K462" s="2" t="s">
        <v>12</v>
      </c>
    </row>
    <row r="463" customFormat="false" ht="12.8" hidden="false" customHeight="false" outlineLevel="0" collapsed="false">
      <c r="A463" s="2" t="n">
        <v>462</v>
      </c>
      <c r="B463" s="2" t="n">
        <v>0</v>
      </c>
      <c r="C463" s="2" t="n">
        <f aca="false">IF(ISBLANK(B463),IF(E463="male",0,IF(AND(D463=3,I463&gt;20),0,1)),B463)</f>
        <v>0</v>
      </c>
      <c r="D463" s="2" t="n">
        <v>3</v>
      </c>
      <c r="E463" s="2" t="s">
        <v>11</v>
      </c>
      <c r="F463" s="2" t="n">
        <v>34</v>
      </c>
      <c r="G463" s="2" t="n">
        <v>0</v>
      </c>
      <c r="H463" s="2" t="n">
        <v>0</v>
      </c>
      <c r="I463" s="2" t="n">
        <v>8.05</v>
      </c>
      <c r="J463" s="2" t="n">
        <f aca="false">VLOOKUP(I463,{0,4;10,3;20,2;30,1},2)</f>
        <v>4</v>
      </c>
      <c r="K463" s="2" t="s">
        <v>12</v>
      </c>
    </row>
    <row r="464" customFormat="false" ht="12.8" hidden="false" customHeight="false" outlineLevel="0" collapsed="false">
      <c r="A464" s="2" t="n">
        <v>463</v>
      </c>
      <c r="B464" s="2" t="n">
        <v>0</v>
      </c>
      <c r="C464" s="2" t="n">
        <f aca="false">IF(ISBLANK(B464),IF(E464="male",0,IF(AND(D464=3,I464&gt;20),0,1)),B464)</f>
        <v>0</v>
      </c>
      <c r="D464" s="2" t="n">
        <v>1</v>
      </c>
      <c r="E464" s="2" t="s">
        <v>11</v>
      </c>
      <c r="F464" s="2" t="n">
        <v>47</v>
      </c>
      <c r="G464" s="2" t="n">
        <v>0</v>
      </c>
      <c r="H464" s="2" t="n">
        <v>0</v>
      </c>
      <c r="I464" s="2" t="n">
        <v>38.5</v>
      </c>
      <c r="J464" s="2" t="n">
        <f aca="false">VLOOKUP(I464,{0,4;10,3;20,2;30,1},2)</f>
        <v>1</v>
      </c>
      <c r="K464" s="2" t="s">
        <v>12</v>
      </c>
    </row>
    <row r="465" customFormat="false" ht="12.8" hidden="false" customHeight="false" outlineLevel="0" collapsed="false">
      <c r="A465" s="2" t="n">
        <v>464</v>
      </c>
      <c r="B465" s="2" t="n">
        <v>0</v>
      </c>
      <c r="C465" s="2" t="n">
        <f aca="false">IF(ISBLANK(B465),IF(E465="male",0,IF(AND(D465=3,I465&gt;20),0,1)),B465)</f>
        <v>0</v>
      </c>
      <c r="D465" s="2" t="n">
        <v>2</v>
      </c>
      <c r="E465" s="2" t="s">
        <v>11</v>
      </c>
      <c r="F465" s="2" t="n">
        <v>48</v>
      </c>
      <c r="G465" s="2" t="n">
        <v>0</v>
      </c>
      <c r="H465" s="2" t="n">
        <v>0</v>
      </c>
      <c r="I465" s="2" t="n">
        <v>13</v>
      </c>
      <c r="J465" s="2" t="n">
        <f aca="false">VLOOKUP(I465,{0,4;10,3;20,2;30,1},2)</f>
        <v>3</v>
      </c>
      <c r="K465" s="2" t="s">
        <v>12</v>
      </c>
    </row>
    <row r="466" customFormat="false" ht="12.8" hidden="false" customHeight="false" outlineLevel="0" collapsed="false">
      <c r="A466" s="2" t="n">
        <v>465</v>
      </c>
      <c r="B466" s="2" t="n">
        <v>0</v>
      </c>
      <c r="C466" s="2" t="n">
        <f aca="false">IF(ISBLANK(B466),IF(E466="male",0,IF(AND(D466=3,I466&gt;20),0,1)),B466)</f>
        <v>0</v>
      </c>
      <c r="D466" s="2" t="n">
        <v>3</v>
      </c>
      <c r="E466" s="2" t="s">
        <v>11</v>
      </c>
      <c r="G466" s="2" t="n">
        <v>0</v>
      </c>
      <c r="H466" s="2" t="n">
        <v>0</v>
      </c>
      <c r="I466" s="2" t="n">
        <v>8.05</v>
      </c>
      <c r="J466" s="2" t="n">
        <f aca="false">VLOOKUP(I466,{0,4;10,3;20,2;30,1},2)</f>
        <v>4</v>
      </c>
      <c r="K466" s="2" t="s">
        <v>12</v>
      </c>
    </row>
    <row r="467" customFormat="false" ht="12.8" hidden="false" customHeight="false" outlineLevel="0" collapsed="false">
      <c r="A467" s="2" t="n">
        <v>466</v>
      </c>
      <c r="B467" s="2" t="n">
        <v>0</v>
      </c>
      <c r="C467" s="2" t="n">
        <f aca="false">IF(ISBLANK(B467),IF(E467="male",0,IF(AND(D467=3,I467&gt;20),0,1)),B467)</f>
        <v>0</v>
      </c>
      <c r="D467" s="2" t="n">
        <v>3</v>
      </c>
      <c r="E467" s="2" t="s">
        <v>11</v>
      </c>
      <c r="F467" s="2" t="n">
        <v>38</v>
      </c>
      <c r="G467" s="2" t="n">
        <v>0</v>
      </c>
      <c r="H467" s="2" t="n">
        <v>0</v>
      </c>
      <c r="I467" s="2" t="n">
        <v>7.05</v>
      </c>
      <c r="J467" s="2" t="n">
        <f aca="false">VLOOKUP(I467,{0,4;10,3;20,2;30,1},2)</f>
        <v>4</v>
      </c>
      <c r="K467" s="2" t="s">
        <v>12</v>
      </c>
    </row>
    <row r="468" customFormat="false" ht="12.8" hidden="false" customHeight="false" outlineLevel="0" collapsed="false">
      <c r="A468" s="2" t="n">
        <v>467</v>
      </c>
      <c r="B468" s="2" t="n">
        <v>0</v>
      </c>
      <c r="C468" s="2" t="n">
        <f aca="false">IF(ISBLANK(B468),IF(E468="male",0,IF(AND(D468=3,I468&gt;20),0,1)),B468)</f>
        <v>0</v>
      </c>
      <c r="D468" s="2" t="n">
        <v>2</v>
      </c>
      <c r="E468" s="2" t="s">
        <v>11</v>
      </c>
      <c r="G468" s="2" t="n">
        <v>0</v>
      </c>
      <c r="H468" s="2" t="n">
        <v>0</v>
      </c>
      <c r="I468" s="2" t="n">
        <v>0</v>
      </c>
      <c r="J468" s="2" t="n">
        <f aca="false">VLOOKUP(I468,{0,4;10,3;20,2;30,1},2)</f>
        <v>4</v>
      </c>
      <c r="K468" s="2" t="s">
        <v>12</v>
      </c>
    </row>
    <row r="469" customFormat="false" ht="12.8" hidden="false" customHeight="false" outlineLevel="0" collapsed="false">
      <c r="A469" s="2" t="n">
        <v>468</v>
      </c>
      <c r="C469" s="2" t="n">
        <f aca="false">IF(ISBLANK(B469),IF(E469="male",0,IF(AND(D469=3,I469&gt;20),0,1)),B469)</f>
        <v>0</v>
      </c>
      <c r="D469" s="2" t="n">
        <v>1</v>
      </c>
      <c r="E469" s="2" t="s">
        <v>11</v>
      </c>
      <c r="F469" s="2" t="n">
        <v>56</v>
      </c>
      <c r="G469" s="2" t="n">
        <v>0</v>
      </c>
      <c r="H469" s="2" t="n">
        <v>0</v>
      </c>
      <c r="I469" s="2" t="n">
        <v>26.55</v>
      </c>
      <c r="J469" s="2" t="n">
        <f aca="false">VLOOKUP(I469,{0,4;10,3;20,2;30,1},2)</f>
        <v>2</v>
      </c>
      <c r="K469" s="2" t="s">
        <v>12</v>
      </c>
    </row>
    <row r="470" customFormat="false" ht="12.8" hidden="false" customHeight="false" outlineLevel="0" collapsed="false">
      <c r="A470" s="2" t="n">
        <v>469</v>
      </c>
      <c r="B470" s="2" t="n">
        <v>0</v>
      </c>
      <c r="C470" s="2" t="n">
        <f aca="false">IF(ISBLANK(B470),IF(E470="male",0,IF(AND(D470=3,I470&gt;20),0,1)),B470)</f>
        <v>0</v>
      </c>
      <c r="D470" s="2" t="n">
        <v>3</v>
      </c>
      <c r="E470" s="2" t="s">
        <v>11</v>
      </c>
      <c r="G470" s="2" t="n">
        <v>0</v>
      </c>
      <c r="H470" s="2" t="n">
        <v>0</v>
      </c>
      <c r="I470" s="2" t="n">
        <v>7.725</v>
      </c>
      <c r="J470" s="2" t="n">
        <f aca="false">VLOOKUP(I470,{0,4;10,3;20,2;30,1},2)</f>
        <v>4</v>
      </c>
      <c r="K470" s="2" t="s">
        <v>15</v>
      </c>
    </row>
    <row r="471" customFormat="false" ht="12.8" hidden="false" customHeight="false" outlineLevel="0" collapsed="false">
      <c r="A471" s="2" t="n">
        <v>470</v>
      </c>
      <c r="B471" s="2" t="n">
        <v>1</v>
      </c>
      <c r="C471" s="2" t="n">
        <f aca="false">IF(ISBLANK(B471),IF(E471="male",0,IF(AND(D471=3,I471&gt;20),0,1)),B471)</f>
        <v>1</v>
      </c>
      <c r="D471" s="2" t="n">
        <v>3</v>
      </c>
      <c r="E471" s="2" t="s">
        <v>13</v>
      </c>
      <c r="F471" s="2" t="n">
        <v>0.75</v>
      </c>
      <c r="G471" s="2" t="n">
        <v>2</v>
      </c>
      <c r="H471" s="2" t="n">
        <v>1</v>
      </c>
      <c r="I471" s="2" t="n">
        <v>19.2583</v>
      </c>
      <c r="J471" s="2" t="n">
        <f aca="false">VLOOKUP(I471,{0,4;10,3;20,2;30,1},2)</f>
        <v>3</v>
      </c>
      <c r="K471" s="2" t="s">
        <v>14</v>
      </c>
    </row>
    <row r="472" customFormat="false" ht="12.8" hidden="false" customHeight="false" outlineLevel="0" collapsed="false">
      <c r="A472" s="2" t="n">
        <v>471</v>
      </c>
      <c r="B472" s="2" t="n">
        <v>0</v>
      </c>
      <c r="C472" s="2" t="n">
        <f aca="false">IF(ISBLANK(B472),IF(E472="male",0,IF(AND(D472=3,I472&gt;20),0,1)),B472)</f>
        <v>0</v>
      </c>
      <c r="D472" s="2" t="n">
        <v>3</v>
      </c>
      <c r="E472" s="2" t="s">
        <v>11</v>
      </c>
      <c r="G472" s="2" t="n">
        <v>0</v>
      </c>
      <c r="H472" s="2" t="n">
        <v>0</v>
      </c>
      <c r="I472" s="2" t="n">
        <v>7.25</v>
      </c>
      <c r="J472" s="2" t="n">
        <f aca="false">VLOOKUP(I472,{0,4;10,3;20,2;30,1},2)</f>
        <v>4</v>
      </c>
      <c r="K472" s="2" t="s">
        <v>12</v>
      </c>
    </row>
    <row r="473" customFormat="false" ht="12.8" hidden="false" customHeight="false" outlineLevel="0" collapsed="false">
      <c r="A473" s="2" t="n">
        <v>472</v>
      </c>
      <c r="B473" s="2" t="n">
        <v>0</v>
      </c>
      <c r="C473" s="2" t="n">
        <f aca="false">IF(ISBLANK(B473),IF(E473="male",0,IF(AND(D473=3,I473&gt;20),0,1)),B473)</f>
        <v>0</v>
      </c>
      <c r="D473" s="2" t="n">
        <v>3</v>
      </c>
      <c r="E473" s="2" t="s">
        <v>11</v>
      </c>
      <c r="F473" s="2" t="n">
        <v>38</v>
      </c>
      <c r="G473" s="2" t="n">
        <v>0</v>
      </c>
      <c r="H473" s="2" t="n">
        <v>0</v>
      </c>
      <c r="I473" s="2" t="n">
        <v>8.6625</v>
      </c>
      <c r="J473" s="2" t="n">
        <f aca="false">VLOOKUP(I473,{0,4;10,3;20,2;30,1},2)</f>
        <v>4</v>
      </c>
      <c r="K473" s="2" t="s">
        <v>12</v>
      </c>
    </row>
    <row r="474" customFormat="false" ht="12.8" hidden="false" customHeight="false" outlineLevel="0" collapsed="false">
      <c r="A474" s="2" t="n">
        <v>473</v>
      </c>
      <c r="B474" s="2" t="n">
        <v>1</v>
      </c>
      <c r="C474" s="2" t="n">
        <f aca="false">IF(ISBLANK(B474),IF(E474="male",0,IF(AND(D474=3,I474&gt;20),0,1)),B474)</f>
        <v>1</v>
      </c>
      <c r="D474" s="2" t="n">
        <v>2</v>
      </c>
      <c r="E474" s="2" t="s">
        <v>13</v>
      </c>
      <c r="F474" s="2" t="n">
        <v>33</v>
      </c>
      <c r="G474" s="2" t="n">
        <v>1</v>
      </c>
      <c r="H474" s="2" t="n">
        <v>2</v>
      </c>
      <c r="I474" s="2" t="n">
        <v>27.75</v>
      </c>
      <c r="J474" s="2" t="n">
        <f aca="false">VLOOKUP(I474,{0,4;10,3;20,2;30,1},2)</f>
        <v>2</v>
      </c>
      <c r="K474" s="2" t="s">
        <v>12</v>
      </c>
    </row>
    <row r="475" customFormat="false" ht="12.8" hidden="false" customHeight="false" outlineLevel="0" collapsed="false">
      <c r="A475" s="2" t="n">
        <v>474</v>
      </c>
      <c r="C475" s="2" t="n">
        <f aca="false">IF(ISBLANK(B475),IF(E475="male",0,IF(AND(D475=3,I475&gt;20),0,1)),B475)</f>
        <v>1</v>
      </c>
      <c r="D475" s="2" t="n">
        <v>2</v>
      </c>
      <c r="E475" s="2" t="s">
        <v>13</v>
      </c>
      <c r="F475" s="2" t="n">
        <v>23</v>
      </c>
      <c r="G475" s="2" t="n">
        <v>0</v>
      </c>
      <c r="H475" s="2" t="n">
        <v>0</v>
      </c>
      <c r="I475" s="2" t="n">
        <v>13.7917</v>
      </c>
      <c r="J475" s="2" t="n">
        <f aca="false">VLOOKUP(I475,{0,4;10,3;20,2;30,1},2)</f>
        <v>3</v>
      </c>
      <c r="K475" s="2" t="s">
        <v>14</v>
      </c>
    </row>
    <row r="476" customFormat="false" ht="12.8" hidden="false" customHeight="false" outlineLevel="0" collapsed="false">
      <c r="A476" s="2" t="n">
        <v>475</v>
      </c>
      <c r="B476" s="2" t="n">
        <v>0</v>
      </c>
      <c r="C476" s="2" t="n">
        <f aca="false">IF(ISBLANK(B476),IF(E476="male",0,IF(AND(D476=3,I476&gt;20),0,1)),B476)</f>
        <v>0</v>
      </c>
      <c r="D476" s="2" t="n">
        <v>3</v>
      </c>
      <c r="E476" s="2" t="s">
        <v>13</v>
      </c>
      <c r="F476" s="2" t="n">
        <v>22</v>
      </c>
      <c r="G476" s="2" t="n">
        <v>0</v>
      </c>
      <c r="H476" s="2" t="n">
        <v>0</v>
      </c>
      <c r="I476" s="2" t="n">
        <v>9.8375</v>
      </c>
      <c r="J476" s="2" t="n">
        <f aca="false">VLOOKUP(I476,{0,4;10,3;20,2;30,1},2)</f>
        <v>4</v>
      </c>
      <c r="K476" s="2" t="s">
        <v>12</v>
      </c>
    </row>
    <row r="477" customFormat="false" ht="12.8" hidden="false" customHeight="false" outlineLevel="0" collapsed="false">
      <c r="A477" s="2" t="n">
        <v>476</v>
      </c>
      <c r="B477" s="2" t="n">
        <v>0</v>
      </c>
      <c r="C477" s="2" t="n">
        <f aca="false">IF(ISBLANK(B477),IF(E477="male",0,IF(AND(D477=3,I477&gt;20),0,1)),B477)</f>
        <v>0</v>
      </c>
      <c r="D477" s="2" t="n">
        <v>1</v>
      </c>
      <c r="E477" s="2" t="s">
        <v>11</v>
      </c>
      <c r="G477" s="2" t="n">
        <v>0</v>
      </c>
      <c r="H477" s="2" t="n">
        <v>0</v>
      </c>
      <c r="I477" s="2" t="n">
        <v>52</v>
      </c>
      <c r="J477" s="2" t="n">
        <f aca="false">VLOOKUP(I477,{0,4;10,3;20,2;30,1},2)</f>
        <v>1</v>
      </c>
      <c r="K477" s="2" t="s">
        <v>12</v>
      </c>
    </row>
    <row r="478" customFormat="false" ht="12.8" hidden="false" customHeight="false" outlineLevel="0" collapsed="false">
      <c r="A478" s="2" t="n">
        <v>477</v>
      </c>
      <c r="B478" s="2" t="n">
        <v>0</v>
      </c>
      <c r="C478" s="2" t="n">
        <f aca="false">IF(ISBLANK(B478),IF(E478="male",0,IF(AND(D478=3,I478&gt;20),0,1)),B478)</f>
        <v>0</v>
      </c>
      <c r="D478" s="2" t="n">
        <v>2</v>
      </c>
      <c r="E478" s="2" t="s">
        <v>11</v>
      </c>
      <c r="F478" s="2" t="n">
        <v>34</v>
      </c>
      <c r="G478" s="2" t="n">
        <v>1</v>
      </c>
      <c r="H478" s="2" t="n">
        <v>0</v>
      </c>
      <c r="I478" s="2" t="n">
        <v>21</v>
      </c>
      <c r="J478" s="2" t="n">
        <f aca="false">VLOOKUP(I478,{0,4;10,3;20,2;30,1},2)</f>
        <v>2</v>
      </c>
      <c r="K478" s="2" t="s">
        <v>12</v>
      </c>
    </row>
    <row r="479" customFormat="false" ht="12.8" hidden="false" customHeight="false" outlineLevel="0" collapsed="false">
      <c r="A479" s="2" t="n">
        <v>478</v>
      </c>
      <c r="C479" s="2" t="n">
        <f aca="false">IF(ISBLANK(B479),IF(E479="male",0,IF(AND(D479=3,I479&gt;20),0,1)),B479)</f>
        <v>0</v>
      </c>
      <c r="D479" s="2" t="n">
        <v>3</v>
      </c>
      <c r="E479" s="2" t="s">
        <v>11</v>
      </c>
      <c r="F479" s="2" t="n">
        <v>29</v>
      </c>
      <c r="G479" s="2" t="n">
        <v>1</v>
      </c>
      <c r="H479" s="2" t="n">
        <v>0</v>
      </c>
      <c r="I479" s="2" t="n">
        <v>7.0458</v>
      </c>
      <c r="J479" s="2" t="n">
        <f aca="false">VLOOKUP(I479,{0,4;10,3;20,2;30,1},2)</f>
        <v>4</v>
      </c>
      <c r="K479" s="2" t="s">
        <v>12</v>
      </c>
    </row>
    <row r="480" customFormat="false" ht="12.8" hidden="false" customHeight="false" outlineLevel="0" collapsed="false">
      <c r="A480" s="2" t="n">
        <v>479</v>
      </c>
      <c r="B480" s="2" t="n">
        <v>0</v>
      </c>
      <c r="C480" s="2" t="n">
        <f aca="false">IF(ISBLANK(B480),IF(E480="male",0,IF(AND(D480=3,I480&gt;20),0,1)),B480)</f>
        <v>0</v>
      </c>
      <c r="D480" s="2" t="n">
        <v>3</v>
      </c>
      <c r="E480" s="2" t="s">
        <v>11</v>
      </c>
      <c r="F480" s="2" t="n">
        <v>22</v>
      </c>
      <c r="G480" s="2" t="n">
        <v>0</v>
      </c>
      <c r="H480" s="2" t="n">
        <v>0</v>
      </c>
      <c r="I480" s="2" t="n">
        <v>7.5208</v>
      </c>
      <c r="J480" s="2" t="n">
        <f aca="false">VLOOKUP(I480,{0,4;10,3;20,2;30,1},2)</f>
        <v>4</v>
      </c>
      <c r="K480" s="2" t="s">
        <v>12</v>
      </c>
    </row>
    <row r="481" customFormat="false" ht="12.8" hidden="false" customHeight="false" outlineLevel="0" collapsed="false">
      <c r="A481" s="2" t="n">
        <v>480</v>
      </c>
      <c r="B481" s="2" t="n">
        <v>1</v>
      </c>
      <c r="C481" s="2" t="n">
        <f aca="false">IF(ISBLANK(B481),IF(E481="male",0,IF(AND(D481=3,I481&gt;20),0,1)),B481)</f>
        <v>1</v>
      </c>
      <c r="D481" s="2" t="n">
        <v>3</v>
      </c>
      <c r="E481" s="2" t="s">
        <v>13</v>
      </c>
      <c r="F481" s="2" t="n">
        <v>2</v>
      </c>
      <c r="G481" s="2" t="n">
        <v>0</v>
      </c>
      <c r="H481" s="2" t="n">
        <v>1</v>
      </c>
      <c r="I481" s="2" t="n">
        <v>12.2875</v>
      </c>
      <c r="J481" s="2" t="n">
        <f aca="false">VLOOKUP(I481,{0,4;10,3;20,2;30,1},2)</f>
        <v>3</v>
      </c>
      <c r="K481" s="2" t="s">
        <v>12</v>
      </c>
    </row>
    <row r="482" customFormat="false" ht="12.8" hidden="false" customHeight="false" outlineLevel="0" collapsed="false">
      <c r="A482" s="2" t="n">
        <v>481</v>
      </c>
      <c r="B482" s="2" t="n">
        <v>0</v>
      </c>
      <c r="C482" s="2" t="n">
        <f aca="false">IF(ISBLANK(B482),IF(E482="male",0,IF(AND(D482=3,I482&gt;20),0,1)),B482)</f>
        <v>0</v>
      </c>
      <c r="D482" s="2" t="n">
        <v>3</v>
      </c>
      <c r="E482" s="2" t="s">
        <v>11</v>
      </c>
      <c r="F482" s="2" t="n">
        <v>9</v>
      </c>
      <c r="G482" s="2" t="n">
        <v>5</v>
      </c>
      <c r="H482" s="2" t="n">
        <v>2</v>
      </c>
      <c r="I482" s="2" t="n">
        <v>46.9</v>
      </c>
      <c r="J482" s="2" t="n">
        <f aca="false">VLOOKUP(I482,{0,4;10,3;20,2;30,1},2)</f>
        <v>1</v>
      </c>
      <c r="K482" s="2" t="s">
        <v>12</v>
      </c>
    </row>
    <row r="483" customFormat="false" ht="12.8" hidden="false" customHeight="false" outlineLevel="0" collapsed="false">
      <c r="A483" s="2" t="n">
        <v>482</v>
      </c>
      <c r="B483" s="2" t="n">
        <v>0</v>
      </c>
      <c r="C483" s="2" t="n">
        <f aca="false">IF(ISBLANK(B483),IF(E483="male",0,IF(AND(D483=3,I483&gt;20),0,1)),B483)</f>
        <v>0</v>
      </c>
      <c r="D483" s="2" t="n">
        <v>2</v>
      </c>
      <c r="E483" s="2" t="s">
        <v>11</v>
      </c>
      <c r="G483" s="2" t="n">
        <v>0</v>
      </c>
      <c r="H483" s="2" t="n">
        <v>0</v>
      </c>
      <c r="I483" s="2" t="n">
        <v>0</v>
      </c>
      <c r="J483" s="2" t="n">
        <f aca="false">VLOOKUP(I483,{0,4;10,3;20,2;30,1},2)</f>
        <v>4</v>
      </c>
      <c r="K483" s="2" t="s">
        <v>12</v>
      </c>
    </row>
    <row r="484" customFormat="false" ht="12.8" hidden="false" customHeight="false" outlineLevel="0" collapsed="false">
      <c r="A484" s="2" t="n">
        <v>483</v>
      </c>
      <c r="B484" s="2" t="n">
        <v>0</v>
      </c>
      <c r="C484" s="2" t="n">
        <f aca="false">IF(ISBLANK(B484),IF(E484="male",0,IF(AND(D484=3,I484&gt;20),0,1)),B484)</f>
        <v>0</v>
      </c>
      <c r="D484" s="2" t="n">
        <v>3</v>
      </c>
      <c r="E484" s="2" t="s">
        <v>11</v>
      </c>
      <c r="F484" s="2" t="n">
        <v>50</v>
      </c>
      <c r="G484" s="2" t="n">
        <v>0</v>
      </c>
      <c r="H484" s="2" t="n">
        <v>0</v>
      </c>
      <c r="I484" s="2" t="n">
        <v>8.05</v>
      </c>
      <c r="J484" s="2" t="n">
        <f aca="false">VLOOKUP(I484,{0,4;10,3;20,2;30,1},2)</f>
        <v>4</v>
      </c>
      <c r="K484" s="2" t="s">
        <v>12</v>
      </c>
    </row>
    <row r="485" customFormat="false" ht="12.8" hidden="false" customHeight="false" outlineLevel="0" collapsed="false">
      <c r="A485" s="2" t="n">
        <v>484</v>
      </c>
      <c r="B485" s="2" t="n">
        <v>1</v>
      </c>
      <c r="C485" s="2" t="n">
        <f aca="false">IF(ISBLANK(B485),IF(E485="male",0,IF(AND(D485=3,I485&gt;20),0,1)),B485)</f>
        <v>1</v>
      </c>
      <c r="D485" s="2" t="n">
        <v>3</v>
      </c>
      <c r="E485" s="2" t="s">
        <v>13</v>
      </c>
      <c r="F485" s="2" t="n">
        <v>63</v>
      </c>
      <c r="G485" s="2" t="n">
        <v>0</v>
      </c>
      <c r="H485" s="2" t="n">
        <v>0</v>
      </c>
      <c r="I485" s="2" t="n">
        <v>9.5875</v>
      </c>
      <c r="J485" s="2" t="n">
        <f aca="false">VLOOKUP(I485,{0,4;10,3;20,2;30,1},2)</f>
        <v>4</v>
      </c>
      <c r="K485" s="2" t="s">
        <v>12</v>
      </c>
    </row>
    <row r="486" customFormat="false" ht="12.8" hidden="false" customHeight="false" outlineLevel="0" collapsed="false">
      <c r="A486" s="2" t="n">
        <v>485</v>
      </c>
      <c r="B486" s="2" t="n">
        <v>1</v>
      </c>
      <c r="C486" s="2" t="n">
        <f aca="false">IF(ISBLANK(B486),IF(E486="male",0,IF(AND(D486=3,I486&gt;20),0,1)),B486)</f>
        <v>1</v>
      </c>
      <c r="D486" s="2" t="n">
        <v>1</v>
      </c>
      <c r="E486" s="2" t="s">
        <v>11</v>
      </c>
      <c r="F486" s="2" t="n">
        <v>25</v>
      </c>
      <c r="G486" s="2" t="n">
        <v>1</v>
      </c>
      <c r="H486" s="2" t="n">
        <v>0</v>
      </c>
      <c r="I486" s="2" t="n">
        <v>91.0792</v>
      </c>
      <c r="J486" s="2" t="n">
        <f aca="false">VLOOKUP(I486,{0,4;10,3;20,2;30,1},2)</f>
        <v>1</v>
      </c>
      <c r="K486" s="2" t="s">
        <v>14</v>
      </c>
    </row>
    <row r="487" customFormat="false" ht="12.8" hidden="false" customHeight="false" outlineLevel="0" collapsed="false">
      <c r="A487" s="2" t="n">
        <v>486</v>
      </c>
      <c r="B487" s="2" t="n">
        <v>0</v>
      </c>
      <c r="C487" s="2" t="n">
        <f aca="false">IF(ISBLANK(B487),IF(E487="male",0,IF(AND(D487=3,I487&gt;20),0,1)),B487)</f>
        <v>0</v>
      </c>
      <c r="D487" s="2" t="n">
        <v>3</v>
      </c>
      <c r="E487" s="2" t="s">
        <v>13</v>
      </c>
      <c r="G487" s="2" t="n">
        <v>3</v>
      </c>
      <c r="H487" s="2" t="n">
        <v>1</v>
      </c>
      <c r="I487" s="2" t="n">
        <v>25.4667</v>
      </c>
      <c r="J487" s="2" t="n">
        <f aca="false">VLOOKUP(I487,{0,4;10,3;20,2;30,1},2)</f>
        <v>2</v>
      </c>
      <c r="K487" s="2" t="s">
        <v>12</v>
      </c>
    </row>
    <row r="488" customFormat="false" ht="12.8" hidden="false" customHeight="false" outlineLevel="0" collapsed="false">
      <c r="A488" s="2" t="n">
        <v>487</v>
      </c>
      <c r="B488" s="2" t="n">
        <v>1</v>
      </c>
      <c r="C488" s="2" t="n">
        <f aca="false">IF(ISBLANK(B488),IF(E488="male",0,IF(AND(D488=3,I488&gt;20),0,1)),B488)</f>
        <v>1</v>
      </c>
      <c r="D488" s="2" t="n">
        <v>1</v>
      </c>
      <c r="E488" s="2" t="s">
        <v>13</v>
      </c>
      <c r="F488" s="2" t="n">
        <v>35</v>
      </c>
      <c r="G488" s="2" t="n">
        <v>1</v>
      </c>
      <c r="H488" s="2" t="n">
        <v>0</v>
      </c>
      <c r="I488" s="2" t="n">
        <v>90</v>
      </c>
      <c r="J488" s="2" t="n">
        <f aca="false">VLOOKUP(I488,{0,4;10,3;20,2;30,1},2)</f>
        <v>1</v>
      </c>
      <c r="K488" s="2" t="s">
        <v>12</v>
      </c>
    </row>
    <row r="489" customFormat="false" ht="12.8" hidden="false" customHeight="false" outlineLevel="0" collapsed="false">
      <c r="A489" s="2" t="n">
        <v>488</v>
      </c>
      <c r="B489" s="2" t="n">
        <v>0</v>
      </c>
      <c r="C489" s="2" t="n">
        <f aca="false">IF(ISBLANK(B489),IF(E489="male",0,IF(AND(D489=3,I489&gt;20),0,1)),B489)</f>
        <v>0</v>
      </c>
      <c r="D489" s="2" t="n">
        <v>1</v>
      </c>
      <c r="E489" s="2" t="s">
        <v>11</v>
      </c>
      <c r="F489" s="2" t="n">
        <v>58</v>
      </c>
      <c r="G489" s="2" t="n">
        <v>0</v>
      </c>
      <c r="H489" s="2" t="n">
        <v>0</v>
      </c>
      <c r="I489" s="2" t="n">
        <v>29.7</v>
      </c>
      <c r="J489" s="2" t="n">
        <f aca="false">VLOOKUP(I489,{0,4;10,3;20,2;30,1},2)</f>
        <v>2</v>
      </c>
      <c r="K489" s="2" t="s">
        <v>14</v>
      </c>
    </row>
    <row r="490" customFormat="false" ht="12.8" hidden="false" customHeight="false" outlineLevel="0" collapsed="false">
      <c r="A490" s="2" t="n">
        <v>489</v>
      </c>
      <c r="B490" s="2" t="n">
        <v>0</v>
      </c>
      <c r="C490" s="2" t="n">
        <f aca="false">IF(ISBLANK(B490),IF(E490="male",0,IF(AND(D490=3,I490&gt;20),0,1)),B490)</f>
        <v>0</v>
      </c>
      <c r="D490" s="2" t="n">
        <v>3</v>
      </c>
      <c r="E490" s="2" t="s">
        <v>11</v>
      </c>
      <c r="F490" s="2" t="n">
        <v>30</v>
      </c>
      <c r="G490" s="2" t="n">
        <v>0</v>
      </c>
      <c r="H490" s="2" t="n">
        <v>0</v>
      </c>
      <c r="I490" s="2" t="n">
        <v>8.05</v>
      </c>
      <c r="J490" s="2" t="n">
        <f aca="false">VLOOKUP(I490,{0,4;10,3;20,2;30,1},2)</f>
        <v>4</v>
      </c>
      <c r="K490" s="2" t="s">
        <v>12</v>
      </c>
    </row>
    <row r="491" customFormat="false" ht="12.8" hidden="false" customHeight="false" outlineLevel="0" collapsed="false">
      <c r="A491" s="2" t="n">
        <v>490</v>
      </c>
      <c r="C491" s="2" t="n">
        <f aca="false">IF(ISBLANK(B491),IF(E491="male",0,IF(AND(D491=3,I491&gt;20),0,1)),B491)</f>
        <v>0</v>
      </c>
      <c r="D491" s="2" t="n">
        <v>3</v>
      </c>
      <c r="E491" s="2" t="s">
        <v>11</v>
      </c>
      <c r="F491" s="2" t="n">
        <v>9</v>
      </c>
      <c r="G491" s="2" t="n">
        <v>1</v>
      </c>
      <c r="H491" s="2" t="n">
        <v>1</v>
      </c>
      <c r="I491" s="2" t="n">
        <v>15.9</v>
      </c>
      <c r="J491" s="2" t="n">
        <f aca="false">VLOOKUP(I491,{0,4;10,3;20,2;30,1},2)</f>
        <v>3</v>
      </c>
      <c r="K491" s="2" t="s">
        <v>12</v>
      </c>
    </row>
    <row r="492" customFormat="false" ht="12.8" hidden="false" customHeight="false" outlineLevel="0" collapsed="false">
      <c r="A492" s="2" t="n">
        <v>491</v>
      </c>
      <c r="B492" s="2" t="n">
        <v>0</v>
      </c>
      <c r="C492" s="2" t="n">
        <f aca="false">IF(ISBLANK(B492),IF(E492="male",0,IF(AND(D492=3,I492&gt;20),0,1)),B492)</f>
        <v>0</v>
      </c>
      <c r="D492" s="2" t="n">
        <v>3</v>
      </c>
      <c r="E492" s="2" t="s">
        <v>11</v>
      </c>
      <c r="G492" s="2" t="n">
        <v>1</v>
      </c>
      <c r="H492" s="2" t="n">
        <v>0</v>
      </c>
      <c r="I492" s="2" t="n">
        <v>19.9667</v>
      </c>
      <c r="J492" s="2" t="n">
        <f aca="false">VLOOKUP(I492,{0,4;10,3;20,2;30,1},2)</f>
        <v>3</v>
      </c>
      <c r="K492" s="2" t="s">
        <v>12</v>
      </c>
    </row>
    <row r="493" customFormat="false" ht="12.8" hidden="false" customHeight="false" outlineLevel="0" collapsed="false">
      <c r="A493" s="2" t="n">
        <v>492</v>
      </c>
      <c r="B493" s="2" t="n">
        <v>0</v>
      </c>
      <c r="C493" s="2" t="n">
        <f aca="false">IF(ISBLANK(B493),IF(E493="male",0,IF(AND(D493=3,I493&gt;20),0,1)),B493)</f>
        <v>0</v>
      </c>
      <c r="D493" s="2" t="n">
        <v>3</v>
      </c>
      <c r="E493" s="2" t="s">
        <v>11</v>
      </c>
      <c r="F493" s="2" t="n">
        <v>21</v>
      </c>
      <c r="G493" s="2" t="n">
        <v>0</v>
      </c>
      <c r="H493" s="2" t="n">
        <v>0</v>
      </c>
      <c r="I493" s="2" t="n">
        <v>7.25</v>
      </c>
      <c r="J493" s="2" t="n">
        <f aca="false">VLOOKUP(I493,{0,4;10,3;20,2;30,1},2)</f>
        <v>4</v>
      </c>
      <c r="K493" s="2" t="s">
        <v>12</v>
      </c>
    </row>
    <row r="494" customFormat="false" ht="12.8" hidden="false" customHeight="false" outlineLevel="0" collapsed="false">
      <c r="A494" s="2" t="n">
        <v>493</v>
      </c>
      <c r="B494" s="2" t="n">
        <v>0</v>
      </c>
      <c r="C494" s="2" t="n">
        <f aca="false">IF(ISBLANK(B494),IF(E494="male",0,IF(AND(D494=3,I494&gt;20),0,1)),B494)</f>
        <v>0</v>
      </c>
      <c r="D494" s="2" t="n">
        <v>1</v>
      </c>
      <c r="E494" s="2" t="s">
        <v>11</v>
      </c>
      <c r="F494" s="2" t="n">
        <v>55</v>
      </c>
      <c r="G494" s="2" t="n">
        <v>0</v>
      </c>
      <c r="H494" s="2" t="n">
        <v>0</v>
      </c>
      <c r="I494" s="2" t="n">
        <v>30.5</v>
      </c>
      <c r="J494" s="2" t="n">
        <f aca="false">VLOOKUP(I494,{0,4;10,3;20,2;30,1},2)</f>
        <v>1</v>
      </c>
      <c r="K494" s="2" t="s">
        <v>12</v>
      </c>
    </row>
    <row r="495" customFormat="false" ht="12.8" hidden="false" customHeight="false" outlineLevel="0" collapsed="false">
      <c r="A495" s="2" t="n">
        <v>494</v>
      </c>
      <c r="B495" s="2" t="n">
        <v>0</v>
      </c>
      <c r="C495" s="2" t="n">
        <f aca="false">IF(ISBLANK(B495),IF(E495="male",0,IF(AND(D495=3,I495&gt;20),0,1)),B495)</f>
        <v>0</v>
      </c>
      <c r="D495" s="2" t="n">
        <v>1</v>
      </c>
      <c r="E495" s="2" t="s">
        <v>11</v>
      </c>
      <c r="F495" s="2" t="n">
        <v>71</v>
      </c>
      <c r="G495" s="2" t="n">
        <v>0</v>
      </c>
      <c r="H495" s="2" t="n">
        <v>0</v>
      </c>
      <c r="I495" s="2" t="n">
        <v>49.5042</v>
      </c>
      <c r="J495" s="2" t="n">
        <f aca="false">VLOOKUP(I495,{0,4;10,3;20,2;30,1},2)</f>
        <v>1</v>
      </c>
      <c r="K495" s="2" t="s">
        <v>14</v>
      </c>
    </row>
    <row r="496" customFormat="false" ht="12.8" hidden="false" customHeight="false" outlineLevel="0" collapsed="false">
      <c r="A496" s="2" t="n">
        <v>495</v>
      </c>
      <c r="B496" s="2" t="n">
        <v>0</v>
      </c>
      <c r="C496" s="2" t="n">
        <f aca="false">IF(ISBLANK(B496),IF(E496="male",0,IF(AND(D496=3,I496&gt;20),0,1)),B496)</f>
        <v>0</v>
      </c>
      <c r="D496" s="2" t="n">
        <v>3</v>
      </c>
      <c r="E496" s="2" t="s">
        <v>11</v>
      </c>
      <c r="F496" s="2" t="n">
        <v>21</v>
      </c>
      <c r="G496" s="2" t="n">
        <v>0</v>
      </c>
      <c r="H496" s="2" t="n">
        <v>0</v>
      </c>
      <c r="I496" s="2" t="n">
        <v>8.05</v>
      </c>
      <c r="J496" s="2" t="n">
        <f aca="false">VLOOKUP(I496,{0,4;10,3;20,2;30,1},2)</f>
        <v>4</v>
      </c>
      <c r="K496" s="2" t="s">
        <v>12</v>
      </c>
    </row>
    <row r="497" customFormat="false" ht="12.8" hidden="false" customHeight="false" outlineLevel="0" collapsed="false">
      <c r="A497" s="2" t="n">
        <v>496</v>
      </c>
      <c r="B497" s="2" t="n">
        <v>0</v>
      </c>
      <c r="C497" s="2" t="n">
        <f aca="false">IF(ISBLANK(B497),IF(E497="male",0,IF(AND(D497=3,I497&gt;20),0,1)),B497)</f>
        <v>0</v>
      </c>
      <c r="D497" s="2" t="n">
        <v>3</v>
      </c>
      <c r="E497" s="2" t="s">
        <v>11</v>
      </c>
      <c r="G497" s="2" t="n">
        <v>0</v>
      </c>
      <c r="H497" s="2" t="n">
        <v>0</v>
      </c>
      <c r="I497" s="2" t="n">
        <v>14.4583</v>
      </c>
      <c r="J497" s="2" t="n">
        <f aca="false">VLOOKUP(I497,{0,4;10,3;20,2;30,1},2)</f>
        <v>3</v>
      </c>
      <c r="K497" s="2" t="s">
        <v>14</v>
      </c>
    </row>
    <row r="498" customFormat="false" ht="12.8" hidden="false" customHeight="false" outlineLevel="0" collapsed="false">
      <c r="A498" s="2" t="n">
        <v>497</v>
      </c>
      <c r="B498" s="2" t="n">
        <v>1</v>
      </c>
      <c r="C498" s="2" t="n">
        <f aca="false">IF(ISBLANK(B498),IF(E498="male",0,IF(AND(D498=3,I498&gt;20),0,1)),B498)</f>
        <v>1</v>
      </c>
      <c r="D498" s="2" t="n">
        <v>1</v>
      </c>
      <c r="E498" s="2" t="s">
        <v>13</v>
      </c>
      <c r="F498" s="2" t="n">
        <v>54</v>
      </c>
      <c r="G498" s="2" t="n">
        <v>1</v>
      </c>
      <c r="H498" s="2" t="n">
        <v>0</v>
      </c>
      <c r="I498" s="2" t="n">
        <v>78.2667</v>
      </c>
      <c r="J498" s="2" t="n">
        <f aca="false">VLOOKUP(I498,{0,4;10,3;20,2;30,1},2)</f>
        <v>1</v>
      </c>
      <c r="K498" s="2" t="s">
        <v>14</v>
      </c>
    </row>
    <row r="499" customFormat="false" ht="12.8" hidden="false" customHeight="false" outlineLevel="0" collapsed="false">
      <c r="A499" s="2" t="n">
        <v>498</v>
      </c>
      <c r="B499" s="2" t="n">
        <v>0</v>
      </c>
      <c r="C499" s="2" t="n">
        <f aca="false">IF(ISBLANK(B499),IF(E499="male",0,IF(AND(D499=3,I499&gt;20),0,1)),B499)</f>
        <v>0</v>
      </c>
      <c r="D499" s="2" t="n">
        <v>3</v>
      </c>
      <c r="E499" s="2" t="s">
        <v>11</v>
      </c>
      <c r="G499" s="2" t="n">
        <v>0</v>
      </c>
      <c r="H499" s="2" t="n">
        <v>0</v>
      </c>
      <c r="I499" s="2" t="n">
        <v>15.1</v>
      </c>
      <c r="J499" s="2" t="n">
        <f aca="false">VLOOKUP(I499,{0,4;10,3;20,2;30,1},2)</f>
        <v>3</v>
      </c>
      <c r="K499" s="2" t="s">
        <v>12</v>
      </c>
    </row>
    <row r="500" customFormat="false" ht="12.8" hidden="false" customHeight="false" outlineLevel="0" collapsed="false">
      <c r="A500" s="2" t="n">
        <v>499</v>
      </c>
      <c r="B500" s="2" t="n">
        <v>0</v>
      </c>
      <c r="C500" s="2" t="n">
        <f aca="false">IF(ISBLANK(B500),IF(E500="male",0,IF(AND(D500=3,I500&gt;20),0,1)),B500)</f>
        <v>0</v>
      </c>
      <c r="D500" s="2" t="n">
        <v>1</v>
      </c>
      <c r="E500" s="2" t="s">
        <v>13</v>
      </c>
      <c r="F500" s="2" t="n">
        <v>25</v>
      </c>
      <c r="G500" s="2" t="n">
        <v>1</v>
      </c>
      <c r="H500" s="2" t="n">
        <v>2</v>
      </c>
      <c r="I500" s="2" t="n">
        <v>151.55</v>
      </c>
      <c r="J500" s="2" t="n">
        <f aca="false">VLOOKUP(I500,{0,4;10,3;20,2;30,1},2)</f>
        <v>1</v>
      </c>
      <c r="K500" s="2" t="s">
        <v>12</v>
      </c>
    </row>
    <row r="501" customFormat="false" ht="12.8" hidden="false" customHeight="false" outlineLevel="0" collapsed="false">
      <c r="A501" s="2" t="n">
        <v>500</v>
      </c>
      <c r="B501" s="2" t="n">
        <v>0</v>
      </c>
      <c r="C501" s="2" t="n">
        <f aca="false">IF(ISBLANK(B501),IF(E501="male",0,IF(AND(D501=3,I501&gt;20),0,1)),B501)</f>
        <v>0</v>
      </c>
      <c r="D501" s="2" t="n">
        <v>3</v>
      </c>
      <c r="E501" s="2" t="s">
        <v>11</v>
      </c>
      <c r="F501" s="2" t="n">
        <v>24</v>
      </c>
      <c r="G501" s="2" t="n">
        <v>0</v>
      </c>
      <c r="H501" s="2" t="n">
        <v>0</v>
      </c>
      <c r="I501" s="2" t="n">
        <v>7.7958</v>
      </c>
      <c r="J501" s="2" t="n">
        <f aca="false">VLOOKUP(I501,{0,4;10,3;20,2;30,1},2)</f>
        <v>4</v>
      </c>
      <c r="K501" s="2" t="s">
        <v>12</v>
      </c>
    </row>
    <row r="502" customFormat="false" ht="12.8" hidden="false" customHeight="false" outlineLevel="0" collapsed="false">
      <c r="A502" s="2" t="n">
        <v>501</v>
      </c>
      <c r="B502" s="2" t="n">
        <v>0</v>
      </c>
      <c r="C502" s="2" t="n">
        <f aca="false">IF(ISBLANK(B502),IF(E502="male",0,IF(AND(D502=3,I502&gt;20),0,1)),B502)</f>
        <v>0</v>
      </c>
      <c r="D502" s="2" t="n">
        <v>3</v>
      </c>
      <c r="E502" s="2" t="s">
        <v>11</v>
      </c>
      <c r="F502" s="2" t="n">
        <v>17</v>
      </c>
      <c r="G502" s="2" t="n">
        <v>0</v>
      </c>
      <c r="H502" s="2" t="n">
        <v>0</v>
      </c>
      <c r="I502" s="2" t="n">
        <v>8.6625</v>
      </c>
      <c r="J502" s="2" t="n">
        <f aca="false">VLOOKUP(I502,{0,4;10,3;20,2;30,1},2)</f>
        <v>4</v>
      </c>
      <c r="K502" s="2" t="s">
        <v>12</v>
      </c>
    </row>
    <row r="503" customFormat="false" ht="12.8" hidden="false" customHeight="false" outlineLevel="0" collapsed="false">
      <c r="A503" s="2" t="n">
        <v>502</v>
      </c>
      <c r="C503" s="2" t="n">
        <f aca="false">IF(ISBLANK(B503),IF(E503="male",0,IF(AND(D503=3,I503&gt;20),0,1)),B503)</f>
        <v>1</v>
      </c>
      <c r="D503" s="2" t="n">
        <v>3</v>
      </c>
      <c r="E503" s="2" t="s">
        <v>13</v>
      </c>
      <c r="F503" s="2" t="n">
        <v>21</v>
      </c>
      <c r="G503" s="2" t="n">
        <v>0</v>
      </c>
      <c r="H503" s="2" t="n">
        <v>0</v>
      </c>
      <c r="I503" s="2" t="n">
        <v>7.75</v>
      </c>
      <c r="J503" s="2" t="n">
        <f aca="false">VLOOKUP(I503,{0,4;10,3;20,2;30,1},2)</f>
        <v>4</v>
      </c>
      <c r="K503" s="2" t="s">
        <v>15</v>
      </c>
    </row>
    <row r="504" customFormat="false" ht="12.8" hidden="false" customHeight="false" outlineLevel="0" collapsed="false">
      <c r="A504" s="2" t="n">
        <v>503</v>
      </c>
      <c r="B504" s="2" t="n">
        <v>0</v>
      </c>
      <c r="C504" s="2" t="n">
        <f aca="false">IF(ISBLANK(B504),IF(E504="male",0,IF(AND(D504=3,I504&gt;20),0,1)),B504)</f>
        <v>0</v>
      </c>
      <c r="D504" s="2" t="n">
        <v>3</v>
      </c>
      <c r="E504" s="2" t="s">
        <v>13</v>
      </c>
      <c r="G504" s="2" t="n">
        <v>0</v>
      </c>
      <c r="H504" s="2" t="n">
        <v>0</v>
      </c>
      <c r="I504" s="2" t="n">
        <v>7.6292</v>
      </c>
      <c r="J504" s="2" t="n">
        <f aca="false">VLOOKUP(I504,{0,4;10,3;20,2;30,1},2)</f>
        <v>4</v>
      </c>
      <c r="K504" s="2" t="s">
        <v>15</v>
      </c>
    </row>
    <row r="505" customFormat="false" ht="12.8" hidden="false" customHeight="false" outlineLevel="0" collapsed="false">
      <c r="A505" s="2" t="n">
        <v>504</v>
      </c>
      <c r="B505" s="2" t="n">
        <v>0</v>
      </c>
      <c r="C505" s="2" t="n">
        <f aca="false">IF(ISBLANK(B505),IF(E505="male",0,IF(AND(D505=3,I505&gt;20),0,1)),B505)</f>
        <v>0</v>
      </c>
      <c r="D505" s="2" t="n">
        <v>3</v>
      </c>
      <c r="E505" s="2" t="s">
        <v>13</v>
      </c>
      <c r="F505" s="2" t="n">
        <v>37</v>
      </c>
      <c r="G505" s="2" t="n">
        <v>0</v>
      </c>
      <c r="H505" s="2" t="n">
        <v>0</v>
      </c>
      <c r="I505" s="2" t="n">
        <v>9.5875</v>
      </c>
      <c r="J505" s="2" t="n">
        <f aca="false">VLOOKUP(I505,{0,4;10,3;20,2;30,1},2)</f>
        <v>4</v>
      </c>
      <c r="K505" s="2" t="s">
        <v>12</v>
      </c>
    </row>
    <row r="506" customFormat="false" ht="12.8" hidden="false" customHeight="false" outlineLevel="0" collapsed="false">
      <c r="A506" s="2" t="n">
        <v>505</v>
      </c>
      <c r="B506" s="2" t="n">
        <v>1</v>
      </c>
      <c r="C506" s="2" t="n">
        <f aca="false">IF(ISBLANK(B506),IF(E506="male",0,IF(AND(D506=3,I506&gt;20),0,1)),B506)</f>
        <v>1</v>
      </c>
      <c r="D506" s="2" t="n">
        <v>1</v>
      </c>
      <c r="E506" s="2" t="s">
        <v>13</v>
      </c>
      <c r="F506" s="2" t="n">
        <v>16</v>
      </c>
      <c r="G506" s="2" t="n">
        <v>0</v>
      </c>
      <c r="H506" s="2" t="n">
        <v>0</v>
      </c>
      <c r="I506" s="2" t="n">
        <v>86.5</v>
      </c>
      <c r="J506" s="2" t="n">
        <f aca="false">VLOOKUP(I506,{0,4;10,3;20,2;30,1},2)</f>
        <v>1</v>
      </c>
      <c r="K506" s="2" t="s">
        <v>12</v>
      </c>
    </row>
    <row r="507" customFormat="false" ht="12.8" hidden="false" customHeight="false" outlineLevel="0" collapsed="false">
      <c r="A507" s="2" t="n">
        <v>506</v>
      </c>
      <c r="B507" s="2" t="n">
        <v>0</v>
      </c>
      <c r="C507" s="2" t="n">
        <f aca="false">IF(ISBLANK(B507),IF(E507="male",0,IF(AND(D507=3,I507&gt;20),0,1)),B507)</f>
        <v>0</v>
      </c>
      <c r="D507" s="2" t="n">
        <v>1</v>
      </c>
      <c r="E507" s="2" t="s">
        <v>11</v>
      </c>
      <c r="F507" s="2" t="n">
        <v>18</v>
      </c>
      <c r="G507" s="2" t="n">
        <v>1</v>
      </c>
      <c r="H507" s="2" t="n">
        <v>0</v>
      </c>
      <c r="I507" s="2" t="n">
        <v>108.9</v>
      </c>
      <c r="J507" s="2" t="n">
        <f aca="false">VLOOKUP(I507,{0,4;10,3;20,2;30,1},2)</f>
        <v>1</v>
      </c>
      <c r="K507" s="2" t="s">
        <v>14</v>
      </c>
    </row>
    <row r="508" customFormat="false" ht="12.8" hidden="false" customHeight="false" outlineLevel="0" collapsed="false">
      <c r="A508" s="2" t="n">
        <v>507</v>
      </c>
      <c r="B508" s="2" t="n">
        <v>1</v>
      </c>
      <c r="C508" s="2" t="n">
        <f aca="false">IF(ISBLANK(B508),IF(E508="male",0,IF(AND(D508=3,I508&gt;20),0,1)),B508)</f>
        <v>1</v>
      </c>
      <c r="D508" s="2" t="n">
        <v>2</v>
      </c>
      <c r="E508" s="2" t="s">
        <v>13</v>
      </c>
      <c r="F508" s="2" t="n">
        <v>33</v>
      </c>
      <c r="G508" s="2" t="n">
        <v>0</v>
      </c>
      <c r="H508" s="2" t="n">
        <v>2</v>
      </c>
      <c r="I508" s="2" t="n">
        <v>26</v>
      </c>
      <c r="J508" s="2" t="n">
        <f aca="false">VLOOKUP(I508,{0,4;10,3;20,2;30,1},2)</f>
        <v>2</v>
      </c>
      <c r="K508" s="2" t="s">
        <v>12</v>
      </c>
    </row>
    <row r="509" customFormat="false" ht="12.8" hidden="false" customHeight="false" outlineLevel="0" collapsed="false">
      <c r="A509" s="2" t="n">
        <v>508</v>
      </c>
      <c r="B509" s="2" t="n">
        <v>1</v>
      </c>
      <c r="C509" s="2" t="n">
        <f aca="false">IF(ISBLANK(B509),IF(E509="male",0,IF(AND(D509=3,I509&gt;20),0,1)),B509)</f>
        <v>1</v>
      </c>
      <c r="D509" s="2" t="n">
        <v>1</v>
      </c>
      <c r="E509" s="2" t="s">
        <v>11</v>
      </c>
      <c r="G509" s="2" t="n">
        <v>0</v>
      </c>
      <c r="H509" s="2" t="n">
        <v>0</v>
      </c>
      <c r="I509" s="2" t="n">
        <v>26.55</v>
      </c>
      <c r="J509" s="2" t="n">
        <f aca="false">VLOOKUP(I509,{0,4;10,3;20,2;30,1},2)</f>
        <v>2</v>
      </c>
      <c r="K509" s="2" t="s">
        <v>12</v>
      </c>
    </row>
    <row r="510" customFormat="false" ht="12.8" hidden="false" customHeight="false" outlineLevel="0" collapsed="false">
      <c r="A510" s="2" t="n">
        <v>509</v>
      </c>
      <c r="B510" s="2" t="n">
        <v>0</v>
      </c>
      <c r="C510" s="2" t="n">
        <f aca="false">IF(ISBLANK(B510),IF(E510="male",0,IF(AND(D510=3,I510&gt;20),0,1)),B510)</f>
        <v>0</v>
      </c>
      <c r="D510" s="2" t="n">
        <v>3</v>
      </c>
      <c r="E510" s="2" t="s">
        <v>11</v>
      </c>
      <c r="F510" s="2" t="n">
        <v>28</v>
      </c>
      <c r="G510" s="2" t="n">
        <v>0</v>
      </c>
      <c r="H510" s="2" t="n">
        <v>0</v>
      </c>
      <c r="I510" s="2" t="n">
        <v>22.525</v>
      </c>
      <c r="J510" s="2" t="n">
        <f aca="false">VLOOKUP(I510,{0,4;10,3;20,2;30,1},2)</f>
        <v>2</v>
      </c>
      <c r="K510" s="2" t="s">
        <v>12</v>
      </c>
    </row>
    <row r="511" customFormat="false" ht="12.8" hidden="false" customHeight="false" outlineLevel="0" collapsed="false">
      <c r="A511" s="2" t="n">
        <v>510</v>
      </c>
      <c r="B511" s="2" t="n">
        <v>1</v>
      </c>
      <c r="C511" s="2" t="n">
        <f aca="false">IF(ISBLANK(B511),IF(E511="male",0,IF(AND(D511=3,I511&gt;20),0,1)),B511)</f>
        <v>1</v>
      </c>
      <c r="D511" s="2" t="n">
        <v>3</v>
      </c>
      <c r="E511" s="2" t="s">
        <v>11</v>
      </c>
      <c r="F511" s="2" t="n">
        <v>26</v>
      </c>
      <c r="G511" s="2" t="n">
        <v>0</v>
      </c>
      <c r="H511" s="2" t="n">
        <v>0</v>
      </c>
      <c r="I511" s="2" t="n">
        <v>56.4958</v>
      </c>
      <c r="J511" s="2" t="n">
        <f aca="false">VLOOKUP(I511,{0,4;10,3;20,2;30,1},2)</f>
        <v>1</v>
      </c>
      <c r="K511" s="2" t="s">
        <v>12</v>
      </c>
    </row>
    <row r="512" customFormat="false" ht="12.8" hidden="false" customHeight="false" outlineLevel="0" collapsed="false">
      <c r="A512" s="2" t="n">
        <v>511</v>
      </c>
      <c r="B512" s="2" t="n">
        <v>1</v>
      </c>
      <c r="C512" s="2" t="n">
        <f aca="false">IF(ISBLANK(B512),IF(E512="male",0,IF(AND(D512=3,I512&gt;20),0,1)),B512)</f>
        <v>1</v>
      </c>
      <c r="D512" s="2" t="n">
        <v>3</v>
      </c>
      <c r="E512" s="2" t="s">
        <v>11</v>
      </c>
      <c r="F512" s="2" t="n">
        <v>29</v>
      </c>
      <c r="G512" s="2" t="n">
        <v>0</v>
      </c>
      <c r="H512" s="2" t="n">
        <v>0</v>
      </c>
      <c r="I512" s="2" t="n">
        <v>7.75</v>
      </c>
      <c r="J512" s="2" t="n">
        <f aca="false">VLOOKUP(I512,{0,4;10,3;20,2;30,1},2)</f>
        <v>4</v>
      </c>
      <c r="K512" s="2" t="s">
        <v>15</v>
      </c>
    </row>
    <row r="513" customFormat="false" ht="12.8" hidden="false" customHeight="false" outlineLevel="0" collapsed="false">
      <c r="A513" s="2" t="n">
        <v>512</v>
      </c>
      <c r="C513" s="2" t="n">
        <f aca="false">IF(ISBLANK(B513),IF(E513="male",0,IF(AND(D513=3,I513&gt;20),0,1)),B513)</f>
        <v>0</v>
      </c>
      <c r="D513" s="2" t="n">
        <v>3</v>
      </c>
      <c r="E513" s="2" t="s">
        <v>11</v>
      </c>
      <c r="G513" s="2" t="n">
        <v>0</v>
      </c>
      <c r="H513" s="2" t="n">
        <v>0</v>
      </c>
      <c r="I513" s="2" t="n">
        <v>8.05</v>
      </c>
      <c r="J513" s="2" t="n">
        <f aca="false">VLOOKUP(I513,{0,4;10,3;20,2;30,1},2)</f>
        <v>4</v>
      </c>
      <c r="K513" s="2" t="s">
        <v>12</v>
      </c>
    </row>
    <row r="514" customFormat="false" ht="12.8" hidden="false" customHeight="false" outlineLevel="0" collapsed="false">
      <c r="A514" s="2" t="n">
        <v>513</v>
      </c>
      <c r="B514" s="2" t="n">
        <v>1</v>
      </c>
      <c r="C514" s="2" t="n">
        <f aca="false">IF(ISBLANK(B514),IF(E514="male",0,IF(AND(D514=3,I514&gt;20),0,1)),B514)</f>
        <v>1</v>
      </c>
      <c r="D514" s="2" t="n">
        <v>1</v>
      </c>
      <c r="E514" s="2" t="s">
        <v>11</v>
      </c>
      <c r="F514" s="2" t="n">
        <v>36</v>
      </c>
      <c r="G514" s="2" t="n">
        <v>0</v>
      </c>
      <c r="H514" s="2" t="n">
        <v>0</v>
      </c>
      <c r="I514" s="2" t="n">
        <v>26.2875</v>
      </c>
      <c r="J514" s="2" t="n">
        <f aca="false">VLOOKUP(I514,{0,4;10,3;20,2;30,1},2)</f>
        <v>2</v>
      </c>
      <c r="K514" s="2" t="s">
        <v>12</v>
      </c>
    </row>
    <row r="515" customFormat="false" ht="12.8" hidden="false" customHeight="false" outlineLevel="0" collapsed="false">
      <c r="A515" s="2" t="n">
        <v>514</v>
      </c>
      <c r="B515" s="2" t="n">
        <v>1</v>
      </c>
      <c r="C515" s="2" t="n">
        <f aca="false">IF(ISBLANK(B515),IF(E515="male",0,IF(AND(D515=3,I515&gt;20),0,1)),B515)</f>
        <v>1</v>
      </c>
      <c r="D515" s="2" t="n">
        <v>1</v>
      </c>
      <c r="E515" s="2" t="s">
        <v>13</v>
      </c>
      <c r="F515" s="2" t="n">
        <v>54</v>
      </c>
      <c r="G515" s="2" t="n">
        <v>1</v>
      </c>
      <c r="H515" s="2" t="n">
        <v>0</v>
      </c>
      <c r="I515" s="2" t="n">
        <v>59.4</v>
      </c>
      <c r="J515" s="2" t="n">
        <f aca="false">VLOOKUP(I515,{0,4;10,3;20,2;30,1},2)</f>
        <v>1</v>
      </c>
      <c r="K515" s="2" t="s">
        <v>14</v>
      </c>
    </row>
    <row r="516" customFormat="false" ht="12.8" hidden="false" customHeight="false" outlineLevel="0" collapsed="false">
      <c r="A516" s="2" t="n">
        <v>515</v>
      </c>
      <c r="B516" s="2" t="n">
        <v>0</v>
      </c>
      <c r="C516" s="2" t="n">
        <f aca="false">IF(ISBLANK(B516),IF(E516="male",0,IF(AND(D516=3,I516&gt;20),0,1)),B516)</f>
        <v>0</v>
      </c>
      <c r="D516" s="2" t="n">
        <v>3</v>
      </c>
      <c r="E516" s="2" t="s">
        <v>11</v>
      </c>
      <c r="F516" s="2" t="n">
        <v>24</v>
      </c>
      <c r="G516" s="2" t="n">
        <v>0</v>
      </c>
      <c r="H516" s="2" t="n">
        <v>0</v>
      </c>
      <c r="I516" s="2" t="n">
        <v>7.4958</v>
      </c>
      <c r="J516" s="2" t="n">
        <f aca="false">VLOOKUP(I516,{0,4;10,3;20,2;30,1},2)</f>
        <v>4</v>
      </c>
      <c r="K516" s="2" t="s">
        <v>12</v>
      </c>
    </row>
    <row r="517" customFormat="false" ht="12.8" hidden="false" customHeight="false" outlineLevel="0" collapsed="false">
      <c r="A517" s="2" t="n">
        <v>516</v>
      </c>
      <c r="B517" s="2" t="n">
        <v>0</v>
      </c>
      <c r="C517" s="2" t="n">
        <f aca="false">IF(ISBLANK(B517),IF(E517="male",0,IF(AND(D517=3,I517&gt;20),0,1)),B517)</f>
        <v>0</v>
      </c>
      <c r="D517" s="2" t="n">
        <v>1</v>
      </c>
      <c r="E517" s="2" t="s">
        <v>11</v>
      </c>
      <c r="F517" s="2" t="n">
        <v>47</v>
      </c>
      <c r="G517" s="2" t="n">
        <v>0</v>
      </c>
      <c r="H517" s="2" t="n">
        <v>0</v>
      </c>
      <c r="I517" s="2" t="n">
        <v>34.0208</v>
      </c>
      <c r="J517" s="2" t="n">
        <f aca="false">VLOOKUP(I517,{0,4;10,3;20,2;30,1},2)</f>
        <v>1</v>
      </c>
      <c r="K517" s="2" t="s">
        <v>12</v>
      </c>
    </row>
    <row r="518" customFormat="false" ht="12.8" hidden="false" customHeight="false" outlineLevel="0" collapsed="false">
      <c r="A518" s="2" t="n">
        <v>517</v>
      </c>
      <c r="B518" s="2" t="n">
        <v>1</v>
      </c>
      <c r="C518" s="2" t="n">
        <f aca="false">IF(ISBLANK(B518),IF(E518="male",0,IF(AND(D518=3,I518&gt;20),0,1)),B518)</f>
        <v>1</v>
      </c>
      <c r="D518" s="2" t="n">
        <v>2</v>
      </c>
      <c r="E518" s="2" t="s">
        <v>13</v>
      </c>
      <c r="F518" s="2" t="n">
        <v>34</v>
      </c>
      <c r="G518" s="2" t="n">
        <v>0</v>
      </c>
      <c r="H518" s="2" t="n">
        <v>0</v>
      </c>
      <c r="I518" s="2" t="n">
        <v>10.5</v>
      </c>
      <c r="J518" s="2" t="n">
        <f aca="false">VLOOKUP(I518,{0,4;10,3;20,2;30,1},2)</f>
        <v>3</v>
      </c>
      <c r="K518" s="2" t="s">
        <v>12</v>
      </c>
    </row>
    <row r="519" customFormat="false" ht="12.8" hidden="false" customHeight="false" outlineLevel="0" collapsed="false">
      <c r="A519" s="2" t="n">
        <v>518</v>
      </c>
      <c r="B519" s="2" t="n">
        <v>0</v>
      </c>
      <c r="C519" s="2" t="n">
        <f aca="false">IF(ISBLANK(B519),IF(E519="male",0,IF(AND(D519=3,I519&gt;20),0,1)),B519)</f>
        <v>0</v>
      </c>
      <c r="D519" s="2" t="n">
        <v>3</v>
      </c>
      <c r="E519" s="2" t="s">
        <v>11</v>
      </c>
      <c r="G519" s="2" t="n">
        <v>0</v>
      </c>
      <c r="H519" s="2" t="n">
        <v>0</v>
      </c>
      <c r="I519" s="2" t="n">
        <v>24.15</v>
      </c>
      <c r="J519" s="2" t="n">
        <f aca="false">VLOOKUP(I519,{0,4;10,3;20,2;30,1},2)</f>
        <v>2</v>
      </c>
      <c r="K519" s="2" t="s">
        <v>15</v>
      </c>
    </row>
    <row r="520" customFormat="false" ht="12.8" hidden="false" customHeight="false" outlineLevel="0" collapsed="false">
      <c r="A520" s="2" t="n">
        <v>519</v>
      </c>
      <c r="B520" s="2" t="n">
        <v>1</v>
      </c>
      <c r="C520" s="2" t="n">
        <f aca="false">IF(ISBLANK(B520),IF(E520="male",0,IF(AND(D520=3,I520&gt;20),0,1)),B520)</f>
        <v>1</v>
      </c>
      <c r="D520" s="2" t="n">
        <v>2</v>
      </c>
      <c r="E520" s="2" t="s">
        <v>13</v>
      </c>
      <c r="F520" s="2" t="n">
        <v>36</v>
      </c>
      <c r="G520" s="2" t="n">
        <v>1</v>
      </c>
      <c r="H520" s="2" t="n">
        <v>0</v>
      </c>
      <c r="I520" s="2" t="n">
        <v>26</v>
      </c>
      <c r="J520" s="2" t="n">
        <f aca="false">VLOOKUP(I520,{0,4;10,3;20,2;30,1},2)</f>
        <v>2</v>
      </c>
      <c r="K520" s="2" t="s">
        <v>12</v>
      </c>
    </row>
    <row r="521" customFormat="false" ht="12.8" hidden="false" customHeight="false" outlineLevel="0" collapsed="false">
      <c r="A521" s="2" t="n">
        <v>520</v>
      </c>
      <c r="B521" s="2" t="n">
        <v>0</v>
      </c>
      <c r="C521" s="2" t="n">
        <f aca="false">IF(ISBLANK(B521),IF(E521="male",0,IF(AND(D521=3,I521&gt;20),0,1)),B521)</f>
        <v>0</v>
      </c>
      <c r="D521" s="2" t="n">
        <v>3</v>
      </c>
      <c r="E521" s="2" t="s">
        <v>11</v>
      </c>
      <c r="F521" s="2" t="n">
        <v>32</v>
      </c>
      <c r="G521" s="2" t="n">
        <v>0</v>
      </c>
      <c r="H521" s="2" t="n">
        <v>0</v>
      </c>
      <c r="I521" s="2" t="n">
        <v>7.8958</v>
      </c>
      <c r="J521" s="2" t="n">
        <f aca="false">VLOOKUP(I521,{0,4;10,3;20,2;30,1},2)</f>
        <v>4</v>
      </c>
      <c r="K521" s="2" t="s">
        <v>12</v>
      </c>
    </row>
    <row r="522" customFormat="false" ht="12.8" hidden="false" customHeight="false" outlineLevel="0" collapsed="false">
      <c r="A522" s="2" t="n">
        <v>521</v>
      </c>
      <c r="B522" s="2" t="n">
        <v>1</v>
      </c>
      <c r="C522" s="2" t="n">
        <f aca="false">IF(ISBLANK(B522),IF(E522="male",0,IF(AND(D522=3,I522&gt;20),0,1)),B522)</f>
        <v>1</v>
      </c>
      <c r="D522" s="2" t="n">
        <v>1</v>
      </c>
      <c r="E522" s="2" t="s">
        <v>13</v>
      </c>
      <c r="F522" s="2" t="n">
        <v>30</v>
      </c>
      <c r="G522" s="2" t="n">
        <v>0</v>
      </c>
      <c r="H522" s="2" t="n">
        <v>0</v>
      </c>
      <c r="I522" s="2" t="n">
        <v>93.5</v>
      </c>
      <c r="J522" s="2" t="n">
        <f aca="false">VLOOKUP(I522,{0,4;10,3;20,2;30,1},2)</f>
        <v>1</v>
      </c>
      <c r="K522" s="2" t="s">
        <v>12</v>
      </c>
    </row>
    <row r="523" customFormat="false" ht="12.8" hidden="false" customHeight="false" outlineLevel="0" collapsed="false">
      <c r="A523" s="2" t="n">
        <v>522</v>
      </c>
      <c r="B523" s="2" t="n">
        <v>0</v>
      </c>
      <c r="C523" s="2" t="n">
        <f aca="false">IF(ISBLANK(B523),IF(E523="male",0,IF(AND(D523=3,I523&gt;20),0,1)),B523)</f>
        <v>0</v>
      </c>
      <c r="D523" s="2" t="n">
        <v>3</v>
      </c>
      <c r="E523" s="2" t="s">
        <v>11</v>
      </c>
      <c r="F523" s="2" t="n">
        <v>22</v>
      </c>
      <c r="G523" s="2" t="n">
        <v>0</v>
      </c>
      <c r="H523" s="2" t="n">
        <v>0</v>
      </c>
      <c r="I523" s="2" t="n">
        <v>7.8958</v>
      </c>
      <c r="J523" s="2" t="n">
        <f aca="false">VLOOKUP(I523,{0,4;10,3;20,2;30,1},2)</f>
        <v>4</v>
      </c>
      <c r="K523" s="2" t="s">
        <v>12</v>
      </c>
    </row>
    <row r="524" customFormat="false" ht="12.8" hidden="false" customHeight="false" outlineLevel="0" collapsed="false">
      <c r="A524" s="2" t="n">
        <v>523</v>
      </c>
      <c r="B524" s="2" t="n">
        <v>0</v>
      </c>
      <c r="C524" s="2" t="n">
        <f aca="false">IF(ISBLANK(B524),IF(E524="male",0,IF(AND(D524=3,I524&gt;20),0,1)),B524)</f>
        <v>0</v>
      </c>
      <c r="D524" s="2" t="n">
        <v>3</v>
      </c>
      <c r="E524" s="2" t="s">
        <v>11</v>
      </c>
      <c r="G524" s="2" t="n">
        <v>0</v>
      </c>
      <c r="H524" s="2" t="n">
        <v>0</v>
      </c>
      <c r="I524" s="2" t="n">
        <v>7.225</v>
      </c>
      <c r="J524" s="2" t="n">
        <f aca="false">VLOOKUP(I524,{0,4;10,3;20,2;30,1},2)</f>
        <v>4</v>
      </c>
      <c r="K524" s="2" t="s">
        <v>14</v>
      </c>
    </row>
    <row r="525" customFormat="false" ht="12.8" hidden="false" customHeight="false" outlineLevel="0" collapsed="false">
      <c r="A525" s="2" t="n">
        <v>524</v>
      </c>
      <c r="B525" s="2" t="n">
        <v>1</v>
      </c>
      <c r="C525" s="2" t="n">
        <f aca="false">IF(ISBLANK(B525),IF(E525="male",0,IF(AND(D525=3,I525&gt;20),0,1)),B525)</f>
        <v>1</v>
      </c>
      <c r="D525" s="2" t="n">
        <v>1</v>
      </c>
      <c r="E525" s="2" t="s">
        <v>13</v>
      </c>
      <c r="F525" s="2" t="n">
        <v>44</v>
      </c>
      <c r="G525" s="2" t="n">
        <v>0</v>
      </c>
      <c r="H525" s="2" t="n">
        <v>1</v>
      </c>
      <c r="I525" s="2" t="n">
        <v>57.9792</v>
      </c>
      <c r="J525" s="2" t="n">
        <f aca="false">VLOOKUP(I525,{0,4;10,3;20,2;30,1},2)</f>
        <v>1</v>
      </c>
      <c r="K525" s="2" t="s">
        <v>14</v>
      </c>
    </row>
    <row r="526" customFormat="false" ht="12.8" hidden="false" customHeight="false" outlineLevel="0" collapsed="false">
      <c r="A526" s="2" t="n">
        <v>525</v>
      </c>
      <c r="B526" s="2" t="n">
        <v>0</v>
      </c>
      <c r="C526" s="2" t="n">
        <f aca="false">IF(ISBLANK(B526),IF(E526="male",0,IF(AND(D526=3,I526&gt;20),0,1)),B526)</f>
        <v>0</v>
      </c>
      <c r="D526" s="2" t="n">
        <v>3</v>
      </c>
      <c r="E526" s="2" t="s">
        <v>11</v>
      </c>
      <c r="G526" s="2" t="n">
        <v>0</v>
      </c>
      <c r="H526" s="2" t="n">
        <v>0</v>
      </c>
      <c r="I526" s="2" t="n">
        <v>7.2292</v>
      </c>
      <c r="J526" s="2" t="n">
        <f aca="false">VLOOKUP(I526,{0,4;10,3;20,2;30,1},2)</f>
        <v>4</v>
      </c>
      <c r="K526" s="2" t="s">
        <v>14</v>
      </c>
    </row>
    <row r="527" customFormat="false" ht="12.8" hidden="false" customHeight="false" outlineLevel="0" collapsed="false">
      <c r="A527" s="2" t="n">
        <v>526</v>
      </c>
      <c r="B527" s="2" t="n">
        <v>0</v>
      </c>
      <c r="C527" s="2" t="n">
        <f aca="false">IF(ISBLANK(B527),IF(E527="male",0,IF(AND(D527=3,I527&gt;20),0,1)),B527)</f>
        <v>0</v>
      </c>
      <c r="D527" s="2" t="n">
        <v>3</v>
      </c>
      <c r="E527" s="2" t="s">
        <v>11</v>
      </c>
      <c r="F527" s="2" t="n">
        <v>40.5</v>
      </c>
      <c r="G527" s="2" t="n">
        <v>0</v>
      </c>
      <c r="H527" s="2" t="n">
        <v>0</v>
      </c>
      <c r="I527" s="2" t="n">
        <v>7.75</v>
      </c>
      <c r="J527" s="2" t="n">
        <f aca="false">VLOOKUP(I527,{0,4;10,3;20,2;30,1},2)</f>
        <v>4</v>
      </c>
      <c r="K527" s="2" t="s">
        <v>15</v>
      </c>
    </row>
    <row r="528" customFormat="false" ht="12.8" hidden="false" customHeight="false" outlineLevel="0" collapsed="false">
      <c r="A528" s="2" t="n">
        <v>527</v>
      </c>
      <c r="B528" s="2" t="n">
        <v>1</v>
      </c>
      <c r="C528" s="2" t="n">
        <f aca="false">IF(ISBLANK(B528),IF(E528="male",0,IF(AND(D528=3,I528&gt;20),0,1)),B528)</f>
        <v>1</v>
      </c>
      <c r="D528" s="2" t="n">
        <v>2</v>
      </c>
      <c r="E528" s="2" t="s">
        <v>13</v>
      </c>
      <c r="F528" s="2" t="n">
        <v>50</v>
      </c>
      <c r="G528" s="2" t="n">
        <v>0</v>
      </c>
      <c r="H528" s="2" t="n">
        <v>0</v>
      </c>
      <c r="I528" s="2" t="n">
        <v>10.5</v>
      </c>
      <c r="J528" s="2" t="n">
        <f aca="false">VLOOKUP(I528,{0,4;10,3;20,2;30,1},2)</f>
        <v>3</v>
      </c>
      <c r="K528" s="2" t="s">
        <v>12</v>
      </c>
    </row>
    <row r="529" customFormat="false" ht="12.8" hidden="false" customHeight="false" outlineLevel="0" collapsed="false">
      <c r="A529" s="2" t="n">
        <v>528</v>
      </c>
      <c r="B529" s="2" t="n">
        <v>0</v>
      </c>
      <c r="C529" s="2" t="n">
        <f aca="false">IF(ISBLANK(B529),IF(E529="male",0,IF(AND(D529=3,I529&gt;20),0,1)),B529)</f>
        <v>0</v>
      </c>
      <c r="D529" s="2" t="n">
        <v>1</v>
      </c>
      <c r="E529" s="2" t="s">
        <v>11</v>
      </c>
      <c r="G529" s="2" t="n">
        <v>0</v>
      </c>
      <c r="H529" s="2" t="n">
        <v>0</v>
      </c>
      <c r="I529" s="2" t="n">
        <v>221.7792</v>
      </c>
      <c r="J529" s="2" t="n">
        <f aca="false">VLOOKUP(I529,{0,4;10,3;20,2;30,1},2)</f>
        <v>1</v>
      </c>
      <c r="K529" s="2" t="s">
        <v>12</v>
      </c>
    </row>
    <row r="530" customFormat="false" ht="12.8" hidden="false" customHeight="false" outlineLevel="0" collapsed="false">
      <c r="A530" s="2" t="n">
        <v>529</v>
      </c>
      <c r="B530" s="2" t="n">
        <v>0</v>
      </c>
      <c r="C530" s="2" t="n">
        <f aca="false">IF(ISBLANK(B530),IF(E530="male",0,IF(AND(D530=3,I530&gt;20),0,1)),B530)</f>
        <v>0</v>
      </c>
      <c r="D530" s="2" t="n">
        <v>3</v>
      </c>
      <c r="E530" s="2" t="s">
        <v>11</v>
      </c>
      <c r="F530" s="2" t="n">
        <v>39</v>
      </c>
      <c r="G530" s="2" t="n">
        <v>0</v>
      </c>
      <c r="H530" s="2" t="n">
        <v>0</v>
      </c>
      <c r="I530" s="2" t="n">
        <v>7.925</v>
      </c>
      <c r="J530" s="2" t="n">
        <f aca="false">VLOOKUP(I530,{0,4;10,3;20,2;30,1},2)</f>
        <v>4</v>
      </c>
      <c r="K530" s="2" t="s">
        <v>12</v>
      </c>
    </row>
    <row r="531" customFormat="false" ht="12.8" hidden="false" customHeight="false" outlineLevel="0" collapsed="false">
      <c r="A531" s="2" t="n">
        <v>530</v>
      </c>
      <c r="C531" s="2" t="n">
        <f aca="false">IF(ISBLANK(B531),IF(E531="male",0,IF(AND(D531=3,I531&gt;20),0,1)),B531)</f>
        <v>0</v>
      </c>
      <c r="D531" s="2" t="n">
        <v>2</v>
      </c>
      <c r="E531" s="2" t="s">
        <v>11</v>
      </c>
      <c r="F531" s="2" t="n">
        <v>23</v>
      </c>
      <c r="G531" s="2" t="n">
        <v>2</v>
      </c>
      <c r="H531" s="2" t="n">
        <v>1</v>
      </c>
      <c r="I531" s="2" t="n">
        <v>11.5</v>
      </c>
      <c r="J531" s="2" t="n">
        <f aca="false">VLOOKUP(I531,{0,4;10,3;20,2;30,1},2)</f>
        <v>3</v>
      </c>
      <c r="K531" s="2" t="s">
        <v>12</v>
      </c>
    </row>
    <row r="532" customFormat="false" ht="12.8" hidden="false" customHeight="false" outlineLevel="0" collapsed="false">
      <c r="A532" s="2" t="n">
        <v>531</v>
      </c>
      <c r="B532" s="2" t="n">
        <v>1</v>
      </c>
      <c r="C532" s="2" t="n">
        <f aca="false">IF(ISBLANK(B532),IF(E532="male",0,IF(AND(D532=3,I532&gt;20),0,1)),B532)</f>
        <v>1</v>
      </c>
      <c r="D532" s="2" t="n">
        <v>2</v>
      </c>
      <c r="E532" s="2" t="s">
        <v>13</v>
      </c>
      <c r="F532" s="2" t="n">
        <v>2</v>
      </c>
      <c r="G532" s="2" t="n">
        <v>1</v>
      </c>
      <c r="H532" s="2" t="n">
        <v>1</v>
      </c>
      <c r="I532" s="2" t="n">
        <v>26</v>
      </c>
      <c r="J532" s="2" t="n">
        <f aca="false">VLOOKUP(I532,{0,4;10,3;20,2;30,1},2)</f>
        <v>2</v>
      </c>
      <c r="K532" s="2" t="s">
        <v>12</v>
      </c>
    </row>
    <row r="533" customFormat="false" ht="12.8" hidden="false" customHeight="false" outlineLevel="0" collapsed="false">
      <c r="A533" s="2" t="n">
        <v>532</v>
      </c>
      <c r="B533" s="2" t="n">
        <v>0</v>
      </c>
      <c r="C533" s="2" t="n">
        <f aca="false">IF(ISBLANK(B533),IF(E533="male",0,IF(AND(D533=3,I533&gt;20),0,1)),B533)</f>
        <v>0</v>
      </c>
      <c r="D533" s="2" t="n">
        <v>3</v>
      </c>
      <c r="E533" s="2" t="s">
        <v>11</v>
      </c>
      <c r="G533" s="2" t="n">
        <v>0</v>
      </c>
      <c r="H533" s="2" t="n">
        <v>0</v>
      </c>
      <c r="I533" s="2" t="n">
        <v>7.2292</v>
      </c>
      <c r="J533" s="2" t="n">
        <f aca="false">VLOOKUP(I533,{0,4;10,3;20,2;30,1},2)</f>
        <v>4</v>
      </c>
      <c r="K533" s="2" t="s">
        <v>14</v>
      </c>
    </row>
    <row r="534" customFormat="false" ht="12.8" hidden="false" customHeight="false" outlineLevel="0" collapsed="false">
      <c r="A534" s="2" t="n">
        <v>533</v>
      </c>
      <c r="B534" s="2" t="n">
        <v>0</v>
      </c>
      <c r="C534" s="2" t="n">
        <f aca="false">IF(ISBLANK(B534),IF(E534="male",0,IF(AND(D534=3,I534&gt;20),0,1)),B534)</f>
        <v>0</v>
      </c>
      <c r="D534" s="2" t="n">
        <v>3</v>
      </c>
      <c r="E534" s="2" t="s">
        <v>11</v>
      </c>
      <c r="F534" s="2" t="n">
        <v>17</v>
      </c>
      <c r="G534" s="2" t="n">
        <v>1</v>
      </c>
      <c r="H534" s="2" t="n">
        <v>1</v>
      </c>
      <c r="I534" s="2" t="n">
        <v>7.2292</v>
      </c>
      <c r="J534" s="2" t="n">
        <f aca="false">VLOOKUP(I534,{0,4;10,3;20,2;30,1},2)</f>
        <v>4</v>
      </c>
      <c r="K534" s="2" t="s">
        <v>14</v>
      </c>
    </row>
    <row r="535" customFormat="false" ht="12.8" hidden="false" customHeight="false" outlineLevel="0" collapsed="false">
      <c r="A535" s="2" t="n">
        <v>534</v>
      </c>
      <c r="B535" s="2" t="n">
        <v>1</v>
      </c>
      <c r="C535" s="2" t="n">
        <f aca="false">IF(ISBLANK(B535),IF(E535="male",0,IF(AND(D535=3,I535&gt;20),0,1)),B535)</f>
        <v>1</v>
      </c>
      <c r="D535" s="2" t="n">
        <v>3</v>
      </c>
      <c r="E535" s="2" t="s">
        <v>13</v>
      </c>
      <c r="G535" s="2" t="n">
        <v>0</v>
      </c>
      <c r="H535" s="2" t="n">
        <v>2</v>
      </c>
      <c r="I535" s="2" t="n">
        <v>22.3583</v>
      </c>
      <c r="J535" s="2" t="n">
        <f aca="false">VLOOKUP(I535,{0,4;10,3;20,2;30,1},2)</f>
        <v>2</v>
      </c>
      <c r="K535" s="2" t="s">
        <v>14</v>
      </c>
    </row>
    <row r="536" customFormat="false" ht="12.8" hidden="false" customHeight="false" outlineLevel="0" collapsed="false">
      <c r="A536" s="2" t="n">
        <v>535</v>
      </c>
      <c r="B536" s="2" t="n">
        <v>0</v>
      </c>
      <c r="C536" s="2" t="n">
        <f aca="false">IF(ISBLANK(B536),IF(E536="male",0,IF(AND(D536=3,I536&gt;20),0,1)),B536)</f>
        <v>0</v>
      </c>
      <c r="D536" s="2" t="n">
        <v>3</v>
      </c>
      <c r="E536" s="2" t="s">
        <v>13</v>
      </c>
      <c r="F536" s="2" t="n">
        <v>30</v>
      </c>
      <c r="G536" s="2" t="n">
        <v>0</v>
      </c>
      <c r="H536" s="2" t="n">
        <v>0</v>
      </c>
      <c r="I536" s="2" t="n">
        <v>8.6625</v>
      </c>
      <c r="J536" s="2" t="n">
        <f aca="false">VLOOKUP(I536,{0,4;10,3;20,2;30,1},2)</f>
        <v>4</v>
      </c>
      <c r="K536" s="2" t="s">
        <v>12</v>
      </c>
    </row>
    <row r="537" customFormat="false" ht="12.8" hidden="false" customHeight="false" outlineLevel="0" collapsed="false">
      <c r="A537" s="2" t="n">
        <v>536</v>
      </c>
      <c r="B537" s="2" t="n">
        <v>1</v>
      </c>
      <c r="C537" s="2" t="n">
        <f aca="false">IF(ISBLANK(B537),IF(E537="male",0,IF(AND(D537=3,I537&gt;20),0,1)),B537)</f>
        <v>1</v>
      </c>
      <c r="D537" s="2" t="n">
        <v>2</v>
      </c>
      <c r="E537" s="2" t="s">
        <v>13</v>
      </c>
      <c r="F537" s="2" t="n">
        <v>7</v>
      </c>
      <c r="G537" s="2" t="n">
        <v>0</v>
      </c>
      <c r="H537" s="2" t="n">
        <v>2</v>
      </c>
      <c r="I537" s="2" t="n">
        <v>26.25</v>
      </c>
      <c r="J537" s="2" t="n">
        <f aca="false">VLOOKUP(I537,{0,4;10,3;20,2;30,1},2)</f>
        <v>2</v>
      </c>
      <c r="K537" s="2" t="s">
        <v>12</v>
      </c>
    </row>
    <row r="538" customFormat="false" ht="12.8" hidden="false" customHeight="false" outlineLevel="0" collapsed="false">
      <c r="A538" s="2" t="n">
        <v>537</v>
      </c>
      <c r="B538" s="2" t="n">
        <v>0</v>
      </c>
      <c r="C538" s="2" t="n">
        <f aca="false">IF(ISBLANK(B538),IF(E538="male",0,IF(AND(D538=3,I538&gt;20),0,1)),B538)</f>
        <v>0</v>
      </c>
      <c r="D538" s="2" t="n">
        <v>1</v>
      </c>
      <c r="E538" s="2" t="s">
        <v>11</v>
      </c>
      <c r="F538" s="2" t="n">
        <v>45</v>
      </c>
      <c r="G538" s="2" t="n">
        <v>0</v>
      </c>
      <c r="H538" s="2" t="n">
        <v>0</v>
      </c>
      <c r="I538" s="2" t="n">
        <v>26.55</v>
      </c>
      <c r="J538" s="2" t="n">
        <f aca="false">VLOOKUP(I538,{0,4;10,3;20,2;30,1},2)</f>
        <v>2</v>
      </c>
      <c r="K538" s="2" t="s">
        <v>12</v>
      </c>
    </row>
    <row r="539" customFormat="false" ht="12.8" hidden="false" customHeight="false" outlineLevel="0" collapsed="false">
      <c r="A539" s="2" t="n">
        <v>538</v>
      </c>
      <c r="B539" s="2" t="n">
        <v>1</v>
      </c>
      <c r="C539" s="2" t="n">
        <f aca="false">IF(ISBLANK(B539),IF(E539="male",0,IF(AND(D539=3,I539&gt;20),0,1)),B539)</f>
        <v>1</v>
      </c>
      <c r="D539" s="2" t="n">
        <v>1</v>
      </c>
      <c r="E539" s="2" t="s">
        <v>13</v>
      </c>
      <c r="F539" s="2" t="n">
        <v>30</v>
      </c>
      <c r="G539" s="2" t="n">
        <v>0</v>
      </c>
      <c r="H539" s="2" t="n">
        <v>0</v>
      </c>
      <c r="I539" s="2" t="n">
        <v>106.425</v>
      </c>
      <c r="J539" s="2" t="n">
        <f aca="false">VLOOKUP(I539,{0,4;10,3;20,2;30,1},2)</f>
        <v>1</v>
      </c>
      <c r="K539" s="2" t="s">
        <v>14</v>
      </c>
    </row>
    <row r="540" customFormat="false" ht="12.8" hidden="false" customHeight="false" outlineLevel="0" collapsed="false">
      <c r="A540" s="2" t="n">
        <v>539</v>
      </c>
      <c r="B540" s="2" t="n">
        <v>0</v>
      </c>
      <c r="C540" s="2" t="n">
        <f aca="false">IF(ISBLANK(B540),IF(E540="male",0,IF(AND(D540=3,I540&gt;20),0,1)),B540)</f>
        <v>0</v>
      </c>
      <c r="D540" s="2" t="n">
        <v>3</v>
      </c>
      <c r="E540" s="2" t="s">
        <v>11</v>
      </c>
      <c r="G540" s="2" t="n">
        <v>0</v>
      </c>
      <c r="H540" s="2" t="n">
        <v>0</v>
      </c>
      <c r="I540" s="2" t="n">
        <v>14.5</v>
      </c>
      <c r="J540" s="2" t="n">
        <f aca="false">VLOOKUP(I540,{0,4;10,3;20,2;30,1},2)</f>
        <v>3</v>
      </c>
      <c r="K540" s="2" t="s">
        <v>12</v>
      </c>
    </row>
    <row r="541" customFormat="false" ht="12.8" hidden="false" customHeight="false" outlineLevel="0" collapsed="false">
      <c r="A541" s="2" t="n">
        <v>540</v>
      </c>
      <c r="B541" s="2" t="n">
        <v>1</v>
      </c>
      <c r="C541" s="2" t="n">
        <f aca="false">IF(ISBLANK(B541),IF(E541="male",0,IF(AND(D541=3,I541&gt;20),0,1)),B541)</f>
        <v>1</v>
      </c>
      <c r="D541" s="2" t="n">
        <v>1</v>
      </c>
      <c r="E541" s="2" t="s">
        <v>13</v>
      </c>
      <c r="F541" s="2" t="n">
        <v>22</v>
      </c>
      <c r="G541" s="2" t="n">
        <v>0</v>
      </c>
      <c r="H541" s="2" t="n">
        <v>2</v>
      </c>
      <c r="I541" s="2" t="n">
        <v>49.5</v>
      </c>
      <c r="J541" s="2" t="n">
        <f aca="false">VLOOKUP(I541,{0,4;10,3;20,2;30,1},2)</f>
        <v>1</v>
      </c>
      <c r="K541" s="2" t="s">
        <v>14</v>
      </c>
    </row>
    <row r="542" customFormat="false" ht="12.8" hidden="false" customHeight="false" outlineLevel="0" collapsed="false">
      <c r="A542" s="2" t="n">
        <v>541</v>
      </c>
      <c r="B542" s="2" t="n">
        <v>1</v>
      </c>
      <c r="C542" s="2" t="n">
        <f aca="false">IF(ISBLANK(B542),IF(E542="male",0,IF(AND(D542=3,I542&gt;20),0,1)),B542)</f>
        <v>1</v>
      </c>
      <c r="D542" s="2" t="n">
        <v>1</v>
      </c>
      <c r="E542" s="2" t="s">
        <v>13</v>
      </c>
      <c r="F542" s="2" t="n">
        <v>36</v>
      </c>
      <c r="G542" s="2" t="n">
        <v>0</v>
      </c>
      <c r="H542" s="2" t="n">
        <v>2</v>
      </c>
      <c r="I542" s="2" t="n">
        <v>71</v>
      </c>
      <c r="J542" s="2" t="n">
        <f aca="false">VLOOKUP(I542,{0,4;10,3;20,2;30,1},2)</f>
        <v>1</v>
      </c>
      <c r="K542" s="2" t="s">
        <v>12</v>
      </c>
    </row>
    <row r="543" customFormat="false" ht="12.8" hidden="false" customHeight="false" outlineLevel="0" collapsed="false">
      <c r="A543" s="2" t="n">
        <v>542</v>
      </c>
      <c r="B543" s="2" t="n">
        <v>0</v>
      </c>
      <c r="C543" s="2" t="n">
        <f aca="false">IF(ISBLANK(B543),IF(E543="male",0,IF(AND(D543=3,I543&gt;20),0,1)),B543)</f>
        <v>0</v>
      </c>
      <c r="D543" s="2" t="n">
        <v>3</v>
      </c>
      <c r="E543" s="2" t="s">
        <v>13</v>
      </c>
      <c r="F543" s="2" t="n">
        <v>9</v>
      </c>
      <c r="G543" s="2" t="n">
        <v>4</v>
      </c>
      <c r="H543" s="2" t="n">
        <v>2</v>
      </c>
      <c r="I543" s="2" t="n">
        <v>31.275</v>
      </c>
      <c r="J543" s="2" t="n">
        <f aca="false">VLOOKUP(I543,{0,4;10,3;20,2;30,1},2)</f>
        <v>1</v>
      </c>
      <c r="K543" s="2" t="s">
        <v>12</v>
      </c>
    </row>
    <row r="544" customFormat="false" ht="12.8" hidden="false" customHeight="false" outlineLevel="0" collapsed="false">
      <c r="A544" s="2" t="n">
        <v>543</v>
      </c>
      <c r="B544" s="2" t="n">
        <v>0</v>
      </c>
      <c r="C544" s="2" t="n">
        <f aca="false">IF(ISBLANK(B544),IF(E544="male",0,IF(AND(D544=3,I544&gt;20),0,1)),B544)</f>
        <v>0</v>
      </c>
      <c r="D544" s="2" t="n">
        <v>3</v>
      </c>
      <c r="E544" s="2" t="s">
        <v>13</v>
      </c>
      <c r="F544" s="2" t="n">
        <v>11</v>
      </c>
      <c r="G544" s="2" t="n">
        <v>4</v>
      </c>
      <c r="H544" s="2" t="n">
        <v>2</v>
      </c>
      <c r="I544" s="2" t="n">
        <v>31.275</v>
      </c>
      <c r="J544" s="2" t="n">
        <f aca="false">VLOOKUP(I544,{0,4;10,3;20,2;30,1},2)</f>
        <v>1</v>
      </c>
      <c r="K544" s="2" t="s">
        <v>12</v>
      </c>
    </row>
    <row r="545" customFormat="false" ht="12.8" hidden="false" customHeight="false" outlineLevel="0" collapsed="false">
      <c r="A545" s="2" t="n">
        <v>544</v>
      </c>
      <c r="B545" s="2" t="n">
        <v>1</v>
      </c>
      <c r="C545" s="2" t="n">
        <f aca="false">IF(ISBLANK(B545),IF(E545="male",0,IF(AND(D545=3,I545&gt;20),0,1)),B545)</f>
        <v>1</v>
      </c>
      <c r="D545" s="2" t="n">
        <v>2</v>
      </c>
      <c r="E545" s="2" t="s">
        <v>11</v>
      </c>
      <c r="F545" s="2" t="n">
        <v>32</v>
      </c>
      <c r="G545" s="2" t="n">
        <v>1</v>
      </c>
      <c r="H545" s="2" t="n">
        <v>0</v>
      </c>
      <c r="I545" s="2" t="n">
        <v>26</v>
      </c>
      <c r="J545" s="2" t="n">
        <f aca="false">VLOOKUP(I545,{0,4;10,3;20,2;30,1},2)</f>
        <v>2</v>
      </c>
      <c r="K545" s="2" t="s">
        <v>12</v>
      </c>
    </row>
    <row r="546" customFormat="false" ht="12.8" hidden="false" customHeight="false" outlineLevel="0" collapsed="false">
      <c r="A546" s="2" t="n">
        <v>545</v>
      </c>
      <c r="C546" s="2" t="n">
        <f aca="false">IF(ISBLANK(B546),IF(E546="male",0,IF(AND(D546=3,I546&gt;20),0,1)),B546)</f>
        <v>0</v>
      </c>
      <c r="D546" s="2" t="n">
        <v>1</v>
      </c>
      <c r="E546" s="2" t="s">
        <v>11</v>
      </c>
      <c r="F546" s="2" t="n">
        <v>50</v>
      </c>
      <c r="G546" s="2" t="n">
        <v>1</v>
      </c>
      <c r="H546" s="2" t="n">
        <v>0</v>
      </c>
      <c r="I546" s="2" t="n">
        <v>106.425</v>
      </c>
      <c r="J546" s="2" t="n">
        <f aca="false">VLOOKUP(I546,{0,4;10,3;20,2;30,1},2)</f>
        <v>1</v>
      </c>
      <c r="K546" s="2" t="s">
        <v>14</v>
      </c>
    </row>
    <row r="547" customFormat="false" ht="12.8" hidden="false" customHeight="false" outlineLevel="0" collapsed="false">
      <c r="A547" s="2" t="n">
        <v>546</v>
      </c>
      <c r="B547" s="2" t="n">
        <v>0</v>
      </c>
      <c r="C547" s="2" t="n">
        <f aca="false">IF(ISBLANK(B547),IF(E547="male",0,IF(AND(D547=3,I547&gt;20),0,1)),B547)</f>
        <v>0</v>
      </c>
      <c r="D547" s="2" t="n">
        <v>1</v>
      </c>
      <c r="E547" s="2" t="s">
        <v>11</v>
      </c>
      <c r="F547" s="2" t="n">
        <v>64</v>
      </c>
      <c r="G547" s="2" t="n">
        <v>0</v>
      </c>
      <c r="H547" s="2" t="n">
        <v>0</v>
      </c>
      <c r="I547" s="2" t="n">
        <v>26</v>
      </c>
      <c r="J547" s="2" t="n">
        <f aca="false">VLOOKUP(I547,{0,4;10,3;20,2;30,1},2)</f>
        <v>2</v>
      </c>
      <c r="K547" s="2" t="s">
        <v>12</v>
      </c>
    </row>
    <row r="548" customFormat="false" ht="12.8" hidden="false" customHeight="false" outlineLevel="0" collapsed="false">
      <c r="A548" s="2" t="n">
        <v>547</v>
      </c>
      <c r="B548" s="2" t="n">
        <v>1</v>
      </c>
      <c r="C548" s="2" t="n">
        <f aca="false">IF(ISBLANK(B548),IF(E548="male",0,IF(AND(D548=3,I548&gt;20),0,1)),B548)</f>
        <v>1</v>
      </c>
      <c r="D548" s="2" t="n">
        <v>2</v>
      </c>
      <c r="E548" s="2" t="s">
        <v>13</v>
      </c>
      <c r="F548" s="2" t="n">
        <v>19</v>
      </c>
      <c r="G548" s="2" t="n">
        <v>1</v>
      </c>
      <c r="H548" s="2" t="n">
        <v>0</v>
      </c>
      <c r="I548" s="2" t="n">
        <v>26</v>
      </c>
      <c r="J548" s="2" t="n">
        <f aca="false">VLOOKUP(I548,{0,4;10,3;20,2;30,1},2)</f>
        <v>2</v>
      </c>
      <c r="K548" s="2" t="s">
        <v>12</v>
      </c>
    </row>
    <row r="549" customFormat="false" ht="12.8" hidden="false" customHeight="false" outlineLevel="0" collapsed="false">
      <c r="A549" s="2" t="n">
        <v>548</v>
      </c>
      <c r="B549" s="2" t="n">
        <v>1</v>
      </c>
      <c r="C549" s="2" t="n">
        <f aca="false">IF(ISBLANK(B549),IF(E549="male",0,IF(AND(D549=3,I549&gt;20),0,1)),B549)</f>
        <v>1</v>
      </c>
      <c r="D549" s="2" t="n">
        <v>2</v>
      </c>
      <c r="E549" s="2" t="s">
        <v>11</v>
      </c>
      <c r="G549" s="2" t="n">
        <v>0</v>
      </c>
      <c r="H549" s="2" t="n">
        <v>0</v>
      </c>
      <c r="I549" s="2" t="n">
        <v>13.8625</v>
      </c>
      <c r="J549" s="2" t="n">
        <f aca="false">VLOOKUP(I549,{0,4;10,3;20,2;30,1},2)</f>
        <v>3</v>
      </c>
      <c r="K549" s="2" t="s">
        <v>14</v>
      </c>
    </row>
    <row r="550" customFormat="false" ht="12.8" hidden="false" customHeight="false" outlineLevel="0" collapsed="false">
      <c r="A550" s="2" t="n">
        <v>549</v>
      </c>
      <c r="B550" s="2" t="n">
        <v>0</v>
      </c>
      <c r="C550" s="2" t="n">
        <f aca="false">IF(ISBLANK(B550),IF(E550="male",0,IF(AND(D550=3,I550&gt;20),0,1)),B550)</f>
        <v>0</v>
      </c>
      <c r="D550" s="2" t="n">
        <v>3</v>
      </c>
      <c r="E550" s="2" t="s">
        <v>11</v>
      </c>
      <c r="F550" s="2" t="n">
        <v>33</v>
      </c>
      <c r="G550" s="2" t="n">
        <v>1</v>
      </c>
      <c r="H550" s="2" t="n">
        <v>1</v>
      </c>
      <c r="I550" s="2" t="n">
        <v>20.525</v>
      </c>
      <c r="J550" s="2" t="n">
        <f aca="false">VLOOKUP(I550,{0,4;10,3;20,2;30,1},2)</f>
        <v>2</v>
      </c>
      <c r="K550" s="2" t="s">
        <v>12</v>
      </c>
    </row>
    <row r="551" customFormat="false" ht="12.8" hidden="false" customHeight="false" outlineLevel="0" collapsed="false">
      <c r="A551" s="2" t="n">
        <v>550</v>
      </c>
      <c r="B551" s="2" t="n">
        <v>1</v>
      </c>
      <c r="C551" s="2" t="n">
        <f aca="false">IF(ISBLANK(B551),IF(E551="male",0,IF(AND(D551=3,I551&gt;20),0,1)),B551)</f>
        <v>1</v>
      </c>
      <c r="D551" s="2" t="n">
        <v>2</v>
      </c>
      <c r="E551" s="2" t="s">
        <v>11</v>
      </c>
      <c r="F551" s="2" t="n">
        <v>8</v>
      </c>
      <c r="G551" s="2" t="n">
        <v>1</v>
      </c>
      <c r="H551" s="2" t="n">
        <v>1</v>
      </c>
      <c r="I551" s="2" t="n">
        <v>36.75</v>
      </c>
      <c r="J551" s="2" t="n">
        <f aca="false">VLOOKUP(I551,{0,4;10,3;20,2;30,1},2)</f>
        <v>1</v>
      </c>
      <c r="K551" s="2" t="s">
        <v>12</v>
      </c>
    </row>
    <row r="552" customFormat="false" ht="12.8" hidden="false" customHeight="false" outlineLevel="0" collapsed="false">
      <c r="A552" s="2" t="n">
        <v>551</v>
      </c>
      <c r="B552" s="2" t="n">
        <v>1</v>
      </c>
      <c r="C552" s="2" t="n">
        <f aca="false">IF(ISBLANK(B552),IF(E552="male",0,IF(AND(D552=3,I552&gt;20),0,1)),B552)</f>
        <v>1</v>
      </c>
      <c r="D552" s="2" t="n">
        <v>1</v>
      </c>
      <c r="E552" s="2" t="s">
        <v>11</v>
      </c>
      <c r="F552" s="2" t="n">
        <v>17</v>
      </c>
      <c r="G552" s="2" t="n">
        <v>0</v>
      </c>
      <c r="H552" s="2" t="n">
        <v>2</v>
      </c>
      <c r="I552" s="2" t="n">
        <v>110.8833</v>
      </c>
      <c r="J552" s="2" t="n">
        <f aca="false">VLOOKUP(I552,{0,4;10,3;20,2;30,1},2)</f>
        <v>1</v>
      </c>
      <c r="K552" s="2" t="s">
        <v>14</v>
      </c>
    </row>
    <row r="553" customFormat="false" ht="12.8" hidden="false" customHeight="false" outlineLevel="0" collapsed="false">
      <c r="A553" s="2" t="n">
        <v>552</v>
      </c>
      <c r="B553" s="2" t="n">
        <v>0</v>
      </c>
      <c r="C553" s="2" t="n">
        <f aca="false">IF(ISBLANK(B553),IF(E553="male",0,IF(AND(D553=3,I553&gt;20),0,1)),B553)</f>
        <v>0</v>
      </c>
      <c r="D553" s="2" t="n">
        <v>2</v>
      </c>
      <c r="E553" s="2" t="s">
        <v>11</v>
      </c>
      <c r="F553" s="2" t="n">
        <v>27</v>
      </c>
      <c r="G553" s="2" t="n">
        <v>0</v>
      </c>
      <c r="H553" s="2" t="n">
        <v>0</v>
      </c>
      <c r="I553" s="2" t="n">
        <v>26</v>
      </c>
      <c r="J553" s="2" t="n">
        <f aca="false">VLOOKUP(I553,{0,4;10,3;20,2;30,1},2)</f>
        <v>2</v>
      </c>
      <c r="K553" s="2" t="s">
        <v>12</v>
      </c>
    </row>
    <row r="554" customFormat="false" ht="12.8" hidden="false" customHeight="false" outlineLevel="0" collapsed="false">
      <c r="A554" s="2" t="n">
        <v>553</v>
      </c>
      <c r="B554" s="2" t="n">
        <v>0</v>
      </c>
      <c r="C554" s="2" t="n">
        <f aca="false">IF(ISBLANK(B554),IF(E554="male",0,IF(AND(D554=3,I554&gt;20),0,1)),B554)</f>
        <v>0</v>
      </c>
      <c r="D554" s="2" t="n">
        <v>3</v>
      </c>
      <c r="E554" s="2" t="s">
        <v>11</v>
      </c>
      <c r="G554" s="2" t="n">
        <v>0</v>
      </c>
      <c r="H554" s="2" t="n">
        <v>0</v>
      </c>
      <c r="I554" s="2" t="n">
        <v>7.8292</v>
      </c>
      <c r="J554" s="2" t="n">
        <f aca="false">VLOOKUP(I554,{0,4;10,3;20,2;30,1},2)</f>
        <v>4</v>
      </c>
      <c r="K554" s="2" t="s">
        <v>15</v>
      </c>
    </row>
    <row r="555" customFormat="false" ht="12.8" hidden="false" customHeight="false" outlineLevel="0" collapsed="false">
      <c r="A555" s="2" t="n">
        <v>554</v>
      </c>
      <c r="B555" s="2" t="n">
        <v>1</v>
      </c>
      <c r="C555" s="2" t="n">
        <f aca="false">IF(ISBLANK(B555),IF(E555="male",0,IF(AND(D555=3,I555&gt;20),0,1)),B555)</f>
        <v>1</v>
      </c>
      <c r="D555" s="2" t="n">
        <v>3</v>
      </c>
      <c r="E555" s="2" t="s">
        <v>11</v>
      </c>
      <c r="F555" s="2" t="n">
        <v>22</v>
      </c>
      <c r="G555" s="2" t="n">
        <v>0</v>
      </c>
      <c r="H555" s="2" t="n">
        <v>0</v>
      </c>
      <c r="I555" s="2" t="n">
        <v>7.225</v>
      </c>
      <c r="J555" s="2" t="n">
        <f aca="false">VLOOKUP(I555,{0,4;10,3;20,2;30,1},2)</f>
        <v>4</v>
      </c>
      <c r="K555" s="2" t="s">
        <v>14</v>
      </c>
    </row>
    <row r="556" customFormat="false" ht="12.8" hidden="false" customHeight="false" outlineLevel="0" collapsed="false">
      <c r="A556" s="2" t="n">
        <v>555</v>
      </c>
      <c r="B556" s="2" t="n">
        <v>1</v>
      </c>
      <c r="C556" s="2" t="n">
        <f aca="false">IF(ISBLANK(B556),IF(E556="male",0,IF(AND(D556=3,I556&gt;20),0,1)),B556)</f>
        <v>1</v>
      </c>
      <c r="D556" s="2" t="n">
        <v>3</v>
      </c>
      <c r="E556" s="2" t="s">
        <v>13</v>
      </c>
      <c r="F556" s="2" t="n">
        <v>22</v>
      </c>
      <c r="G556" s="2" t="n">
        <v>0</v>
      </c>
      <c r="H556" s="2" t="n">
        <v>0</v>
      </c>
      <c r="I556" s="2" t="n">
        <v>7.775</v>
      </c>
      <c r="J556" s="2" t="n">
        <f aca="false">VLOOKUP(I556,{0,4;10,3;20,2;30,1},2)</f>
        <v>4</v>
      </c>
      <c r="K556" s="2" t="s">
        <v>12</v>
      </c>
    </row>
    <row r="557" customFormat="false" ht="12.8" hidden="false" customHeight="false" outlineLevel="0" collapsed="false">
      <c r="A557" s="2" t="n">
        <v>556</v>
      </c>
      <c r="B557" s="2" t="n">
        <v>0</v>
      </c>
      <c r="C557" s="2" t="n">
        <f aca="false">IF(ISBLANK(B557),IF(E557="male",0,IF(AND(D557=3,I557&gt;20),0,1)),B557)</f>
        <v>0</v>
      </c>
      <c r="D557" s="2" t="n">
        <v>1</v>
      </c>
      <c r="E557" s="2" t="s">
        <v>11</v>
      </c>
      <c r="F557" s="2" t="n">
        <v>62</v>
      </c>
      <c r="G557" s="2" t="n">
        <v>0</v>
      </c>
      <c r="H557" s="2" t="n">
        <v>0</v>
      </c>
      <c r="I557" s="2" t="n">
        <v>26.55</v>
      </c>
      <c r="J557" s="2" t="n">
        <f aca="false">VLOOKUP(I557,{0,4;10,3;20,2;30,1},2)</f>
        <v>2</v>
      </c>
      <c r="K557" s="2" t="s">
        <v>12</v>
      </c>
    </row>
    <row r="558" customFormat="false" ht="12.8" hidden="false" customHeight="false" outlineLevel="0" collapsed="false">
      <c r="A558" s="2" t="n">
        <v>557</v>
      </c>
      <c r="B558" s="2" t="n">
        <v>1</v>
      </c>
      <c r="C558" s="2" t="n">
        <f aca="false">IF(ISBLANK(B558),IF(E558="male",0,IF(AND(D558=3,I558&gt;20),0,1)),B558)</f>
        <v>1</v>
      </c>
      <c r="D558" s="2" t="n">
        <v>1</v>
      </c>
      <c r="E558" s="2" t="s">
        <v>13</v>
      </c>
      <c r="F558" s="2" t="n">
        <v>48</v>
      </c>
      <c r="G558" s="2" t="n">
        <v>1</v>
      </c>
      <c r="H558" s="2" t="n">
        <v>0</v>
      </c>
      <c r="I558" s="2" t="n">
        <v>39.6</v>
      </c>
      <c r="J558" s="2" t="n">
        <f aca="false">VLOOKUP(I558,{0,4;10,3;20,2;30,1},2)</f>
        <v>1</v>
      </c>
      <c r="K558" s="2" t="s">
        <v>14</v>
      </c>
    </row>
    <row r="559" customFormat="false" ht="12.8" hidden="false" customHeight="false" outlineLevel="0" collapsed="false">
      <c r="A559" s="2" t="n">
        <v>558</v>
      </c>
      <c r="B559" s="2" t="n">
        <v>0</v>
      </c>
      <c r="C559" s="2" t="n">
        <f aca="false">IF(ISBLANK(B559),IF(E559="male",0,IF(AND(D559=3,I559&gt;20),0,1)),B559)</f>
        <v>0</v>
      </c>
      <c r="D559" s="2" t="n">
        <v>1</v>
      </c>
      <c r="E559" s="2" t="s">
        <v>11</v>
      </c>
      <c r="G559" s="2" t="n">
        <v>0</v>
      </c>
      <c r="H559" s="2" t="n">
        <v>0</v>
      </c>
      <c r="I559" s="2" t="n">
        <v>227.525</v>
      </c>
      <c r="J559" s="2" t="n">
        <f aca="false">VLOOKUP(I559,{0,4;10,3;20,2;30,1},2)</f>
        <v>1</v>
      </c>
      <c r="K559" s="2" t="s">
        <v>14</v>
      </c>
    </row>
    <row r="560" customFormat="false" ht="12.8" hidden="false" customHeight="false" outlineLevel="0" collapsed="false">
      <c r="A560" s="2" t="n">
        <v>559</v>
      </c>
      <c r="B560" s="2" t="n">
        <v>1</v>
      </c>
      <c r="C560" s="2" t="n">
        <f aca="false">IF(ISBLANK(B560),IF(E560="male",0,IF(AND(D560=3,I560&gt;20),0,1)),B560)</f>
        <v>1</v>
      </c>
      <c r="D560" s="2" t="n">
        <v>1</v>
      </c>
      <c r="E560" s="2" t="s">
        <v>13</v>
      </c>
      <c r="F560" s="2" t="n">
        <v>39</v>
      </c>
      <c r="G560" s="2" t="n">
        <v>1</v>
      </c>
      <c r="H560" s="2" t="n">
        <v>1</v>
      </c>
      <c r="I560" s="2" t="n">
        <v>79.65</v>
      </c>
      <c r="J560" s="2" t="n">
        <f aca="false">VLOOKUP(I560,{0,4;10,3;20,2;30,1},2)</f>
        <v>1</v>
      </c>
      <c r="K560" s="2" t="s">
        <v>12</v>
      </c>
    </row>
    <row r="561" customFormat="false" ht="12.8" hidden="false" customHeight="false" outlineLevel="0" collapsed="false">
      <c r="A561" s="2" t="n">
        <v>560</v>
      </c>
      <c r="B561" s="2" t="n">
        <v>1</v>
      </c>
      <c r="C561" s="2" t="n">
        <f aca="false">IF(ISBLANK(B561),IF(E561="male",0,IF(AND(D561=3,I561&gt;20),0,1)),B561)</f>
        <v>1</v>
      </c>
      <c r="D561" s="2" t="n">
        <v>3</v>
      </c>
      <c r="E561" s="2" t="s">
        <v>13</v>
      </c>
      <c r="F561" s="2" t="n">
        <v>36</v>
      </c>
      <c r="G561" s="2" t="n">
        <v>1</v>
      </c>
      <c r="H561" s="2" t="n">
        <v>0</v>
      </c>
      <c r="I561" s="2" t="n">
        <v>17.4</v>
      </c>
      <c r="J561" s="2" t="n">
        <f aca="false">VLOOKUP(I561,{0,4;10,3;20,2;30,1},2)</f>
        <v>3</v>
      </c>
      <c r="K561" s="2" t="s">
        <v>12</v>
      </c>
    </row>
    <row r="562" customFormat="false" ht="12.8" hidden="false" customHeight="false" outlineLevel="0" collapsed="false">
      <c r="A562" s="2" t="n">
        <v>561</v>
      </c>
      <c r="B562" s="2" t="n">
        <v>0</v>
      </c>
      <c r="C562" s="2" t="n">
        <f aca="false">IF(ISBLANK(B562),IF(E562="male",0,IF(AND(D562=3,I562&gt;20),0,1)),B562)</f>
        <v>0</v>
      </c>
      <c r="D562" s="2" t="n">
        <v>3</v>
      </c>
      <c r="E562" s="2" t="s">
        <v>11</v>
      </c>
      <c r="G562" s="2" t="n">
        <v>0</v>
      </c>
      <c r="H562" s="2" t="n">
        <v>0</v>
      </c>
      <c r="I562" s="2" t="n">
        <v>7.75</v>
      </c>
      <c r="J562" s="2" t="n">
        <f aca="false">VLOOKUP(I562,{0,4;10,3;20,2;30,1},2)</f>
        <v>4</v>
      </c>
      <c r="K562" s="2" t="s">
        <v>15</v>
      </c>
    </row>
    <row r="563" customFormat="false" ht="12.8" hidden="false" customHeight="false" outlineLevel="0" collapsed="false">
      <c r="A563" s="2" t="n">
        <v>562</v>
      </c>
      <c r="B563" s="2" t="n">
        <v>0</v>
      </c>
      <c r="C563" s="2" t="n">
        <f aca="false">IF(ISBLANK(B563),IF(E563="male",0,IF(AND(D563=3,I563&gt;20),0,1)),B563)</f>
        <v>0</v>
      </c>
      <c r="D563" s="2" t="n">
        <v>3</v>
      </c>
      <c r="E563" s="2" t="s">
        <v>11</v>
      </c>
      <c r="F563" s="2" t="n">
        <v>40</v>
      </c>
      <c r="G563" s="2" t="n">
        <v>0</v>
      </c>
      <c r="H563" s="2" t="n">
        <v>0</v>
      </c>
      <c r="I563" s="2" t="n">
        <v>7.8958</v>
      </c>
      <c r="J563" s="2" t="n">
        <f aca="false">VLOOKUP(I563,{0,4;10,3;20,2;30,1},2)</f>
        <v>4</v>
      </c>
      <c r="K563" s="2" t="s">
        <v>12</v>
      </c>
    </row>
    <row r="564" customFormat="false" ht="12.8" hidden="false" customHeight="false" outlineLevel="0" collapsed="false">
      <c r="A564" s="2" t="n">
        <v>563</v>
      </c>
      <c r="B564" s="2" t="n">
        <v>0</v>
      </c>
      <c r="C564" s="2" t="n">
        <f aca="false">IF(ISBLANK(B564),IF(E564="male",0,IF(AND(D564=3,I564&gt;20),0,1)),B564)</f>
        <v>0</v>
      </c>
      <c r="D564" s="2" t="n">
        <v>2</v>
      </c>
      <c r="E564" s="2" t="s">
        <v>11</v>
      </c>
      <c r="F564" s="2" t="n">
        <v>28</v>
      </c>
      <c r="G564" s="2" t="n">
        <v>0</v>
      </c>
      <c r="H564" s="2" t="n">
        <v>0</v>
      </c>
      <c r="I564" s="2" t="n">
        <v>13.5</v>
      </c>
      <c r="J564" s="2" t="n">
        <f aca="false">VLOOKUP(I564,{0,4;10,3;20,2;30,1},2)</f>
        <v>3</v>
      </c>
      <c r="K564" s="2" t="s">
        <v>12</v>
      </c>
    </row>
    <row r="565" customFormat="false" ht="12.8" hidden="false" customHeight="false" outlineLevel="0" collapsed="false">
      <c r="A565" s="2" t="n">
        <v>564</v>
      </c>
      <c r="B565" s="2" t="n">
        <v>0</v>
      </c>
      <c r="C565" s="2" t="n">
        <f aca="false">IF(ISBLANK(B565),IF(E565="male",0,IF(AND(D565=3,I565&gt;20),0,1)),B565)</f>
        <v>0</v>
      </c>
      <c r="D565" s="2" t="n">
        <v>3</v>
      </c>
      <c r="E565" s="2" t="s">
        <v>11</v>
      </c>
      <c r="G565" s="2" t="n">
        <v>0</v>
      </c>
      <c r="H565" s="2" t="n">
        <v>0</v>
      </c>
      <c r="I565" s="2" t="n">
        <v>8.05</v>
      </c>
      <c r="J565" s="2" t="n">
        <f aca="false">VLOOKUP(I565,{0,4;10,3;20,2;30,1},2)</f>
        <v>4</v>
      </c>
      <c r="K565" s="2" t="s">
        <v>12</v>
      </c>
    </row>
    <row r="566" customFormat="false" ht="12.8" hidden="false" customHeight="false" outlineLevel="0" collapsed="false">
      <c r="A566" s="2" t="n">
        <v>565</v>
      </c>
      <c r="B566" s="2" t="n">
        <v>0</v>
      </c>
      <c r="C566" s="2" t="n">
        <f aca="false">IF(ISBLANK(B566),IF(E566="male",0,IF(AND(D566=3,I566&gt;20),0,1)),B566)</f>
        <v>0</v>
      </c>
      <c r="D566" s="2" t="n">
        <v>3</v>
      </c>
      <c r="E566" s="2" t="s">
        <v>13</v>
      </c>
      <c r="G566" s="2" t="n">
        <v>0</v>
      </c>
      <c r="H566" s="2" t="n">
        <v>0</v>
      </c>
      <c r="I566" s="2" t="n">
        <v>8.05</v>
      </c>
      <c r="J566" s="2" t="n">
        <f aca="false">VLOOKUP(I566,{0,4;10,3;20,2;30,1},2)</f>
        <v>4</v>
      </c>
      <c r="K566" s="2" t="s">
        <v>12</v>
      </c>
    </row>
    <row r="567" customFormat="false" ht="12.8" hidden="false" customHeight="false" outlineLevel="0" collapsed="false">
      <c r="A567" s="2" t="n">
        <v>566</v>
      </c>
      <c r="B567" s="2" t="n">
        <v>0</v>
      </c>
      <c r="C567" s="2" t="n">
        <f aca="false">IF(ISBLANK(B567),IF(E567="male",0,IF(AND(D567=3,I567&gt;20),0,1)),B567)</f>
        <v>0</v>
      </c>
      <c r="D567" s="2" t="n">
        <v>3</v>
      </c>
      <c r="E567" s="2" t="s">
        <v>11</v>
      </c>
      <c r="F567" s="2" t="n">
        <v>24</v>
      </c>
      <c r="G567" s="2" t="n">
        <v>2</v>
      </c>
      <c r="H567" s="2" t="n">
        <v>0</v>
      </c>
      <c r="I567" s="2" t="n">
        <v>24.15</v>
      </c>
      <c r="J567" s="2" t="n">
        <f aca="false">VLOOKUP(I567,{0,4;10,3;20,2;30,1},2)</f>
        <v>2</v>
      </c>
      <c r="K567" s="2" t="s">
        <v>12</v>
      </c>
    </row>
    <row r="568" customFormat="false" ht="12.8" hidden="false" customHeight="false" outlineLevel="0" collapsed="false">
      <c r="A568" s="2" t="n">
        <v>567</v>
      </c>
      <c r="B568" s="2" t="n">
        <v>0</v>
      </c>
      <c r="C568" s="2" t="n">
        <f aca="false">IF(ISBLANK(B568),IF(E568="male",0,IF(AND(D568=3,I568&gt;20),0,1)),B568)</f>
        <v>0</v>
      </c>
      <c r="D568" s="2" t="n">
        <v>3</v>
      </c>
      <c r="E568" s="2" t="s">
        <v>11</v>
      </c>
      <c r="F568" s="2" t="n">
        <v>19</v>
      </c>
      <c r="G568" s="2" t="n">
        <v>0</v>
      </c>
      <c r="H568" s="2" t="n">
        <v>0</v>
      </c>
      <c r="I568" s="2" t="n">
        <v>7.8958</v>
      </c>
      <c r="J568" s="2" t="n">
        <f aca="false">VLOOKUP(I568,{0,4;10,3;20,2;30,1},2)</f>
        <v>4</v>
      </c>
      <c r="K568" s="2" t="s">
        <v>12</v>
      </c>
    </row>
    <row r="569" customFormat="false" ht="12.8" hidden="false" customHeight="false" outlineLevel="0" collapsed="false">
      <c r="A569" s="2" t="n">
        <v>568</v>
      </c>
      <c r="B569" s="2" t="n">
        <v>0</v>
      </c>
      <c r="C569" s="2" t="n">
        <f aca="false">IF(ISBLANK(B569),IF(E569="male",0,IF(AND(D569=3,I569&gt;20),0,1)),B569)</f>
        <v>0</v>
      </c>
      <c r="D569" s="2" t="n">
        <v>3</v>
      </c>
      <c r="E569" s="2" t="s">
        <v>13</v>
      </c>
      <c r="F569" s="2" t="n">
        <v>29</v>
      </c>
      <c r="G569" s="2" t="n">
        <v>0</v>
      </c>
      <c r="H569" s="2" t="n">
        <v>4</v>
      </c>
      <c r="I569" s="2" t="n">
        <v>21.075</v>
      </c>
      <c r="J569" s="2" t="n">
        <f aca="false">VLOOKUP(I569,{0,4;10,3;20,2;30,1},2)</f>
        <v>2</v>
      </c>
      <c r="K569" s="2" t="s">
        <v>12</v>
      </c>
    </row>
    <row r="570" customFormat="false" ht="12.8" hidden="false" customHeight="false" outlineLevel="0" collapsed="false">
      <c r="A570" s="2" t="n">
        <v>569</v>
      </c>
      <c r="B570" s="2" t="n">
        <v>0</v>
      </c>
      <c r="C570" s="2" t="n">
        <f aca="false">IF(ISBLANK(B570),IF(E570="male",0,IF(AND(D570=3,I570&gt;20),0,1)),B570)</f>
        <v>0</v>
      </c>
      <c r="D570" s="2" t="n">
        <v>3</v>
      </c>
      <c r="E570" s="2" t="s">
        <v>11</v>
      </c>
      <c r="G570" s="2" t="n">
        <v>0</v>
      </c>
      <c r="H570" s="2" t="n">
        <v>0</v>
      </c>
      <c r="I570" s="2" t="n">
        <v>7.2292</v>
      </c>
      <c r="J570" s="2" t="n">
        <f aca="false">VLOOKUP(I570,{0,4;10,3;20,2;30,1},2)</f>
        <v>4</v>
      </c>
      <c r="K570" s="2" t="s">
        <v>14</v>
      </c>
    </row>
    <row r="571" customFormat="false" ht="12.8" hidden="false" customHeight="false" outlineLevel="0" collapsed="false">
      <c r="A571" s="2" t="n">
        <v>570</v>
      </c>
      <c r="B571" s="2" t="n">
        <v>1</v>
      </c>
      <c r="C571" s="2" t="n">
        <f aca="false">IF(ISBLANK(B571),IF(E571="male",0,IF(AND(D571=3,I571&gt;20),0,1)),B571)</f>
        <v>1</v>
      </c>
      <c r="D571" s="2" t="n">
        <v>3</v>
      </c>
      <c r="E571" s="2" t="s">
        <v>11</v>
      </c>
      <c r="F571" s="2" t="n">
        <v>32</v>
      </c>
      <c r="G571" s="2" t="n">
        <v>0</v>
      </c>
      <c r="H571" s="2" t="n">
        <v>0</v>
      </c>
      <c r="I571" s="2" t="n">
        <v>7.8542</v>
      </c>
      <c r="J571" s="2" t="n">
        <f aca="false">VLOOKUP(I571,{0,4;10,3;20,2;30,1},2)</f>
        <v>4</v>
      </c>
      <c r="K571" s="2" t="s">
        <v>12</v>
      </c>
    </row>
    <row r="572" customFormat="false" ht="12.8" hidden="false" customHeight="false" outlineLevel="0" collapsed="false">
      <c r="A572" s="2" t="n">
        <v>571</v>
      </c>
      <c r="B572" s="2" t="n">
        <v>1</v>
      </c>
      <c r="C572" s="2" t="n">
        <f aca="false">IF(ISBLANK(B572),IF(E572="male",0,IF(AND(D572=3,I572&gt;20),0,1)),B572)</f>
        <v>1</v>
      </c>
      <c r="D572" s="2" t="n">
        <v>2</v>
      </c>
      <c r="E572" s="2" t="s">
        <v>11</v>
      </c>
      <c r="F572" s="2" t="n">
        <v>62</v>
      </c>
      <c r="G572" s="2" t="n">
        <v>0</v>
      </c>
      <c r="H572" s="2" t="n">
        <v>0</v>
      </c>
      <c r="I572" s="2" t="n">
        <v>10.5</v>
      </c>
      <c r="J572" s="2" t="n">
        <f aca="false">VLOOKUP(I572,{0,4;10,3;20,2;30,1},2)</f>
        <v>3</v>
      </c>
      <c r="K572" s="2" t="s">
        <v>12</v>
      </c>
    </row>
    <row r="573" customFormat="false" ht="12.8" hidden="false" customHeight="false" outlineLevel="0" collapsed="false">
      <c r="A573" s="2" t="n">
        <v>572</v>
      </c>
      <c r="B573" s="2" t="n">
        <v>1</v>
      </c>
      <c r="C573" s="2" t="n">
        <f aca="false">IF(ISBLANK(B573),IF(E573="male",0,IF(AND(D573=3,I573&gt;20),0,1)),B573)</f>
        <v>1</v>
      </c>
      <c r="D573" s="2" t="n">
        <v>1</v>
      </c>
      <c r="E573" s="2" t="s">
        <v>13</v>
      </c>
      <c r="F573" s="2" t="n">
        <v>53</v>
      </c>
      <c r="G573" s="2" t="n">
        <v>2</v>
      </c>
      <c r="H573" s="2" t="n">
        <v>0</v>
      </c>
      <c r="I573" s="2" t="n">
        <v>51.4792</v>
      </c>
      <c r="J573" s="2" t="n">
        <f aca="false">VLOOKUP(I573,{0,4;10,3;20,2;30,1},2)</f>
        <v>1</v>
      </c>
      <c r="K573" s="2" t="s">
        <v>12</v>
      </c>
    </row>
    <row r="574" customFormat="false" ht="12.8" hidden="false" customHeight="false" outlineLevel="0" collapsed="false">
      <c r="A574" s="2" t="n">
        <v>573</v>
      </c>
      <c r="B574" s="2" t="n">
        <v>1</v>
      </c>
      <c r="C574" s="2" t="n">
        <f aca="false">IF(ISBLANK(B574),IF(E574="male",0,IF(AND(D574=3,I574&gt;20),0,1)),B574)</f>
        <v>1</v>
      </c>
      <c r="D574" s="2" t="n">
        <v>1</v>
      </c>
      <c r="E574" s="2" t="s">
        <v>11</v>
      </c>
      <c r="F574" s="2" t="n">
        <v>36</v>
      </c>
      <c r="G574" s="2" t="n">
        <v>0</v>
      </c>
      <c r="H574" s="2" t="n">
        <v>0</v>
      </c>
      <c r="I574" s="2" t="n">
        <v>26.3875</v>
      </c>
      <c r="J574" s="2" t="n">
        <f aca="false">VLOOKUP(I574,{0,4;10,3;20,2;30,1},2)</f>
        <v>2</v>
      </c>
      <c r="K574" s="2" t="s">
        <v>12</v>
      </c>
    </row>
    <row r="575" customFormat="false" ht="12.8" hidden="false" customHeight="false" outlineLevel="0" collapsed="false">
      <c r="A575" s="2" t="n">
        <v>574</v>
      </c>
      <c r="B575" s="2" t="n">
        <v>1</v>
      </c>
      <c r="C575" s="2" t="n">
        <f aca="false">IF(ISBLANK(B575),IF(E575="male",0,IF(AND(D575=3,I575&gt;20),0,1)),B575)</f>
        <v>1</v>
      </c>
      <c r="D575" s="2" t="n">
        <v>3</v>
      </c>
      <c r="E575" s="2" t="s">
        <v>13</v>
      </c>
      <c r="G575" s="2" t="n">
        <v>0</v>
      </c>
      <c r="H575" s="2" t="n">
        <v>0</v>
      </c>
      <c r="I575" s="2" t="n">
        <v>7.75</v>
      </c>
      <c r="J575" s="2" t="n">
        <f aca="false">VLOOKUP(I575,{0,4;10,3;20,2;30,1},2)</f>
        <v>4</v>
      </c>
      <c r="K575" s="2" t="s">
        <v>15</v>
      </c>
    </row>
    <row r="576" customFormat="false" ht="12.8" hidden="false" customHeight="false" outlineLevel="0" collapsed="false">
      <c r="A576" s="2" t="n">
        <v>575</v>
      </c>
      <c r="B576" s="2" t="n">
        <v>0</v>
      </c>
      <c r="C576" s="2" t="n">
        <f aca="false">IF(ISBLANK(B576),IF(E576="male",0,IF(AND(D576=3,I576&gt;20),0,1)),B576)</f>
        <v>0</v>
      </c>
      <c r="D576" s="2" t="n">
        <v>3</v>
      </c>
      <c r="E576" s="2" t="s">
        <v>11</v>
      </c>
      <c r="F576" s="2" t="n">
        <v>16</v>
      </c>
      <c r="G576" s="2" t="n">
        <v>0</v>
      </c>
      <c r="H576" s="2" t="n">
        <v>0</v>
      </c>
      <c r="I576" s="2" t="n">
        <v>8.05</v>
      </c>
      <c r="J576" s="2" t="n">
        <f aca="false">VLOOKUP(I576,{0,4;10,3;20,2;30,1},2)</f>
        <v>4</v>
      </c>
      <c r="K576" s="2" t="s">
        <v>12</v>
      </c>
    </row>
    <row r="577" customFormat="false" ht="12.8" hidden="false" customHeight="false" outlineLevel="0" collapsed="false">
      <c r="A577" s="2" t="n">
        <v>576</v>
      </c>
      <c r="B577" s="2" t="n">
        <v>0</v>
      </c>
      <c r="C577" s="2" t="n">
        <f aca="false">IF(ISBLANK(B577),IF(E577="male",0,IF(AND(D577=3,I577&gt;20),0,1)),B577)</f>
        <v>0</v>
      </c>
      <c r="D577" s="2" t="n">
        <v>3</v>
      </c>
      <c r="E577" s="2" t="s">
        <v>11</v>
      </c>
      <c r="F577" s="2" t="n">
        <v>19</v>
      </c>
      <c r="G577" s="2" t="n">
        <v>0</v>
      </c>
      <c r="H577" s="2" t="n">
        <v>0</v>
      </c>
      <c r="I577" s="2" t="n">
        <v>14.5</v>
      </c>
      <c r="J577" s="2" t="n">
        <f aca="false">VLOOKUP(I577,{0,4;10,3;20,2;30,1},2)</f>
        <v>3</v>
      </c>
      <c r="K577" s="2" t="s">
        <v>12</v>
      </c>
    </row>
    <row r="578" customFormat="false" ht="12.8" hidden="false" customHeight="false" outlineLevel="0" collapsed="false">
      <c r="A578" s="2" t="n">
        <v>577</v>
      </c>
      <c r="B578" s="2" t="n">
        <v>1</v>
      </c>
      <c r="C578" s="2" t="n">
        <f aca="false">IF(ISBLANK(B578),IF(E578="male",0,IF(AND(D578=3,I578&gt;20),0,1)),B578)</f>
        <v>1</v>
      </c>
      <c r="D578" s="2" t="n">
        <v>2</v>
      </c>
      <c r="E578" s="2" t="s">
        <v>13</v>
      </c>
      <c r="F578" s="2" t="n">
        <v>34</v>
      </c>
      <c r="G578" s="2" t="n">
        <v>0</v>
      </c>
      <c r="H578" s="2" t="n">
        <v>0</v>
      </c>
      <c r="I578" s="2" t="n">
        <v>13</v>
      </c>
      <c r="J578" s="2" t="n">
        <f aca="false">VLOOKUP(I578,{0,4;10,3;20,2;30,1},2)</f>
        <v>3</v>
      </c>
      <c r="K578" s="2" t="s">
        <v>12</v>
      </c>
    </row>
    <row r="579" customFormat="false" ht="12.8" hidden="false" customHeight="false" outlineLevel="0" collapsed="false">
      <c r="A579" s="2" t="n">
        <v>578</v>
      </c>
      <c r="B579" s="2" t="n">
        <v>1</v>
      </c>
      <c r="C579" s="2" t="n">
        <f aca="false">IF(ISBLANK(B579),IF(E579="male",0,IF(AND(D579=3,I579&gt;20),0,1)),B579)</f>
        <v>1</v>
      </c>
      <c r="D579" s="2" t="n">
        <v>1</v>
      </c>
      <c r="E579" s="2" t="s">
        <v>13</v>
      </c>
      <c r="F579" s="2" t="n">
        <v>39</v>
      </c>
      <c r="G579" s="2" t="n">
        <v>1</v>
      </c>
      <c r="H579" s="2" t="n">
        <v>0</v>
      </c>
      <c r="I579" s="2" t="n">
        <v>55.9</v>
      </c>
      <c r="J579" s="2" t="n">
        <f aca="false">VLOOKUP(I579,{0,4;10,3;20,2;30,1},2)</f>
        <v>1</v>
      </c>
      <c r="K579" s="2" t="s">
        <v>12</v>
      </c>
    </row>
    <row r="580" customFormat="false" ht="12.8" hidden="false" customHeight="false" outlineLevel="0" collapsed="false">
      <c r="A580" s="2" t="n">
        <v>579</v>
      </c>
      <c r="B580" s="2" t="n">
        <v>0</v>
      </c>
      <c r="C580" s="2" t="n">
        <f aca="false">IF(ISBLANK(B580),IF(E580="male",0,IF(AND(D580=3,I580&gt;20),0,1)),B580)</f>
        <v>0</v>
      </c>
      <c r="D580" s="2" t="n">
        <v>3</v>
      </c>
      <c r="E580" s="2" t="s">
        <v>13</v>
      </c>
      <c r="G580" s="2" t="n">
        <v>1</v>
      </c>
      <c r="H580" s="2" t="n">
        <v>0</v>
      </c>
      <c r="I580" s="2" t="n">
        <v>14.4583</v>
      </c>
      <c r="J580" s="2" t="n">
        <f aca="false">VLOOKUP(I580,{0,4;10,3;20,2;30,1},2)</f>
        <v>3</v>
      </c>
      <c r="K580" s="2" t="s">
        <v>14</v>
      </c>
    </row>
    <row r="581" customFormat="false" ht="12.8" hidden="false" customHeight="false" outlineLevel="0" collapsed="false">
      <c r="A581" s="2" t="n">
        <v>580</v>
      </c>
      <c r="B581" s="2" t="n">
        <v>1</v>
      </c>
      <c r="C581" s="2" t="n">
        <f aca="false">IF(ISBLANK(B581),IF(E581="male",0,IF(AND(D581=3,I581&gt;20),0,1)),B581)</f>
        <v>1</v>
      </c>
      <c r="D581" s="2" t="n">
        <v>3</v>
      </c>
      <c r="E581" s="2" t="s">
        <v>11</v>
      </c>
      <c r="F581" s="2" t="n">
        <v>32</v>
      </c>
      <c r="G581" s="2" t="n">
        <v>0</v>
      </c>
      <c r="H581" s="2" t="n">
        <v>0</v>
      </c>
      <c r="I581" s="2" t="n">
        <v>7.925</v>
      </c>
      <c r="J581" s="2" t="n">
        <f aca="false">VLOOKUP(I581,{0,4;10,3;20,2;30,1},2)</f>
        <v>4</v>
      </c>
      <c r="K581" s="2" t="s">
        <v>12</v>
      </c>
    </row>
    <row r="582" customFormat="false" ht="12.8" hidden="false" customHeight="false" outlineLevel="0" collapsed="false">
      <c r="A582" s="2" t="n">
        <v>581</v>
      </c>
      <c r="B582" s="2" t="n">
        <v>1</v>
      </c>
      <c r="C582" s="2" t="n">
        <f aca="false">IF(ISBLANK(B582),IF(E582="male",0,IF(AND(D582=3,I582&gt;20),0,1)),B582)</f>
        <v>1</v>
      </c>
      <c r="D582" s="2" t="n">
        <v>2</v>
      </c>
      <c r="E582" s="2" t="s">
        <v>13</v>
      </c>
      <c r="F582" s="2" t="n">
        <v>25</v>
      </c>
      <c r="G582" s="2" t="n">
        <v>1</v>
      </c>
      <c r="H582" s="2" t="n">
        <v>1</v>
      </c>
      <c r="I582" s="2" t="n">
        <v>30</v>
      </c>
      <c r="J582" s="2" t="n">
        <f aca="false">VLOOKUP(I582,{0,4;10,3;20,2;30,1},2)</f>
        <v>1</v>
      </c>
      <c r="K582" s="2" t="s">
        <v>12</v>
      </c>
    </row>
    <row r="583" customFormat="false" ht="12.8" hidden="false" customHeight="false" outlineLevel="0" collapsed="false">
      <c r="A583" s="2" t="n">
        <v>582</v>
      </c>
      <c r="B583" s="2" t="n">
        <v>1</v>
      </c>
      <c r="C583" s="2" t="n">
        <f aca="false">IF(ISBLANK(B583),IF(E583="male",0,IF(AND(D583=3,I583&gt;20),0,1)),B583)</f>
        <v>1</v>
      </c>
      <c r="D583" s="2" t="n">
        <v>1</v>
      </c>
      <c r="E583" s="2" t="s">
        <v>13</v>
      </c>
      <c r="F583" s="2" t="n">
        <v>39</v>
      </c>
      <c r="G583" s="2" t="n">
        <v>1</v>
      </c>
      <c r="H583" s="2" t="n">
        <v>1</v>
      </c>
      <c r="I583" s="2" t="n">
        <v>110.8833</v>
      </c>
      <c r="J583" s="2" t="n">
        <f aca="false">VLOOKUP(I583,{0,4;10,3;20,2;30,1},2)</f>
        <v>1</v>
      </c>
      <c r="K583" s="2" t="s">
        <v>14</v>
      </c>
    </row>
    <row r="584" customFormat="false" ht="12.8" hidden="false" customHeight="false" outlineLevel="0" collapsed="false">
      <c r="A584" s="2" t="n">
        <v>583</v>
      </c>
      <c r="B584" s="2" t="n">
        <v>0</v>
      </c>
      <c r="C584" s="2" t="n">
        <f aca="false">IF(ISBLANK(B584),IF(E584="male",0,IF(AND(D584=3,I584&gt;20),0,1)),B584)</f>
        <v>0</v>
      </c>
      <c r="D584" s="2" t="n">
        <v>2</v>
      </c>
      <c r="E584" s="2" t="s">
        <v>11</v>
      </c>
      <c r="F584" s="2" t="n">
        <v>54</v>
      </c>
      <c r="G584" s="2" t="n">
        <v>0</v>
      </c>
      <c r="H584" s="2" t="n">
        <v>0</v>
      </c>
      <c r="I584" s="2" t="n">
        <v>26</v>
      </c>
      <c r="J584" s="2" t="n">
        <f aca="false">VLOOKUP(I584,{0,4;10,3;20,2;30,1},2)</f>
        <v>2</v>
      </c>
      <c r="K584" s="2" t="s">
        <v>12</v>
      </c>
    </row>
    <row r="585" customFormat="false" ht="12.8" hidden="false" customHeight="false" outlineLevel="0" collapsed="false">
      <c r="A585" s="2" t="n">
        <v>584</v>
      </c>
      <c r="B585" s="2" t="n">
        <v>0</v>
      </c>
      <c r="C585" s="2" t="n">
        <f aca="false">IF(ISBLANK(B585),IF(E585="male",0,IF(AND(D585=3,I585&gt;20),0,1)),B585)</f>
        <v>0</v>
      </c>
      <c r="D585" s="2" t="n">
        <v>1</v>
      </c>
      <c r="E585" s="2" t="s">
        <v>11</v>
      </c>
      <c r="F585" s="2" t="n">
        <v>36</v>
      </c>
      <c r="G585" s="2" t="n">
        <v>0</v>
      </c>
      <c r="H585" s="2" t="n">
        <v>0</v>
      </c>
      <c r="I585" s="2" t="n">
        <v>40.125</v>
      </c>
      <c r="J585" s="2" t="n">
        <f aca="false">VLOOKUP(I585,{0,4;10,3;20,2;30,1},2)</f>
        <v>1</v>
      </c>
      <c r="K585" s="2" t="s">
        <v>14</v>
      </c>
    </row>
    <row r="586" customFormat="false" ht="12.8" hidden="false" customHeight="false" outlineLevel="0" collapsed="false">
      <c r="A586" s="2" t="n">
        <v>585</v>
      </c>
      <c r="B586" s="2" t="n">
        <v>0</v>
      </c>
      <c r="C586" s="2" t="n">
        <f aca="false">IF(ISBLANK(B586),IF(E586="male",0,IF(AND(D586=3,I586&gt;20),0,1)),B586)</f>
        <v>0</v>
      </c>
      <c r="D586" s="2" t="n">
        <v>3</v>
      </c>
      <c r="E586" s="2" t="s">
        <v>11</v>
      </c>
      <c r="G586" s="2" t="n">
        <v>0</v>
      </c>
      <c r="H586" s="2" t="n">
        <v>0</v>
      </c>
      <c r="I586" s="2" t="n">
        <v>8.7125</v>
      </c>
      <c r="J586" s="2" t="n">
        <f aca="false">VLOOKUP(I586,{0,4;10,3;20,2;30,1},2)</f>
        <v>4</v>
      </c>
      <c r="K586" s="2" t="s">
        <v>14</v>
      </c>
    </row>
    <row r="587" customFormat="false" ht="12.8" hidden="false" customHeight="false" outlineLevel="0" collapsed="false">
      <c r="A587" s="2" t="n">
        <v>586</v>
      </c>
      <c r="C587" s="2" t="n">
        <f aca="false">IF(ISBLANK(B587),IF(E587="male",0,IF(AND(D587=3,I587&gt;20),0,1)),B587)</f>
        <v>1</v>
      </c>
      <c r="D587" s="2" t="n">
        <v>1</v>
      </c>
      <c r="E587" s="2" t="s">
        <v>13</v>
      </c>
      <c r="F587" s="2" t="n">
        <v>18</v>
      </c>
      <c r="G587" s="2" t="n">
        <v>0</v>
      </c>
      <c r="H587" s="2" t="n">
        <v>2</v>
      </c>
      <c r="I587" s="2" t="n">
        <v>79.65</v>
      </c>
      <c r="J587" s="2" t="n">
        <f aca="false">VLOOKUP(I587,{0,4;10,3;20,2;30,1},2)</f>
        <v>1</v>
      </c>
      <c r="K587" s="2" t="s">
        <v>12</v>
      </c>
    </row>
    <row r="588" customFormat="false" ht="12.8" hidden="false" customHeight="false" outlineLevel="0" collapsed="false">
      <c r="A588" s="2" t="n">
        <v>587</v>
      </c>
      <c r="B588" s="2" t="n">
        <v>0</v>
      </c>
      <c r="C588" s="2" t="n">
        <f aca="false">IF(ISBLANK(B588),IF(E588="male",0,IF(AND(D588=3,I588&gt;20),0,1)),B588)</f>
        <v>0</v>
      </c>
      <c r="D588" s="2" t="n">
        <v>2</v>
      </c>
      <c r="E588" s="2" t="s">
        <v>11</v>
      </c>
      <c r="F588" s="2" t="n">
        <v>47</v>
      </c>
      <c r="G588" s="2" t="n">
        <v>0</v>
      </c>
      <c r="H588" s="2" t="n">
        <v>0</v>
      </c>
      <c r="I588" s="2" t="n">
        <v>15</v>
      </c>
      <c r="J588" s="2" t="n">
        <f aca="false">VLOOKUP(I588,{0,4;10,3;20,2;30,1},2)</f>
        <v>3</v>
      </c>
      <c r="K588" s="2" t="s">
        <v>12</v>
      </c>
    </row>
    <row r="589" customFormat="false" ht="12.8" hidden="false" customHeight="false" outlineLevel="0" collapsed="false">
      <c r="A589" s="2" t="n">
        <v>588</v>
      </c>
      <c r="B589" s="2" t="n">
        <v>1</v>
      </c>
      <c r="C589" s="2" t="n">
        <f aca="false">IF(ISBLANK(B589),IF(E589="male",0,IF(AND(D589=3,I589&gt;20),0,1)),B589)</f>
        <v>1</v>
      </c>
      <c r="D589" s="2" t="n">
        <v>1</v>
      </c>
      <c r="E589" s="2" t="s">
        <v>11</v>
      </c>
      <c r="F589" s="2" t="n">
        <v>60</v>
      </c>
      <c r="G589" s="2" t="n">
        <v>1</v>
      </c>
      <c r="H589" s="2" t="n">
        <v>1</v>
      </c>
      <c r="I589" s="2" t="n">
        <v>79.2</v>
      </c>
      <c r="J589" s="2" t="n">
        <f aca="false">VLOOKUP(I589,{0,4;10,3;20,2;30,1},2)</f>
        <v>1</v>
      </c>
      <c r="K589" s="2" t="s">
        <v>14</v>
      </c>
    </row>
    <row r="590" customFormat="false" ht="12.8" hidden="false" customHeight="false" outlineLevel="0" collapsed="false">
      <c r="A590" s="2" t="n">
        <v>589</v>
      </c>
      <c r="C590" s="2" t="n">
        <f aca="false">IF(ISBLANK(B590),IF(E590="male",0,IF(AND(D590=3,I590&gt;20),0,1)),B590)</f>
        <v>0</v>
      </c>
      <c r="D590" s="2" t="n">
        <v>3</v>
      </c>
      <c r="E590" s="2" t="s">
        <v>11</v>
      </c>
      <c r="F590" s="2" t="n">
        <v>22</v>
      </c>
      <c r="G590" s="2" t="n">
        <v>0</v>
      </c>
      <c r="H590" s="2" t="n">
        <v>0</v>
      </c>
      <c r="I590" s="2" t="n">
        <v>8.05</v>
      </c>
      <c r="J590" s="2" t="n">
        <f aca="false">VLOOKUP(I590,{0,4;10,3;20,2;30,1},2)</f>
        <v>4</v>
      </c>
      <c r="K590" s="2" t="s">
        <v>12</v>
      </c>
    </row>
    <row r="591" customFormat="false" ht="12.8" hidden="false" customHeight="false" outlineLevel="0" collapsed="false">
      <c r="A591" s="2" t="n">
        <v>590</v>
      </c>
      <c r="B591" s="2" t="n">
        <v>0</v>
      </c>
      <c r="C591" s="2" t="n">
        <f aca="false">IF(ISBLANK(B591),IF(E591="male",0,IF(AND(D591=3,I591&gt;20),0,1)),B591)</f>
        <v>0</v>
      </c>
      <c r="D591" s="2" t="n">
        <v>3</v>
      </c>
      <c r="E591" s="2" t="s">
        <v>11</v>
      </c>
      <c r="G591" s="2" t="n">
        <v>0</v>
      </c>
      <c r="H591" s="2" t="n">
        <v>0</v>
      </c>
      <c r="I591" s="2" t="n">
        <v>8.05</v>
      </c>
      <c r="J591" s="2" t="n">
        <f aca="false">VLOOKUP(I591,{0,4;10,3;20,2;30,1},2)</f>
        <v>4</v>
      </c>
      <c r="K591" s="2" t="s">
        <v>12</v>
      </c>
    </row>
    <row r="592" customFormat="false" ht="12.8" hidden="false" customHeight="false" outlineLevel="0" collapsed="false">
      <c r="A592" s="2" t="n">
        <v>591</v>
      </c>
      <c r="B592" s="2" t="n">
        <v>0</v>
      </c>
      <c r="C592" s="2" t="n">
        <f aca="false">IF(ISBLANK(B592),IF(E592="male",0,IF(AND(D592=3,I592&gt;20),0,1)),B592)</f>
        <v>0</v>
      </c>
      <c r="D592" s="2" t="n">
        <v>3</v>
      </c>
      <c r="E592" s="2" t="s">
        <v>11</v>
      </c>
      <c r="F592" s="2" t="n">
        <v>35</v>
      </c>
      <c r="G592" s="2" t="n">
        <v>0</v>
      </c>
      <c r="H592" s="2" t="n">
        <v>0</v>
      </c>
      <c r="I592" s="2" t="n">
        <v>7.125</v>
      </c>
      <c r="J592" s="2" t="n">
        <f aca="false">VLOOKUP(I592,{0,4;10,3;20,2;30,1},2)</f>
        <v>4</v>
      </c>
      <c r="K592" s="2" t="s">
        <v>12</v>
      </c>
    </row>
    <row r="593" customFormat="false" ht="12.8" hidden="false" customHeight="false" outlineLevel="0" collapsed="false">
      <c r="A593" s="2" t="n">
        <v>592</v>
      </c>
      <c r="B593" s="2" t="n">
        <v>1</v>
      </c>
      <c r="C593" s="2" t="n">
        <f aca="false">IF(ISBLANK(B593),IF(E593="male",0,IF(AND(D593=3,I593&gt;20),0,1)),B593)</f>
        <v>1</v>
      </c>
      <c r="D593" s="2" t="n">
        <v>1</v>
      </c>
      <c r="E593" s="2" t="s">
        <v>13</v>
      </c>
      <c r="F593" s="2" t="n">
        <v>52</v>
      </c>
      <c r="G593" s="2" t="n">
        <v>1</v>
      </c>
      <c r="H593" s="2" t="n">
        <v>0</v>
      </c>
      <c r="I593" s="2" t="n">
        <v>78.2667</v>
      </c>
      <c r="J593" s="2" t="n">
        <f aca="false">VLOOKUP(I593,{0,4;10,3;20,2;30,1},2)</f>
        <v>1</v>
      </c>
      <c r="K593" s="2" t="s">
        <v>14</v>
      </c>
    </row>
    <row r="594" customFormat="false" ht="12.8" hidden="false" customHeight="false" outlineLevel="0" collapsed="false">
      <c r="A594" s="2" t="n">
        <v>593</v>
      </c>
      <c r="B594" s="2" t="n">
        <v>0</v>
      </c>
      <c r="C594" s="2" t="n">
        <f aca="false">IF(ISBLANK(B594),IF(E594="male",0,IF(AND(D594=3,I594&gt;20),0,1)),B594)</f>
        <v>0</v>
      </c>
      <c r="D594" s="2" t="n">
        <v>3</v>
      </c>
      <c r="E594" s="2" t="s">
        <v>11</v>
      </c>
      <c r="F594" s="2" t="n">
        <v>47</v>
      </c>
      <c r="G594" s="2" t="n">
        <v>0</v>
      </c>
      <c r="H594" s="2" t="n">
        <v>0</v>
      </c>
      <c r="I594" s="2" t="n">
        <v>7.25</v>
      </c>
      <c r="J594" s="2" t="n">
        <f aca="false">VLOOKUP(I594,{0,4;10,3;20,2;30,1},2)</f>
        <v>4</v>
      </c>
      <c r="K594" s="2" t="s">
        <v>12</v>
      </c>
    </row>
    <row r="595" customFormat="false" ht="12.8" hidden="false" customHeight="false" outlineLevel="0" collapsed="false">
      <c r="A595" s="2" t="n">
        <v>594</v>
      </c>
      <c r="B595" s="2" t="n">
        <v>0</v>
      </c>
      <c r="C595" s="2" t="n">
        <f aca="false">IF(ISBLANK(B595),IF(E595="male",0,IF(AND(D595=3,I595&gt;20),0,1)),B595)</f>
        <v>0</v>
      </c>
      <c r="D595" s="2" t="n">
        <v>3</v>
      </c>
      <c r="E595" s="2" t="s">
        <v>13</v>
      </c>
      <c r="G595" s="2" t="n">
        <v>0</v>
      </c>
      <c r="H595" s="2" t="n">
        <v>2</v>
      </c>
      <c r="I595" s="2" t="n">
        <v>7.75</v>
      </c>
      <c r="J595" s="2" t="n">
        <f aca="false">VLOOKUP(I595,{0,4;10,3;20,2;30,1},2)</f>
        <v>4</v>
      </c>
      <c r="K595" s="2" t="s">
        <v>15</v>
      </c>
    </row>
    <row r="596" customFormat="false" ht="12.8" hidden="false" customHeight="false" outlineLevel="0" collapsed="false">
      <c r="A596" s="2" t="n">
        <v>595</v>
      </c>
      <c r="B596" s="2" t="n">
        <v>0</v>
      </c>
      <c r="C596" s="2" t="n">
        <f aca="false">IF(ISBLANK(B596),IF(E596="male",0,IF(AND(D596=3,I596&gt;20),0,1)),B596)</f>
        <v>0</v>
      </c>
      <c r="D596" s="2" t="n">
        <v>2</v>
      </c>
      <c r="E596" s="2" t="s">
        <v>11</v>
      </c>
      <c r="F596" s="2" t="n">
        <v>37</v>
      </c>
      <c r="G596" s="2" t="n">
        <v>1</v>
      </c>
      <c r="H596" s="2" t="n">
        <v>0</v>
      </c>
      <c r="I596" s="2" t="n">
        <v>26</v>
      </c>
      <c r="J596" s="2" t="n">
        <f aca="false">VLOOKUP(I596,{0,4;10,3;20,2;30,1},2)</f>
        <v>2</v>
      </c>
      <c r="K596" s="2" t="s">
        <v>12</v>
      </c>
    </row>
    <row r="597" customFormat="false" ht="12.8" hidden="false" customHeight="false" outlineLevel="0" collapsed="false">
      <c r="A597" s="2" t="n">
        <v>596</v>
      </c>
      <c r="B597" s="2" t="n">
        <v>0</v>
      </c>
      <c r="C597" s="2" t="n">
        <f aca="false">IF(ISBLANK(B597),IF(E597="male",0,IF(AND(D597=3,I597&gt;20),0,1)),B597)</f>
        <v>0</v>
      </c>
      <c r="D597" s="2" t="n">
        <v>3</v>
      </c>
      <c r="E597" s="2" t="s">
        <v>11</v>
      </c>
      <c r="F597" s="2" t="n">
        <v>36</v>
      </c>
      <c r="G597" s="2" t="n">
        <v>1</v>
      </c>
      <c r="H597" s="2" t="n">
        <v>1</v>
      </c>
      <c r="I597" s="2" t="n">
        <v>24.15</v>
      </c>
      <c r="J597" s="2" t="n">
        <f aca="false">VLOOKUP(I597,{0,4;10,3;20,2;30,1},2)</f>
        <v>2</v>
      </c>
      <c r="K597" s="2" t="s">
        <v>12</v>
      </c>
    </row>
    <row r="598" customFormat="false" ht="12.8" hidden="false" customHeight="false" outlineLevel="0" collapsed="false">
      <c r="A598" s="2" t="n">
        <v>597</v>
      </c>
      <c r="B598" s="2" t="n">
        <v>1</v>
      </c>
      <c r="C598" s="2" t="n">
        <f aca="false">IF(ISBLANK(B598),IF(E598="male",0,IF(AND(D598=3,I598&gt;20),0,1)),B598)</f>
        <v>1</v>
      </c>
      <c r="D598" s="2" t="n">
        <v>2</v>
      </c>
      <c r="E598" s="2" t="s">
        <v>13</v>
      </c>
      <c r="G598" s="2" t="n">
        <v>0</v>
      </c>
      <c r="H598" s="2" t="n">
        <v>0</v>
      </c>
      <c r="I598" s="2" t="n">
        <v>33</v>
      </c>
      <c r="J598" s="2" t="n">
        <f aca="false">VLOOKUP(I598,{0,4;10,3;20,2;30,1},2)</f>
        <v>1</v>
      </c>
      <c r="K598" s="2" t="s">
        <v>12</v>
      </c>
    </row>
    <row r="599" customFormat="false" ht="12.8" hidden="false" customHeight="false" outlineLevel="0" collapsed="false">
      <c r="A599" s="2" t="n">
        <v>598</v>
      </c>
      <c r="B599" s="2" t="n">
        <v>0</v>
      </c>
      <c r="C599" s="2" t="n">
        <f aca="false">IF(ISBLANK(B599),IF(E599="male",0,IF(AND(D599=3,I599&gt;20),0,1)),B599)</f>
        <v>0</v>
      </c>
      <c r="D599" s="2" t="n">
        <v>3</v>
      </c>
      <c r="E599" s="2" t="s">
        <v>11</v>
      </c>
      <c r="F599" s="2" t="n">
        <v>49</v>
      </c>
      <c r="G599" s="2" t="n">
        <v>0</v>
      </c>
      <c r="H599" s="2" t="n">
        <v>0</v>
      </c>
      <c r="I599" s="2" t="n">
        <v>0</v>
      </c>
      <c r="J599" s="2" t="n">
        <f aca="false">VLOOKUP(I599,{0,4;10,3;20,2;30,1},2)</f>
        <v>4</v>
      </c>
      <c r="K599" s="2" t="s">
        <v>12</v>
      </c>
    </row>
    <row r="600" customFormat="false" ht="12.8" hidden="false" customHeight="false" outlineLevel="0" collapsed="false">
      <c r="A600" s="2" t="n">
        <v>599</v>
      </c>
      <c r="B600" s="2" t="n">
        <v>0</v>
      </c>
      <c r="C600" s="2" t="n">
        <f aca="false">IF(ISBLANK(B600),IF(E600="male",0,IF(AND(D600=3,I600&gt;20),0,1)),B600)</f>
        <v>0</v>
      </c>
      <c r="D600" s="2" t="n">
        <v>3</v>
      </c>
      <c r="E600" s="2" t="s">
        <v>11</v>
      </c>
      <c r="G600" s="2" t="n">
        <v>0</v>
      </c>
      <c r="H600" s="2" t="n">
        <v>0</v>
      </c>
      <c r="I600" s="2" t="n">
        <v>7.225</v>
      </c>
      <c r="J600" s="2" t="n">
        <f aca="false">VLOOKUP(I600,{0,4;10,3;20,2;30,1},2)</f>
        <v>4</v>
      </c>
      <c r="K600" s="2" t="s">
        <v>14</v>
      </c>
    </row>
    <row r="601" customFormat="false" ht="12.8" hidden="false" customHeight="false" outlineLevel="0" collapsed="false">
      <c r="A601" s="2" t="n">
        <v>600</v>
      </c>
      <c r="B601" s="2" t="n">
        <v>1</v>
      </c>
      <c r="C601" s="2" t="n">
        <f aca="false">IF(ISBLANK(B601),IF(E601="male",0,IF(AND(D601=3,I601&gt;20),0,1)),B601)</f>
        <v>1</v>
      </c>
      <c r="D601" s="2" t="n">
        <v>1</v>
      </c>
      <c r="E601" s="2" t="s">
        <v>11</v>
      </c>
      <c r="F601" s="2" t="n">
        <v>49</v>
      </c>
      <c r="G601" s="2" t="n">
        <v>1</v>
      </c>
      <c r="H601" s="2" t="n">
        <v>0</v>
      </c>
      <c r="I601" s="2" t="n">
        <v>56.9292</v>
      </c>
      <c r="J601" s="2" t="n">
        <f aca="false">VLOOKUP(I601,{0,4;10,3;20,2;30,1},2)</f>
        <v>1</v>
      </c>
      <c r="K601" s="2" t="s">
        <v>14</v>
      </c>
    </row>
    <row r="602" customFormat="false" ht="12.8" hidden="false" customHeight="false" outlineLevel="0" collapsed="false">
      <c r="A602" s="2" t="n">
        <v>601</v>
      </c>
      <c r="B602" s="2" t="n">
        <v>1</v>
      </c>
      <c r="C602" s="2" t="n">
        <f aca="false">IF(ISBLANK(B602),IF(E602="male",0,IF(AND(D602=3,I602&gt;20),0,1)),B602)</f>
        <v>1</v>
      </c>
      <c r="D602" s="2" t="n">
        <v>2</v>
      </c>
      <c r="E602" s="2" t="s">
        <v>13</v>
      </c>
      <c r="F602" s="2" t="n">
        <v>24</v>
      </c>
      <c r="G602" s="2" t="n">
        <v>2</v>
      </c>
      <c r="H602" s="2" t="n">
        <v>1</v>
      </c>
      <c r="I602" s="2" t="n">
        <v>27</v>
      </c>
      <c r="J602" s="2" t="n">
        <f aca="false">VLOOKUP(I602,{0,4;10,3;20,2;30,1},2)</f>
        <v>2</v>
      </c>
      <c r="K602" s="2" t="s">
        <v>12</v>
      </c>
    </row>
    <row r="603" customFormat="false" ht="12.8" hidden="false" customHeight="false" outlineLevel="0" collapsed="false">
      <c r="A603" s="2" t="n">
        <v>602</v>
      </c>
      <c r="B603" s="2" t="n">
        <v>0</v>
      </c>
      <c r="C603" s="2" t="n">
        <f aca="false">IF(ISBLANK(B603),IF(E603="male",0,IF(AND(D603=3,I603&gt;20),0,1)),B603)</f>
        <v>0</v>
      </c>
      <c r="D603" s="2" t="n">
        <v>3</v>
      </c>
      <c r="E603" s="2" t="s">
        <v>11</v>
      </c>
      <c r="G603" s="2" t="n">
        <v>0</v>
      </c>
      <c r="H603" s="2" t="n">
        <v>0</v>
      </c>
      <c r="I603" s="2" t="n">
        <v>7.8958</v>
      </c>
      <c r="J603" s="2" t="n">
        <f aca="false">VLOOKUP(I603,{0,4;10,3;20,2;30,1},2)</f>
        <v>4</v>
      </c>
      <c r="K603" s="2" t="s">
        <v>12</v>
      </c>
    </row>
    <row r="604" customFormat="false" ht="12.8" hidden="false" customHeight="false" outlineLevel="0" collapsed="false">
      <c r="A604" s="2" t="n">
        <v>603</v>
      </c>
      <c r="B604" s="2" t="n">
        <v>0</v>
      </c>
      <c r="C604" s="2" t="n">
        <f aca="false">IF(ISBLANK(B604),IF(E604="male",0,IF(AND(D604=3,I604&gt;20),0,1)),B604)</f>
        <v>0</v>
      </c>
      <c r="D604" s="2" t="n">
        <v>1</v>
      </c>
      <c r="E604" s="2" t="s">
        <v>11</v>
      </c>
      <c r="G604" s="2" t="n">
        <v>0</v>
      </c>
      <c r="H604" s="2" t="n">
        <v>0</v>
      </c>
      <c r="I604" s="2" t="n">
        <v>42.4</v>
      </c>
      <c r="J604" s="2" t="n">
        <f aca="false">VLOOKUP(I604,{0,4;10,3;20,2;30,1},2)</f>
        <v>1</v>
      </c>
      <c r="K604" s="2" t="s">
        <v>12</v>
      </c>
    </row>
    <row r="605" customFormat="false" ht="12.8" hidden="false" customHeight="false" outlineLevel="0" collapsed="false">
      <c r="A605" s="2" t="n">
        <v>604</v>
      </c>
      <c r="B605" s="2" t="n">
        <v>0</v>
      </c>
      <c r="C605" s="2" t="n">
        <f aca="false">IF(ISBLANK(B605),IF(E605="male",0,IF(AND(D605=3,I605&gt;20),0,1)),B605)</f>
        <v>0</v>
      </c>
      <c r="D605" s="2" t="n">
        <v>3</v>
      </c>
      <c r="E605" s="2" t="s">
        <v>11</v>
      </c>
      <c r="F605" s="2" t="n">
        <v>44</v>
      </c>
      <c r="G605" s="2" t="n">
        <v>0</v>
      </c>
      <c r="H605" s="2" t="n">
        <v>0</v>
      </c>
      <c r="I605" s="2" t="n">
        <v>8.05</v>
      </c>
      <c r="J605" s="2" t="n">
        <f aca="false">VLOOKUP(I605,{0,4;10,3;20,2;30,1},2)</f>
        <v>4</v>
      </c>
      <c r="K605" s="2" t="s">
        <v>12</v>
      </c>
    </row>
    <row r="606" customFormat="false" ht="12.8" hidden="false" customHeight="false" outlineLevel="0" collapsed="false">
      <c r="A606" s="2" t="n">
        <v>605</v>
      </c>
      <c r="B606" s="2" t="n">
        <v>1</v>
      </c>
      <c r="C606" s="2" t="n">
        <f aca="false">IF(ISBLANK(B606),IF(E606="male",0,IF(AND(D606=3,I606&gt;20),0,1)),B606)</f>
        <v>1</v>
      </c>
      <c r="D606" s="2" t="n">
        <v>1</v>
      </c>
      <c r="E606" s="2" t="s">
        <v>11</v>
      </c>
      <c r="F606" s="2" t="n">
        <v>35</v>
      </c>
      <c r="G606" s="2" t="n">
        <v>0</v>
      </c>
      <c r="H606" s="2" t="n">
        <v>0</v>
      </c>
      <c r="I606" s="2" t="n">
        <v>26.55</v>
      </c>
      <c r="J606" s="2" t="n">
        <f aca="false">VLOOKUP(I606,{0,4;10,3;20,2;30,1},2)</f>
        <v>2</v>
      </c>
      <c r="K606" s="2" t="s">
        <v>14</v>
      </c>
    </row>
    <row r="607" customFormat="false" ht="12.8" hidden="false" customHeight="false" outlineLevel="0" collapsed="false">
      <c r="A607" s="2" t="n">
        <v>606</v>
      </c>
      <c r="B607" s="2" t="n">
        <v>0</v>
      </c>
      <c r="C607" s="2" t="n">
        <f aca="false">IF(ISBLANK(B607),IF(E607="male",0,IF(AND(D607=3,I607&gt;20),0,1)),B607)</f>
        <v>0</v>
      </c>
      <c r="D607" s="2" t="n">
        <v>3</v>
      </c>
      <c r="E607" s="2" t="s">
        <v>11</v>
      </c>
      <c r="F607" s="2" t="n">
        <v>36</v>
      </c>
      <c r="G607" s="2" t="n">
        <v>1</v>
      </c>
      <c r="H607" s="2" t="n">
        <v>0</v>
      </c>
      <c r="I607" s="2" t="n">
        <v>15.55</v>
      </c>
      <c r="J607" s="2" t="n">
        <f aca="false">VLOOKUP(I607,{0,4;10,3;20,2;30,1},2)</f>
        <v>3</v>
      </c>
      <c r="K607" s="2" t="s">
        <v>12</v>
      </c>
    </row>
    <row r="608" customFormat="false" ht="12.8" hidden="false" customHeight="false" outlineLevel="0" collapsed="false">
      <c r="A608" s="2" t="n">
        <v>607</v>
      </c>
      <c r="B608" s="2" t="n">
        <v>0</v>
      </c>
      <c r="C608" s="2" t="n">
        <f aca="false">IF(ISBLANK(B608),IF(E608="male",0,IF(AND(D608=3,I608&gt;20),0,1)),B608)</f>
        <v>0</v>
      </c>
      <c r="D608" s="2" t="n">
        <v>3</v>
      </c>
      <c r="E608" s="2" t="s">
        <v>11</v>
      </c>
      <c r="F608" s="2" t="n">
        <v>30</v>
      </c>
      <c r="G608" s="2" t="n">
        <v>0</v>
      </c>
      <c r="H608" s="2" t="n">
        <v>0</v>
      </c>
      <c r="I608" s="2" t="n">
        <v>7.8958</v>
      </c>
      <c r="J608" s="2" t="n">
        <f aca="false">VLOOKUP(I608,{0,4;10,3;20,2;30,1},2)</f>
        <v>4</v>
      </c>
      <c r="K608" s="2" t="s">
        <v>12</v>
      </c>
    </row>
    <row r="609" customFormat="false" ht="12.8" hidden="false" customHeight="false" outlineLevel="0" collapsed="false">
      <c r="A609" s="2" t="n">
        <v>608</v>
      </c>
      <c r="B609" s="2" t="n">
        <v>1</v>
      </c>
      <c r="C609" s="2" t="n">
        <f aca="false">IF(ISBLANK(B609),IF(E609="male",0,IF(AND(D609=3,I609&gt;20),0,1)),B609)</f>
        <v>1</v>
      </c>
      <c r="D609" s="2" t="n">
        <v>1</v>
      </c>
      <c r="E609" s="2" t="s">
        <v>11</v>
      </c>
      <c r="F609" s="2" t="n">
        <v>27</v>
      </c>
      <c r="G609" s="2" t="n">
        <v>0</v>
      </c>
      <c r="H609" s="2" t="n">
        <v>0</v>
      </c>
      <c r="I609" s="2" t="n">
        <v>30.5</v>
      </c>
      <c r="J609" s="2" t="n">
        <f aca="false">VLOOKUP(I609,{0,4;10,3;20,2;30,1},2)</f>
        <v>1</v>
      </c>
      <c r="K609" s="2" t="s">
        <v>12</v>
      </c>
    </row>
    <row r="610" customFormat="false" ht="12.8" hidden="false" customHeight="false" outlineLevel="0" collapsed="false">
      <c r="A610" s="2" t="n">
        <v>609</v>
      </c>
      <c r="B610" s="2" t="n">
        <v>1</v>
      </c>
      <c r="C610" s="2" t="n">
        <f aca="false">IF(ISBLANK(B610),IF(E610="male",0,IF(AND(D610=3,I610&gt;20),0,1)),B610)</f>
        <v>1</v>
      </c>
      <c r="D610" s="2" t="n">
        <v>2</v>
      </c>
      <c r="E610" s="2" t="s">
        <v>13</v>
      </c>
      <c r="F610" s="2" t="n">
        <v>22</v>
      </c>
      <c r="G610" s="2" t="n">
        <v>1</v>
      </c>
      <c r="H610" s="2" t="n">
        <v>2</v>
      </c>
      <c r="I610" s="2" t="n">
        <v>41.5792</v>
      </c>
      <c r="J610" s="2" t="n">
        <f aca="false">VLOOKUP(I610,{0,4;10,3;20,2;30,1},2)</f>
        <v>1</v>
      </c>
      <c r="K610" s="2" t="s">
        <v>14</v>
      </c>
    </row>
    <row r="611" customFormat="false" ht="12.8" hidden="false" customHeight="false" outlineLevel="0" collapsed="false">
      <c r="A611" s="2" t="n">
        <v>610</v>
      </c>
      <c r="B611" s="2" t="n">
        <v>1</v>
      </c>
      <c r="C611" s="2" t="n">
        <f aca="false">IF(ISBLANK(B611),IF(E611="male",0,IF(AND(D611=3,I611&gt;20),0,1)),B611)</f>
        <v>1</v>
      </c>
      <c r="D611" s="2" t="n">
        <v>1</v>
      </c>
      <c r="E611" s="2" t="s">
        <v>13</v>
      </c>
      <c r="F611" s="2" t="n">
        <v>40</v>
      </c>
      <c r="G611" s="2" t="n">
        <v>0</v>
      </c>
      <c r="H611" s="2" t="n">
        <v>0</v>
      </c>
      <c r="I611" s="2" t="n">
        <v>153.4625</v>
      </c>
      <c r="J611" s="2" t="n">
        <f aca="false">VLOOKUP(I611,{0,4;10,3;20,2;30,1},2)</f>
        <v>1</v>
      </c>
      <c r="K611" s="2" t="s">
        <v>12</v>
      </c>
    </row>
    <row r="612" customFormat="false" ht="12.8" hidden="false" customHeight="false" outlineLevel="0" collapsed="false">
      <c r="A612" s="2" t="n">
        <v>611</v>
      </c>
      <c r="B612" s="2" t="n">
        <v>0</v>
      </c>
      <c r="C612" s="2" t="n">
        <f aca="false">IF(ISBLANK(B612),IF(E612="male",0,IF(AND(D612=3,I612&gt;20),0,1)),B612)</f>
        <v>0</v>
      </c>
      <c r="D612" s="2" t="n">
        <v>3</v>
      </c>
      <c r="E612" s="2" t="s">
        <v>13</v>
      </c>
      <c r="F612" s="2" t="n">
        <v>39</v>
      </c>
      <c r="G612" s="2" t="n">
        <v>1</v>
      </c>
      <c r="H612" s="2" t="n">
        <v>5</v>
      </c>
      <c r="I612" s="2" t="n">
        <v>31.275</v>
      </c>
      <c r="J612" s="2" t="n">
        <f aca="false">VLOOKUP(I612,{0,4;10,3;20,2;30,1},2)</f>
        <v>1</v>
      </c>
      <c r="K612" s="2" t="s">
        <v>12</v>
      </c>
    </row>
    <row r="613" customFormat="false" ht="12.8" hidden="false" customHeight="false" outlineLevel="0" collapsed="false">
      <c r="A613" s="2" t="n">
        <v>612</v>
      </c>
      <c r="B613" s="2" t="n">
        <v>0</v>
      </c>
      <c r="C613" s="2" t="n">
        <f aca="false">IF(ISBLANK(B613),IF(E613="male",0,IF(AND(D613=3,I613&gt;20),0,1)),B613)</f>
        <v>0</v>
      </c>
      <c r="D613" s="2" t="n">
        <v>3</v>
      </c>
      <c r="E613" s="2" t="s">
        <v>11</v>
      </c>
      <c r="G613" s="2" t="n">
        <v>0</v>
      </c>
      <c r="H613" s="2" t="n">
        <v>0</v>
      </c>
      <c r="I613" s="2" t="n">
        <v>7.05</v>
      </c>
      <c r="J613" s="2" t="n">
        <f aca="false">VLOOKUP(I613,{0,4;10,3;20,2;30,1},2)</f>
        <v>4</v>
      </c>
      <c r="K613" s="2" t="s">
        <v>12</v>
      </c>
    </row>
    <row r="614" customFormat="false" ht="12.8" hidden="false" customHeight="false" outlineLevel="0" collapsed="false">
      <c r="A614" s="2" t="n">
        <v>613</v>
      </c>
      <c r="B614" s="2" t="n">
        <v>1</v>
      </c>
      <c r="C614" s="2" t="n">
        <f aca="false">IF(ISBLANK(B614),IF(E614="male",0,IF(AND(D614=3,I614&gt;20),0,1)),B614)</f>
        <v>1</v>
      </c>
      <c r="D614" s="2" t="n">
        <v>3</v>
      </c>
      <c r="E614" s="2" t="s">
        <v>13</v>
      </c>
      <c r="G614" s="2" t="n">
        <v>1</v>
      </c>
      <c r="H614" s="2" t="n">
        <v>0</v>
      </c>
      <c r="I614" s="2" t="n">
        <v>15.5</v>
      </c>
      <c r="J614" s="2" t="n">
        <f aca="false">VLOOKUP(I614,{0,4;10,3;20,2;30,1},2)</f>
        <v>3</v>
      </c>
      <c r="K614" s="2" t="s">
        <v>15</v>
      </c>
    </row>
    <row r="615" customFormat="false" ht="12.8" hidden="false" customHeight="false" outlineLevel="0" collapsed="false">
      <c r="A615" s="2" t="n">
        <v>614</v>
      </c>
      <c r="B615" s="2" t="n">
        <v>0</v>
      </c>
      <c r="C615" s="2" t="n">
        <f aca="false">IF(ISBLANK(B615),IF(E615="male",0,IF(AND(D615=3,I615&gt;20),0,1)),B615)</f>
        <v>0</v>
      </c>
      <c r="D615" s="2" t="n">
        <v>3</v>
      </c>
      <c r="E615" s="2" t="s">
        <v>11</v>
      </c>
      <c r="G615" s="2" t="n">
        <v>0</v>
      </c>
      <c r="H615" s="2" t="n">
        <v>0</v>
      </c>
      <c r="I615" s="2" t="n">
        <v>7.75</v>
      </c>
      <c r="J615" s="2" t="n">
        <f aca="false">VLOOKUP(I615,{0,4;10,3;20,2;30,1},2)</f>
        <v>4</v>
      </c>
      <c r="K615" s="2" t="s">
        <v>15</v>
      </c>
    </row>
    <row r="616" customFormat="false" ht="12.8" hidden="false" customHeight="false" outlineLevel="0" collapsed="false">
      <c r="A616" s="2" t="n">
        <v>615</v>
      </c>
      <c r="B616" s="2" t="n">
        <v>0</v>
      </c>
      <c r="C616" s="2" t="n">
        <f aca="false">IF(ISBLANK(B616),IF(E616="male",0,IF(AND(D616=3,I616&gt;20),0,1)),B616)</f>
        <v>0</v>
      </c>
      <c r="D616" s="2" t="n">
        <v>3</v>
      </c>
      <c r="E616" s="2" t="s">
        <v>11</v>
      </c>
      <c r="F616" s="2" t="n">
        <v>35</v>
      </c>
      <c r="G616" s="2" t="n">
        <v>0</v>
      </c>
      <c r="H616" s="2" t="n">
        <v>0</v>
      </c>
      <c r="I616" s="2" t="n">
        <v>8.05</v>
      </c>
      <c r="J616" s="2" t="n">
        <f aca="false">VLOOKUP(I616,{0,4;10,3;20,2;30,1},2)</f>
        <v>4</v>
      </c>
      <c r="K616" s="2" t="s">
        <v>12</v>
      </c>
    </row>
    <row r="617" customFormat="false" ht="12.8" hidden="false" customHeight="false" outlineLevel="0" collapsed="false">
      <c r="A617" s="2" t="n">
        <v>616</v>
      </c>
      <c r="B617" s="2" t="n">
        <v>1</v>
      </c>
      <c r="C617" s="2" t="n">
        <f aca="false">IF(ISBLANK(B617),IF(E617="male",0,IF(AND(D617=3,I617&gt;20),0,1)),B617)</f>
        <v>1</v>
      </c>
      <c r="D617" s="2" t="n">
        <v>2</v>
      </c>
      <c r="E617" s="2" t="s">
        <v>13</v>
      </c>
      <c r="F617" s="2" t="n">
        <v>24</v>
      </c>
      <c r="G617" s="2" t="n">
        <v>1</v>
      </c>
      <c r="H617" s="2" t="n">
        <v>2</v>
      </c>
      <c r="I617" s="2" t="n">
        <v>65</v>
      </c>
      <c r="J617" s="2" t="n">
        <f aca="false">VLOOKUP(I617,{0,4;10,3;20,2;30,1},2)</f>
        <v>1</v>
      </c>
      <c r="K617" s="2" t="s">
        <v>12</v>
      </c>
    </row>
    <row r="618" customFormat="false" ht="12.8" hidden="false" customHeight="false" outlineLevel="0" collapsed="false">
      <c r="A618" s="2" t="n">
        <v>617</v>
      </c>
      <c r="B618" s="2" t="n">
        <v>0</v>
      </c>
      <c r="C618" s="2" t="n">
        <f aca="false">IF(ISBLANK(B618),IF(E618="male",0,IF(AND(D618=3,I618&gt;20),0,1)),B618)</f>
        <v>0</v>
      </c>
      <c r="D618" s="2" t="n">
        <v>3</v>
      </c>
      <c r="E618" s="2" t="s">
        <v>11</v>
      </c>
      <c r="F618" s="2" t="n">
        <v>34</v>
      </c>
      <c r="G618" s="2" t="n">
        <v>1</v>
      </c>
      <c r="H618" s="2" t="n">
        <v>1</v>
      </c>
      <c r="I618" s="2" t="n">
        <v>14.4</v>
      </c>
      <c r="J618" s="2" t="n">
        <f aca="false">VLOOKUP(I618,{0,4;10,3;20,2;30,1},2)</f>
        <v>3</v>
      </c>
      <c r="K618" s="2" t="s">
        <v>12</v>
      </c>
    </row>
    <row r="619" customFormat="false" ht="12.8" hidden="false" customHeight="false" outlineLevel="0" collapsed="false">
      <c r="A619" s="2" t="n">
        <v>618</v>
      </c>
      <c r="B619" s="2" t="n">
        <v>0</v>
      </c>
      <c r="C619" s="2" t="n">
        <f aca="false">IF(ISBLANK(B619),IF(E619="male",0,IF(AND(D619=3,I619&gt;20),0,1)),B619)</f>
        <v>0</v>
      </c>
      <c r="D619" s="2" t="n">
        <v>3</v>
      </c>
      <c r="E619" s="2" t="s">
        <v>13</v>
      </c>
      <c r="F619" s="2" t="n">
        <v>26</v>
      </c>
      <c r="G619" s="2" t="n">
        <v>1</v>
      </c>
      <c r="H619" s="2" t="n">
        <v>0</v>
      </c>
      <c r="I619" s="2" t="n">
        <v>16.1</v>
      </c>
      <c r="J619" s="2" t="n">
        <f aca="false">VLOOKUP(I619,{0,4;10,3;20,2;30,1},2)</f>
        <v>3</v>
      </c>
      <c r="K619" s="2" t="s">
        <v>12</v>
      </c>
    </row>
    <row r="620" customFormat="false" ht="12.8" hidden="false" customHeight="false" outlineLevel="0" collapsed="false">
      <c r="A620" s="2" t="n">
        <v>619</v>
      </c>
      <c r="C620" s="2" t="n">
        <f aca="false">IF(ISBLANK(B620),IF(E620="male",0,IF(AND(D620=3,I620&gt;20),0,1)),B620)</f>
        <v>1</v>
      </c>
      <c r="D620" s="2" t="n">
        <v>2</v>
      </c>
      <c r="E620" s="2" t="s">
        <v>13</v>
      </c>
      <c r="F620" s="2" t="n">
        <v>4</v>
      </c>
      <c r="G620" s="2" t="n">
        <v>2</v>
      </c>
      <c r="H620" s="2" t="n">
        <v>1</v>
      </c>
      <c r="I620" s="2" t="n">
        <v>39</v>
      </c>
      <c r="J620" s="2" t="n">
        <f aca="false">VLOOKUP(I620,{0,4;10,3;20,2;30,1},2)</f>
        <v>1</v>
      </c>
      <c r="K620" s="2" t="s">
        <v>12</v>
      </c>
    </row>
    <row r="621" customFormat="false" ht="12.8" hidden="false" customHeight="false" outlineLevel="0" collapsed="false">
      <c r="A621" s="2" t="n">
        <v>620</v>
      </c>
      <c r="B621" s="2" t="n">
        <v>0</v>
      </c>
      <c r="C621" s="2" t="n">
        <f aca="false">IF(ISBLANK(B621),IF(E621="male",0,IF(AND(D621=3,I621&gt;20),0,1)),B621)</f>
        <v>0</v>
      </c>
      <c r="D621" s="2" t="n">
        <v>2</v>
      </c>
      <c r="E621" s="2" t="s">
        <v>11</v>
      </c>
      <c r="F621" s="2" t="n">
        <v>26</v>
      </c>
      <c r="G621" s="2" t="n">
        <v>0</v>
      </c>
      <c r="H621" s="2" t="n">
        <v>0</v>
      </c>
      <c r="I621" s="2" t="n">
        <v>10.5</v>
      </c>
      <c r="J621" s="2" t="n">
        <f aca="false">VLOOKUP(I621,{0,4;10,3;20,2;30,1},2)</f>
        <v>3</v>
      </c>
      <c r="K621" s="2" t="s">
        <v>12</v>
      </c>
    </row>
    <row r="622" customFormat="false" ht="12.8" hidden="false" customHeight="false" outlineLevel="0" collapsed="false">
      <c r="A622" s="2" t="n">
        <v>621</v>
      </c>
      <c r="B622" s="2" t="n">
        <v>0</v>
      </c>
      <c r="C622" s="2" t="n">
        <f aca="false">IF(ISBLANK(B622),IF(E622="male",0,IF(AND(D622=3,I622&gt;20),0,1)),B622)</f>
        <v>0</v>
      </c>
      <c r="D622" s="2" t="n">
        <v>3</v>
      </c>
      <c r="E622" s="2" t="s">
        <v>11</v>
      </c>
      <c r="F622" s="2" t="n">
        <v>27</v>
      </c>
      <c r="G622" s="2" t="n">
        <v>1</v>
      </c>
      <c r="H622" s="2" t="n">
        <v>0</v>
      </c>
      <c r="I622" s="2" t="n">
        <v>14.4542</v>
      </c>
      <c r="J622" s="2" t="n">
        <f aca="false">VLOOKUP(I622,{0,4;10,3;20,2;30,1},2)</f>
        <v>3</v>
      </c>
      <c r="K622" s="2" t="s">
        <v>14</v>
      </c>
    </row>
    <row r="623" customFormat="false" ht="12.8" hidden="false" customHeight="false" outlineLevel="0" collapsed="false">
      <c r="A623" s="2" t="n">
        <v>622</v>
      </c>
      <c r="C623" s="2" t="n">
        <f aca="false">IF(ISBLANK(B623),IF(E623="male",0,IF(AND(D623=3,I623&gt;20),0,1)),B623)</f>
        <v>0</v>
      </c>
      <c r="D623" s="2" t="n">
        <v>1</v>
      </c>
      <c r="E623" s="2" t="s">
        <v>11</v>
      </c>
      <c r="F623" s="2" t="n">
        <v>42</v>
      </c>
      <c r="G623" s="2" t="n">
        <v>1</v>
      </c>
      <c r="H623" s="2" t="n">
        <v>0</v>
      </c>
      <c r="I623" s="2" t="n">
        <v>52.5542</v>
      </c>
      <c r="J623" s="2" t="n">
        <f aca="false">VLOOKUP(I623,{0,4;10,3;20,2;30,1},2)</f>
        <v>1</v>
      </c>
      <c r="K623" s="2" t="s">
        <v>12</v>
      </c>
    </row>
    <row r="624" customFormat="false" ht="12.8" hidden="false" customHeight="false" outlineLevel="0" collapsed="false">
      <c r="A624" s="2" t="n">
        <v>623</v>
      </c>
      <c r="B624" s="2" t="n">
        <v>1</v>
      </c>
      <c r="C624" s="2" t="n">
        <f aca="false">IF(ISBLANK(B624),IF(E624="male",0,IF(AND(D624=3,I624&gt;20),0,1)),B624)</f>
        <v>1</v>
      </c>
      <c r="D624" s="2" t="n">
        <v>3</v>
      </c>
      <c r="E624" s="2" t="s">
        <v>11</v>
      </c>
      <c r="F624" s="2" t="n">
        <v>20</v>
      </c>
      <c r="G624" s="2" t="n">
        <v>1</v>
      </c>
      <c r="H624" s="2" t="n">
        <v>1</v>
      </c>
      <c r="I624" s="2" t="n">
        <v>15.7417</v>
      </c>
      <c r="J624" s="2" t="n">
        <f aca="false">VLOOKUP(I624,{0,4;10,3;20,2;30,1},2)</f>
        <v>3</v>
      </c>
      <c r="K624" s="2" t="s">
        <v>14</v>
      </c>
    </row>
    <row r="625" customFormat="false" ht="12.8" hidden="false" customHeight="false" outlineLevel="0" collapsed="false">
      <c r="A625" s="2" t="n">
        <v>624</v>
      </c>
      <c r="B625" s="2" t="n">
        <v>0</v>
      </c>
      <c r="C625" s="2" t="n">
        <f aca="false">IF(ISBLANK(B625),IF(E625="male",0,IF(AND(D625=3,I625&gt;20),0,1)),B625)</f>
        <v>0</v>
      </c>
      <c r="D625" s="2" t="n">
        <v>3</v>
      </c>
      <c r="E625" s="2" t="s">
        <v>11</v>
      </c>
      <c r="F625" s="2" t="n">
        <v>21</v>
      </c>
      <c r="G625" s="2" t="n">
        <v>0</v>
      </c>
      <c r="H625" s="2" t="n">
        <v>0</v>
      </c>
      <c r="I625" s="2" t="n">
        <v>7.8542</v>
      </c>
      <c r="J625" s="2" t="n">
        <f aca="false">VLOOKUP(I625,{0,4;10,3;20,2;30,1},2)</f>
        <v>4</v>
      </c>
      <c r="K625" s="2" t="s">
        <v>12</v>
      </c>
    </row>
    <row r="626" customFormat="false" ht="12.8" hidden="false" customHeight="false" outlineLevel="0" collapsed="false">
      <c r="A626" s="2" t="n">
        <v>625</v>
      </c>
      <c r="B626" s="2" t="n">
        <v>0</v>
      </c>
      <c r="C626" s="2" t="n">
        <f aca="false">IF(ISBLANK(B626),IF(E626="male",0,IF(AND(D626=3,I626&gt;20),0,1)),B626)</f>
        <v>0</v>
      </c>
      <c r="D626" s="2" t="n">
        <v>3</v>
      </c>
      <c r="E626" s="2" t="s">
        <v>11</v>
      </c>
      <c r="F626" s="2" t="n">
        <v>21</v>
      </c>
      <c r="G626" s="2" t="n">
        <v>0</v>
      </c>
      <c r="H626" s="2" t="n">
        <v>0</v>
      </c>
      <c r="I626" s="2" t="n">
        <v>16.1</v>
      </c>
      <c r="J626" s="2" t="n">
        <f aca="false">VLOOKUP(I626,{0,4;10,3;20,2;30,1},2)</f>
        <v>3</v>
      </c>
      <c r="K626" s="2" t="s">
        <v>12</v>
      </c>
    </row>
    <row r="627" customFormat="false" ht="12.8" hidden="false" customHeight="false" outlineLevel="0" collapsed="false">
      <c r="A627" s="2" t="n">
        <v>626</v>
      </c>
      <c r="B627" s="2" t="n">
        <v>0</v>
      </c>
      <c r="C627" s="2" t="n">
        <f aca="false">IF(ISBLANK(B627),IF(E627="male",0,IF(AND(D627=3,I627&gt;20),0,1)),B627)</f>
        <v>0</v>
      </c>
      <c r="D627" s="2" t="n">
        <v>1</v>
      </c>
      <c r="E627" s="2" t="s">
        <v>11</v>
      </c>
      <c r="F627" s="2" t="n">
        <v>61</v>
      </c>
      <c r="G627" s="2" t="n">
        <v>0</v>
      </c>
      <c r="H627" s="2" t="n">
        <v>0</v>
      </c>
      <c r="I627" s="2" t="n">
        <v>32.3208</v>
      </c>
      <c r="J627" s="2" t="n">
        <f aca="false">VLOOKUP(I627,{0,4;10,3;20,2;30,1},2)</f>
        <v>1</v>
      </c>
      <c r="K627" s="2" t="s">
        <v>12</v>
      </c>
    </row>
    <row r="628" customFormat="false" ht="12.8" hidden="false" customHeight="false" outlineLevel="0" collapsed="false">
      <c r="A628" s="2" t="n">
        <v>627</v>
      </c>
      <c r="B628" s="2" t="n">
        <v>0</v>
      </c>
      <c r="C628" s="2" t="n">
        <f aca="false">IF(ISBLANK(B628),IF(E628="male",0,IF(AND(D628=3,I628&gt;20),0,1)),B628)</f>
        <v>0</v>
      </c>
      <c r="D628" s="2" t="n">
        <v>2</v>
      </c>
      <c r="E628" s="2" t="s">
        <v>11</v>
      </c>
      <c r="F628" s="2" t="n">
        <v>57</v>
      </c>
      <c r="G628" s="2" t="n">
        <v>0</v>
      </c>
      <c r="H628" s="2" t="n">
        <v>0</v>
      </c>
      <c r="I628" s="2" t="n">
        <v>12.35</v>
      </c>
      <c r="J628" s="2" t="n">
        <f aca="false">VLOOKUP(I628,{0,4;10,3;20,2;30,1},2)</f>
        <v>3</v>
      </c>
      <c r="K628" s="2" t="s">
        <v>15</v>
      </c>
    </row>
    <row r="629" customFormat="false" ht="12.8" hidden="false" customHeight="false" outlineLevel="0" collapsed="false">
      <c r="A629" s="2" t="n">
        <v>628</v>
      </c>
      <c r="B629" s="2" t="n">
        <v>1</v>
      </c>
      <c r="C629" s="2" t="n">
        <f aca="false">IF(ISBLANK(B629),IF(E629="male",0,IF(AND(D629=3,I629&gt;20),0,1)),B629)</f>
        <v>1</v>
      </c>
      <c r="D629" s="2" t="n">
        <v>1</v>
      </c>
      <c r="E629" s="2" t="s">
        <v>13</v>
      </c>
      <c r="F629" s="2" t="n">
        <v>21</v>
      </c>
      <c r="G629" s="2" t="n">
        <v>0</v>
      </c>
      <c r="H629" s="2" t="n">
        <v>0</v>
      </c>
      <c r="I629" s="2" t="n">
        <v>77.9583</v>
      </c>
      <c r="J629" s="2" t="n">
        <f aca="false">VLOOKUP(I629,{0,4;10,3;20,2;30,1},2)</f>
        <v>1</v>
      </c>
      <c r="K629" s="2" t="s">
        <v>12</v>
      </c>
    </row>
    <row r="630" customFormat="false" ht="12.8" hidden="false" customHeight="false" outlineLevel="0" collapsed="false">
      <c r="A630" s="2" t="n">
        <v>629</v>
      </c>
      <c r="B630" s="2" t="n">
        <v>0</v>
      </c>
      <c r="C630" s="2" t="n">
        <f aca="false">IF(ISBLANK(B630),IF(E630="male",0,IF(AND(D630=3,I630&gt;20),0,1)),B630)</f>
        <v>0</v>
      </c>
      <c r="D630" s="2" t="n">
        <v>3</v>
      </c>
      <c r="E630" s="2" t="s">
        <v>11</v>
      </c>
      <c r="F630" s="2" t="n">
        <v>26</v>
      </c>
      <c r="G630" s="2" t="n">
        <v>0</v>
      </c>
      <c r="H630" s="2" t="n">
        <v>0</v>
      </c>
      <c r="I630" s="2" t="n">
        <v>7.8958</v>
      </c>
      <c r="J630" s="2" t="n">
        <f aca="false">VLOOKUP(I630,{0,4;10,3;20,2;30,1},2)</f>
        <v>4</v>
      </c>
      <c r="K630" s="2" t="s">
        <v>12</v>
      </c>
    </row>
    <row r="631" customFormat="false" ht="12.8" hidden="false" customHeight="false" outlineLevel="0" collapsed="false">
      <c r="A631" s="2" t="n">
        <v>630</v>
      </c>
      <c r="B631" s="2" t="n">
        <v>0</v>
      </c>
      <c r="C631" s="2" t="n">
        <f aca="false">IF(ISBLANK(B631),IF(E631="male",0,IF(AND(D631=3,I631&gt;20),0,1)),B631)</f>
        <v>0</v>
      </c>
      <c r="D631" s="2" t="n">
        <v>3</v>
      </c>
      <c r="E631" s="2" t="s">
        <v>11</v>
      </c>
      <c r="G631" s="2" t="n">
        <v>0</v>
      </c>
      <c r="H631" s="2" t="n">
        <v>0</v>
      </c>
      <c r="I631" s="2" t="n">
        <v>7.7333</v>
      </c>
      <c r="J631" s="2" t="n">
        <f aca="false">VLOOKUP(I631,{0,4;10,3;20,2;30,1},2)</f>
        <v>4</v>
      </c>
      <c r="K631" s="2" t="s">
        <v>15</v>
      </c>
    </row>
    <row r="632" customFormat="false" ht="12.8" hidden="false" customHeight="false" outlineLevel="0" collapsed="false">
      <c r="A632" s="2" t="n">
        <v>631</v>
      </c>
      <c r="B632" s="2" t="n">
        <v>1</v>
      </c>
      <c r="C632" s="2" t="n">
        <f aca="false">IF(ISBLANK(B632),IF(E632="male",0,IF(AND(D632=3,I632&gt;20),0,1)),B632)</f>
        <v>1</v>
      </c>
      <c r="D632" s="2" t="n">
        <v>1</v>
      </c>
      <c r="E632" s="2" t="s">
        <v>11</v>
      </c>
      <c r="F632" s="2" t="n">
        <v>80</v>
      </c>
      <c r="G632" s="2" t="n">
        <v>0</v>
      </c>
      <c r="H632" s="2" t="n">
        <v>0</v>
      </c>
      <c r="I632" s="2" t="n">
        <v>30</v>
      </c>
      <c r="J632" s="2" t="n">
        <f aca="false">VLOOKUP(I632,{0,4;10,3;20,2;30,1},2)</f>
        <v>1</v>
      </c>
      <c r="K632" s="2" t="s">
        <v>12</v>
      </c>
    </row>
    <row r="633" customFormat="false" ht="12.8" hidden="false" customHeight="false" outlineLevel="0" collapsed="false">
      <c r="A633" s="2" t="n">
        <v>632</v>
      </c>
      <c r="B633" s="2" t="n">
        <v>0</v>
      </c>
      <c r="C633" s="2" t="n">
        <f aca="false">IF(ISBLANK(B633),IF(E633="male",0,IF(AND(D633=3,I633&gt;20),0,1)),B633)</f>
        <v>0</v>
      </c>
      <c r="D633" s="2" t="n">
        <v>3</v>
      </c>
      <c r="E633" s="2" t="s">
        <v>11</v>
      </c>
      <c r="F633" s="2" t="n">
        <v>51</v>
      </c>
      <c r="G633" s="2" t="n">
        <v>0</v>
      </c>
      <c r="H633" s="2" t="n">
        <v>0</v>
      </c>
      <c r="I633" s="2" t="n">
        <v>7.0542</v>
      </c>
      <c r="J633" s="2" t="n">
        <f aca="false">VLOOKUP(I633,{0,4;10,3;20,2;30,1},2)</f>
        <v>4</v>
      </c>
      <c r="K633" s="2" t="s">
        <v>12</v>
      </c>
    </row>
    <row r="634" customFormat="false" ht="12.8" hidden="false" customHeight="false" outlineLevel="0" collapsed="false">
      <c r="A634" s="2" t="n">
        <v>633</v>
      </c>
      <c r="B634" s="2" t="n">
        <v>1</v>
      </c>
      <c r="C634" s="2" t="n">
        <f aca="false">IF(ISBLANK(B634),IF(E634="male",0,IF(AND(D634=3,I634&gt;20),0,1)),B634)</f>
        <v>1</v>
      </c>
      <c r="D634" s="2" t="n">
        <v>1</v>
      </c>
      <c r="E634" s="2" t="s">
        <v>11</v>
      </c>
      <c r="F634" s="2" t="n">
        <v>32</v>
      </c>
      <c r="G634" s="2" t="n">
        <v>0</v>
      </c>
      <c r="H634" s="2" t="n">
        <v>0</v>
      </c>
      <c r="I634" s="2" t="n">
        <v>30.5</v>
      </c>
      <c r="J634" s="2" t="n">
        <f aca="false">VLOOKUP(I634,{0,4;10,3;20,2;30,1},2)</f>
        <v>1</v>
      </c>
      <c r="K634" s="2" t="s">
        <v>14</v>
      </c>
    </row>
    <row r="635" customFormat="false" ht="12.8" hidden="false" customHeight="false" outlineLevel="0" collapsed="false">
      <c r="A635" s="2" t="n">
        <v>634</v>
      </c>
      <c r="B635" s="2" t="n">
        <v>0</v>
      </c>
      <c r="C635" s="2" t="n">
        <f aca="false">IF(ISBLANK(B635),IF(E635="male",0,IF(AND(D635=3,I635&gt;20),0,1)),B635)</f>
        <v>0</v>
      </c>
      <c r="D635" s="2" t="n">
        <v>1</v>
      </c>
      <c r="E635" s="2" t="s">
        <v>11</v>
      </c>
      <c r="G635" s="2" t="n">
        <v>0</v>
      </c>
      <c r="H635" s="2" t="n">
        <v>0</v>
      </c>
      <c r="I635" s="2" t="n">
        <v>0</v>
      </c>
      <c r="J635" s="2" t="n">
        <f aca="false">VLOOKUP(I635,{0,4;10,3;20,2;30,1},2)</f>
        <v>4</v>
      </c>
      <c r="K635" s="2" t="s">
        <v>12</v>
      </c>
    </row>
    <row r="636" customFormat="false" ht="12.8" hidden="false" customHeight="false" outlineLevel="0" collapsed="false">
      <c r="A636" s="2" t="n">
        <v>635</v>
      </c>
      <c r="B636" s="2" t="n">
        <v>0</v>
      </c>
      <c r="C636" s="2" t="n">
        <f aca="false">IF(ISBLANK(B636),IF(E636="male",0,IF(AND(D636=3,I636&gt;20),0,1)),B636)</f>
        <v>0</v>
      </c>
      <c r="D636" s="2" t="n">
        <v>3</v>
      </c>
      <c r="E636" s="2" t="s">
        <v>13</v>
      </c>
      <c r="F636" s="2" t="n">
        <v>9</v>
      </c>
      <c r="G636" s="2" t="n">
        <v>3</v>
      </c>
      <c r="H636" s="2" t="n">
        <v>2</v>
      </c>
      <c r="I636" s="2" t="n">
        <v>27.9</v>
      </c>
      <c r="J636" s="2" t="n">
        <f aca="false">VLOOKUP(I636,{0,4;10,3;20,2;30,1},2)</f>
        <v>2</v>
      </c>
      <c r="K636" s="2" t="s">
        <v>12</v>
      </c>
    </row>
    <row r="637" customFormat="false" ht="12.8" hidden="false" customHeight="false" outlineLevel="0" collapsed="false">
      <c r="A637" s="2" t="n">
        <v>636</v>
      </c>
      <c r="B637" s="2" t="n">
        <v>1</v>
      </c>
      <c r="C637" s="2" t="n">
        <f aca="false">IF(ISBLANK(B637),IF(E637="male",0,IF(AND(D637=3,I637&gt;20),0,1)),B637)</f>
        <v>1</v>
      </c>
      <c r="D637" s="2" t="n">
        <v>2</v>
      </c>
      <c r="E637" s="2" t="s">
        <v>13</v>
      </c>
      <c r="F637" s="2" t="n">
        <v>28</v>
      </c>
      <c r="G637" s="2" t="n">
        <v>0</v>
      </c>
      <c r="H637" s="2" t="n">
        <v>0</v>
      </c>
      <c r="I637" s="2" t="n">
        <v>13</v>
      </c>
      <c r="J637" s="2" t="n">
        <f aca="false">VLOOKUP(I637,{0,4;10,3;20,2;30,1},2)</f>
        <v>3</v>
      </c>
      <c r="K637" s="2" t="s">
        <v>12</v>
      </c>
    </row>
    <row r="638" customFormat="false" ht="12.8" hidden="false" customHeight="false" outlineLevel="0" collapsed="false">
      <c r="A638" s="2" t="n">
        <v>637</v>
      </c>
      <c r="B638" s="2" t="n">
        <v>0</v>
      </c>
      <c r="C638" s="2" t="n">
        <f aca="false">IF(ISBLANK(B638),IF(E638="male",0,IF(AND(D638=3,I638&gt;20),0,1)),B638)</f>
        <v>0</v>
      </c>
      <c r="D638" s="2" t="n">
        <v>3</v>
      </c>
      <c r="E638" s="2" t="s">
        <v>11</v>
      </c>
      <c r="F638" s="2" t="n">
        <v>32</v>
      </c>
      <c r="G638" s="2" t="n">
        <v>0</v>
      </c>
      <c r="H638" s="2" t="n">
        <v>0</v>
      </c>
      <c r="I638" s="2" t="n">
        <v>7.925</v>
      </c>
      <c r="J638" s="2" t="n">
        <f aca="false">VLOOKUP(I638,{0,4;10,3;20,2;30,1},2)</f>
        <v>4</v>
      </c>
      <c r="K638" s="2" t="s">
        <v>12</v>
      </c>
    </row>
    <row r="639" customFormat="false" ht="12.8" hidden="false" customHeight="false" outlineLevel="0" collapsed="false">
      <c r="A639" s="2" t="n">
        <v>638</v>
      </c>
      <c r="B639" s="2" t="n">
        <v>0</v>
      </c>
      <c r="C639" s="2" t="n">
        <f aca="false">IF(ISBLANK(B639),IF(E639="male",0,IF(AND(D639=3,I639&gt;20),0,1)),B639)</f>
        <v>0</v>
      </c>
      <c r="D639" s="2" t="n">
        <v>2</v>
      </c>
      <c r="E639" s="2" t="s">
        <v>11</v>
      </c>
      <c r="F639" s="2" t="n">
        <v>31</v>
      </c>
      <c r="G639" s="2" t="n">
        <v>1</v>
      </c>
      <c r="H639" s="2" t="n">
        <v>1</v>
      </c>
      <c r="I639" s="2" t="n">
        <v>26.25</v>
      </c>
      <c r="J639" s="2" t="n">
        <f aca="false">VLOOKUP(I639,{0,4;10,3;20,2;30,1},2)</f>
        <v>2</v>
      </c>
      <c r="K639" s="2" t="s">
        <v>12</v>
      </c>
    </row>
    <row r="640" customFormat="false" ht="12.8" hidden="false" customHeight="false" outlineLevel="0" collapsed="false">
      <c r="A640" s="2" t="n">
        <v>639</v>
      </c>
      <c r="B640" s="2" t="n">
        <v>0</v>
      </c>
      <c r="C640" s="2" t="n">
        <f aca="false">IF(ISBLANK(B640),IF(E640="male",0,IF(AND(D640=3,I640&gt;20),0,1)),B640)</f>
        <v>0</v>
      </c>
      <c r="D640" s="2" t="n">
        <v>3</v>
      </c>
      <c r="E640" s="2" t="s">
        <v>13</v>
      </c>
      <c r="F640" s="2" t="n">
        <v>41</v>
      </c>
      <c r="G640" s="2" t="n">
        <v>0</v>
      </c>
      <c r="H640" s="2" t="n">
        <v>5</v>
      </c>
      <c r="I640" s="2" t="n">
        <v>39.6875</v>
      </c>
      <c r="J640" s="2" t="n">
        <f aca="false">VLOOKUP(I640,{0,4;10,3;20,2;30,1},2)</f>
        <v>1</v>
      </c>
      <c r="K640" s="2" t="s">
        <v>12</v>
      </c>
    </row>
    <row r="641" customFormat="false" ht="12.8" hidden="false" customHeight="false" outlineLevel="0" collapsed="false">
      <c r="A641" s="2" t="n">
        <v>640</v>
      </c>
      <c r="B641" s="2" t="n">
        <v>0</v>
      </c>
      <c r="C641" s="2" t="n">
        <f aca="false">IF(ISBLANK(B641),IF(E641="male",0,IF(AND(D641=3,I641&gt;20),0,1)),B641)</f>
        <v>0</v>
      </c>
      <c r="D641" s="2" t="n">
        <v>3</v>
      </c>
      <c r="E641" s="2" t="s">
        <v>11</v>
      </c>
      <c r="G641" s="2" t="n">
        <v>1</v>
      </c>
      <c r="H641" s="2" t="n">
        <v>0</v>
      </c>
      <c r="I641" s="2" t="n">
        <v>16.1</v>
      </c>
      <c r="J641" s="2" t="n">
        <f aca="false">VLOOKUP(I641,{0,4;10,3;20,2;30,1},2)</f>
        <v>3</v>
      </c>
      <c r="K641" s="2" t="s">
        <v>12</v>
      </c>
    </row>
    <row r="642" customFormat="false" ht="12.8" hidden="false" customHeight="false" outlineLevel="0" collapsed="false">
      <c r="A642" s="2" t="n">
        <v>641</v>
      </c>
      <c r="B642" s="2" t="n">
        <v>0</v>
      </c>
      <c r="C642" s="2" t="n">
        <f aca="false">IF(ISBLANK(B642),IF(E642="male",0,IF(AND(D642=3,I642&gt;20),0,1)),B642)</f>
        <v>0</v>
      </c>
      <c r="D642" s="2" t="n">
        <v>3</v>
      </c>
      <c r="E642" s="2" t="s">
        <v>11</v>
      </c>
      <c r="F642" s="2" t="n">
        <v>20</v>
      </c>
      <c r="G642" s="2" t="n">
        <v>0</v>
      </c>
      <c r="H642" s="2" t="n">
        <v>0</v>
      </c>
      <c r="I642" s="2" t="n">
        <v>7.8542</v>
      </c>
      <c r="J642" s="2" t="n">
        <f aca="false">VLOOKUP(I642,{0,4;10,3;20,2;30,1},2)</f>
        <v>4</v>
      </c>
      <c r="K642" s="2" t="s">
        <v>12</v>
      </c>
    </row>
    <row r="643" customFormat="false" ht="12.8" hidden="false" customHeight="false" outlineLevel="0" collapsed="false">
      <c r="A643" s="2" t="n">
        <v>642</v>
      </c>
      <c r="C643" s="2" t="n">
        <f aca="false">IF(ISBLANK(B643),IF(E643="male",0,IF(AND(D643=3,I643&gt;20),0,1)),B643)</f>
        <v>1</v>
      </c>
      <c r="D643" s="2" t="n">
        <v>1</v>
      </c>
      <c r="E643" s="2" t="s">
        <v>13</v>
      </c>
      <c r="F643" s="2" t="n">
        <v>24</v>
      </c>
      <c r="G643" s="2" t="n">
        <v>0</v>
      </c>
      <c r="H643" s="2" t="n">
        <v>0</v>
      </c>
      <c r="I643" s="2" t="n">
        <v>69.3</v>
      </c>
      <c r="J643" s="2" t="n">
        <f aca="false">VLOOKUP(I643,{0,4;10,3;20,2;30,1},2)</f>
        <v>1</v>
      </c>
      <c r="K643" s="2" t="s">
        <v>14</v>
      </c>
    </row>
    <row r="644" customFormat="false" ht="12.8" hidden="false" customHeight="false" outlineLevel="0" collapsed="false">
      <c r="A644" s="2" t="n">
        <v>643</v>
      </c>
      <c r="B644" s="2" t="n">
        <v>0</v>
      </c>
      <c r="C644" s="2" t="n">
        <f aca="false">IF(ISBLANK(B644),IF(E644="male",0,IF(AND(D644=3,I644&gt;20),0,1)),B644)</f>
        <v>0</v>
      </c>
      <c r="D644" s="2" t="n">
        <v>3</v>
      </c>
      <c r="E644" s="2" t="s">
        <v>13</v>
      </c>
      <c r="F644" s="2" t="n">
        <v>2</v>
      </c>
      <c r="G644" s="2" t="n">
        <v>3</v>
      </c>
      <c r="H644" s="2" t="n">
        <v>2</v>
      </c>
      <c r="I644" s="2" t="n">
        <v>27.9</v>
      </c>
      <c r="J644" s="2" t="n">
        <f aca="false">VLOOKUP(I644,{0,4;10,3;20,2;30,1},2)</f>
        <v>2</v>
      </c>
      <c r="K644" s="2" t="s">
        <v>12</v>
      </c>
    </row>
    <row r="645" customFormat="false" ht="12.8" hidden="false" customHeight="false" outlineLevel="0" collapsed="false">
      <c r="A645" s="2" t="n">
        <v>644</v>
      </c>
      <c r="B645" s="2" t="n">
        <v>1</v>
      </c>
      <c r="C645" s="2" t="n">
        <f aca="false">IF(ISBLANK(B645),IF(E645="male",0,IF(AND(D645=3,I645&gt;20),0,1)),B645)</f>
        <v>1</v>
      </c>
      <c r="D645" s="2" t="n">
        <v>3</v>
      </c>
      <c r="E645" s="2" t="s">
        <v>11</v>
      </c>
      <c r="G645" s="2" t="n">
        <v>0</v>
      </c>
      <c r="H645" s="2" t="n">
        <v>0</v>
      </c>
      <c r="I645" s="2" t="n">
        <v>56.4958</v>
      </c>
      <c r="J645" s="2" t="n">
        <f aca="false">VLOOKUP(I645,{0,4;10,3;20,2;30,1},2)</f>
        <v>1</v>
      </c>
      <c r="K645" s="2" t="s">
        <v>12</v>
      </c>
    </row>
    <row r="646" customFormat="false" ht="12.8" hidden="false" customHeight="false" outlineLevel="0" collapsed="false">
      <c r="A646" s="2" t="n">
        <v>645</v>
      </c>
      <c r="B646" s="2" t="n">
        <v>1</v>
      </c>
      <c r="C646" s="2" t="n">
        <f aca="false">IF(ISBLANK(B646),IF(E646="male",0,IF(AND(D646=3,I646&gt;20),0,1)),B646)</f>
        <v>1</v>
      </c>
      <c r="D646" s="2" t="n">
        <v>3</v>
      </c>
      <c r="E646" s="2" t="s">
        <v>13</v>
      </c>
      <c r="F646" s="2" t="n">
        <v>0.75</v>
      </c>
      <c r="G646" s="2" t="n">
        <v>2</v>
      </c>
      <c r="H646" s="2" t="n">
        <v>1</v>
      </c>
      <c r="I646" s="2" t="n">
        <v>19.2583</v>
      </c>
      <c r="J646" s="2" t="n">
        <f aca="false">VLOOKUP(I646,{0,4;10,3;20,2;30,1},2)</f>
        <v>3</v>
      </c>
      <c r="K646" s="2" t="s">
        <v>14</v>
      </c>
    </row>
    <row r="647" customFormat="false" ht="12.8" hidden="false" customHeight="false" outlineLevel="0" collapsed="false">
      <c r="A647" s="2" t="n">
        <v>646</v>
      </c>
      <c r="C647" s="2" t="n">
        <f aca="false">IF(ISBLANK(B647),IF(E647="male",0,IF(AND(D647=3,I647&gt;20),0,1)),B647)</f>
        <v>0</v>
      </c>
      <c r="D647" s="2" t="n">
        <v>1</v>
      </c>
      <c r="E647" s="2" t="s">
        <v>11</v>
      </c>
      <c r="F647" s="2" t="n">
        <v>48</v>
      </c>
      <c r="G647" s="2" t="n">
        <v>1</v>
      </c>
      <c r="H647" s="2" t="n">
        <v>0</v>
      </c>
      <c r="I647" s="2" t="n">
        <v>76.7292</v>
      </c>
      <c r="J647" s="2" t="n">
        <f aca="false">VLOOKUP(I647,{0,4;10,3;20,2;30,1},2)</f>
        <v>1</v>
      </c>
      <c r="K647" s="2" t="s">
        <v>14</v>
      </c>
    </row>
    <row r="648" customFormat="false" ht="12.8" hidden="false" customHeight="false" outlineLevel="0" collapsed="false">
      <c r="A648" s="2" t="n">
        <v>647</v>
      </c>
      <c r="B648" s="2" t="n">
        <v>0</v>
      </c>
      <c r="C648" s="2" t="n">
        <f aca="false">IF(ISBLANK(B648),IF(E648="male",0,IF(AND(D648=3,I648&gt;20),0,1)),B648)</f>
        <v>0</v>
      </c>
      <c r="D648" s="2" t="n">
        <v>3</v>
      </c>
      <c r="E648" s="2" t="s">
        <v>11</v>
      </c>
      <c r="F648" s="2" t="n">
        <v>19</v>
      </c>
      <c r="G648" s="2" t="n">
        <v>0</v>
      </c>
      <c r="H648" s="2" t="n">
        <v>0</v>
      </c>
      <c r="I648" s="2" t="n">
        <v>7.8958</v>
      </c>
      <c r="J648" s="2" t="n">
        <f aca="false">VLOOKUP(I648,{0,4;10,3;20,2;30,1},2)</f>
        <v>4</v>
      </c>
      <c r="K648" s="2" t="s">
        <v>12</v>
      </c>
    </row>
    <row r="649" customFormat="false" ht="12.8" hidden="false" customHeight="false" outlineLevel="0" collapsed="false">
      <c r="A649" s="2" t="n">
        <v>648</v>
      </c>
      <c r="C649" s="2" t="n">
        <f aca="false">IF(ISBLANK(B649),IF(E649="male",0,IF(AND(D649=3,I649&gt;20),0,1)),B649)</f>
        <v>0</v>
      </c>
      <c r="D649" s="2" t="n">
        <v>1</v>
      </c>
      <c r="E649" s="2" t="s">
        <v>11</v>
      </c>
      <c r="F649" s="2" t="n">
        <v>56</v>
      </c>
      <c r="G649" s="2" t="n">
        <v>0</v>
      </c>
      <c r="H649" s="2" t="n">
        <v>0</v>
      </c>
      <c r="I649" s="2" t="n">
        <v>35.5</v>
      </c>
      <c r="J649" s="2" t="n">
        <f aca="false">VLOOKUP(I649,{0,4;10,3;20,2;30,1},2)</f>
        <v>1</v>
      </c>
      <c r="K649" s="2" t="s">
        <v>14</v>
      </c>
    </row>
    <row r="650" customFormat="false" ht="12.8" hidden="false" customHeight="false" outlineLevel="0" collapsed="false">
      <c r="A650" s="2" t="n">
        <v>649</v>
      </c>
      <c r="B650" s="2" t="n">
        <v>0</v>
      </c>
      <c r="C650" s="2" t="n">
        <f aca="false">IF(ISBLANK(B650),IF(E650="male",0,IF(AND(D650=3,I650&gt;20),0,1)),B650)</f>
        <v>0</v>
      </c>
      <c r="D650" s="2" t="n">
        <v>3</v>
      </c>
      <c r="E650" s="2" t="s">
        <v>11</v>
      </c>
      <c r="G650" s="2" t="n">
        <v>0</v>
      </c>
      <c r="H650" s="2" t="n">
        <v>0</v>
      </c>
      <c r="I650" s="2" t="n">
        <v>7.55</v>
      </c>
      <c r="J650" s="2" t="n">
        <f aca="false">VLOOKUP(I650,{0,4;10,3;20,2;30,1},2)</f>
        <v>4</v>
      </c>
      <c r="K650" s="2" t="s">
        <v>12</v>
      </c>
    </row>
    <row r="651" customFormat="false" ht="12.8" hidden="false" customHeight="false" outlineLevel="0" collapsed="false">
      <c r="A651" s="2" t="n">
        <v>650</v>
      </c>
      <c r="C651" s="2" t="n">
        <f aca="false">IF(ISBLANK(B651),IF(E651="male",0,IF(AND(D651=3,I651&gt;20),0,1)),B651)</f>
        <v>1</v>
      </c>
      <c r="D651" s="2" t="n">
        <v>3</v>
      </c>
      <c r="E651" s="2" t="s">
        <v>13</v>
      </c>
      <c r="F651" s="2" t="n">
        <v>23</v>
      </c>
      <c r="G651" s="2" t="n">
        <v>0</v>
      </c>
      <c r="H651" s="2" t="n">
        <v>0</v>
      </c>
      <c r="I651" s="2" t="n">
        <v>7.55</v>
      </c>
      <c r="J651" s="2" t="n">
        <f aca="false">VLOOKUP(I651,{0,4;10,3;20,2;30,1},2)</f>
        <v>4</v>
      </c>
      <c r="K651" s="2" t="s">
        <v>12</v>
      </c>
    </row>
    <row r="652" customFormat="false" ht="12.8" hidden="false" customHeight="false" outlineLevel="0" collapsed="false">
      <c r="A652" s="2" t="n">
        <v>651</v>
      </c>
      <c r="B652" s="2" t="n">
        <v>0</v>
      </c>
      <c r="C652" s="2" t="n">
        <f aca="false">IF(ISBLANK(B652),IF(E652="male",0,IF(AND(D652=3,I652&gt;20),0,1)),B652)</f>
        <v>0</v>
      </c>
      <c r="D652" s="2" t="n">
        <v>3</v>
      </c>
      <c r="E652" s="2" t="s">
        <v>11</v>
      </c>
      <c r="G652" s="2" t="n">
        <v>0</v>
      </c>
      <c r="H652" s="2" t="n">
        <v>0</v>
      </c>
      <c r="I652" s="2" t="n">
        <v>7.8958</v>
      </c>
      <c r="J652" s="2" t="n">
        <f aca="false">VLOOKUP(I652,{0,4;10,3;20,2;30,1},2)</f>
        <v>4</v>
      </c>
      <c r="K652" s="2" t="s">
        <v>12</v>
      </c>
    </row>
    <row r="653" customFormat="false" ht="12.8" hidden="false" customHeight="false" outlineLevel="0" collapsed="false">
      <c r="A653" s="2" t="n">
        <v>652</v>
      </c>
      <c r="C653" s="2" t="n">
        <f aca="false">IF(ISBLANK(B653),IF(E653="male",0,IF(AND(D653=3,I653&gt;20),0,1)),B653)</f>
        <v>1</v>
      </c>
      <c r="D653" s="2" t="n">
        <v>2</v>
      </c>
      <c r="E653" s="2" t="s">
        <v>13</v>
      </c>
      <c r="F653" s="2" t="n">
        <v>18</v>
      </c>
      <c r="G653" s="2" t="n">
        <v>0</v>
      </c>
      <c r="H653" s="2" t="n">
        <v>1</v>
      </c>
      <c r="I653" s="2" t="n">
        <v>23</v>
      </c>
      <c r="J653" s="2" t="n">
        <f aca="false">VLOOKUP(I653,{0,4;10,3;20,2;30,1},2)</f>
        <v>2</v>
      </c>
      <c r="K653" s="2" t="s">
        <v>12</v>
      </c>
    </row>
    <row r="654" customFormat="false" ht="12.8" hidden="false" customHeight="false" outlineLevel="0" collapsed="false">
      <c r="A654" s="2" t="n">
        <v>653</v>
      </c>
      <c r="B654" s="2" t="n">
        <v>0</v>
      </c>
      <c r="C654" s="2" t="n">
        <f aca="false">IF(ISBLANK(B654),IF(E654="male",0,IF(AND(D654=3,I654&gt;20),0,1)),B654)</f>
        <v>0</v>
      </c>
      <c r="D654" s="2" t="n">
        <v>3</v>
      </c>
      <c r="E654" s="2" t="s">
        <v>11</v>
      </c>
      <c r="F654" s="2" t="n">
        <v>21</v>
      </c>
      <c r="G654" s="2" t="n">
        <v>0</v>
      </c>
      <c r="H654" s="2" t="n">
        <v>0</v>
      </c>
      <c r="I654" s="2" t="n">
        <v>8.4333</v>
      </c>
      <c r="J654" s="2" t="n">
        <f aca="false">VLOOKUP(I654,{0,4;10,3;20,2;30,1},2)</f>
        <v>4</v>
      </c>
      <c r="K654" s="2" t="s">
        <v>12</v>
      </c>
    </row>
    <row r="655" customFormat="false" ht="12.8" hidden="false" customHeight="false" outlineLevel="0" collapsed="false">
      <c r="A655" s="2" t="n">
        <v>654</v>
      </c>
      <c r="B655" s="2" t="n">
        <v>1</v>
      </c>
      <c r="C655" s="2" t="n">
        <f aca="false">IF(ISBLANK(B655),IF(E655="male",0,IF(AND(D655=3,I655&gt;20),0,1)),B655)</f>
        <v>1</v>
      </c>
      <c r="D655" s="2" t="n">
        <v>3</v>
      </c>
      <c r="E655" s="2" t="s">
        <v>13</v>
      </c>
      <c r="G655" s="2" t="n">
        <v>0</v>
      </c>
      <c r="H655" s="2" t="n">
        <v>0</v>
      </c>
      <c r="I655" s="2" t="n">
        <v>7.8292</v>
      </c>
      <c r="J655" s="2" t="n">
        <f aca="false">VLOOKUP(I655,{0,4;10,3;20,2;30,1},2)</f>
        <v>4</v>
      </c>
      <c r="K655" s="2" t="s">
        <v>15</v>
      </c>
    </row>
    <row r="656" customFormat="false" ht="12.8" hidden="false" customHeight="false" outlineLevel="0" collapsed="false">
      <c r="A656" s="2" t="n">
        <v>655</v>
      </c>
      <c r="B656" s="2" t="n">
        <v>0</v>
      </c>
      <c r="C656" s="2" t="n">
        <f aca="false">IF(ISBLANK(B656),IF(E656="male",0,IF(AND(D656=3,I656&gt;20),0,1)),B656)</f>
        <v>0</v>
      </c>
      <c r="D656" s="2" t="n">
        <v>3</v>
      </c>
      <c r="E656" s="2" t="s">
        <v>13</v>
      </c>
      <c r="F656" s="2" t="n">
        <v>18</v>
      </c>
      <c r="G656" s="2" t="n">
        <v>0</v>
      </c>
      <c r="H656" s="2" t="n">
        <v>0</v>
      </c>
      <c r="I656" s="2" t="n">
        <v>6.75</v>
      </c>
      <c r="J656" s="2" t="n">
        <f aca="false">VLOOKUP(I656,{0,4;10,3;20,2;30,1},2)</f>
        <v>4</v>
      </c>
      <c r="K656" s="2" t="s">
        <v>15</v>
      </c>
    </row>
    <row r="657" customFormat="false" ht="12.8" hidden="false" customHeight="false" outlineLevel="0" collapsed="false">
      <c r="A657" s="2" t="n">
        <v>656</v>
      </c>
      <c r="C657" s="2" t="n">
        <f aca="false">IF(ISBLANK(B657),IF(E657="male",0,IF(AND(D657=3,I657&gt;20),0,1)),B657)</f>
        <v>0</v>
      </c>
      <c r="D657" s="2" t="n">
        <v>2</v>
      </c>
      <c r="E657" s="2" t="s">
        <v>11</v>
      </c>
      <c r="F657" s="2" t="n">
        <v>24</v>
      </c>
      <c r="G657" s="2" t="n">
        <v>2</v>
      </c>
      <c r="H657" s="2" t="n">
        <v>0</v>
      </c>
      <c r="I657" s="2" t="n">
        <v>73.5</v>
      </c>
      <c r="J657" s="2" t="n">
        <f aca="false">VLOOKUP(I657,{0,4;10,3;20,2;30,1},2)</f>
        <v>1</v>
      </c>
      <c r="K657" s="2" t="s">
        <v>12</v>
      </c>
    </row>
    <row r="658" customFormat="false" ht="12.8" hidden="false" customHeight="false" outlineLevel="0" collapsed="false">
      <c r="A658" s="2" t="n">
        <v>657</v>
      </c>
      <c r="B658" s="2" t="n">
        <v>0</v>
      </c>
      <c r="C658" s="2" t="n">
        <f aca="false">IF(ISBLANK(B658),IF(E658="male",0,IF(AND(D658=3,I658&gt;20),0,1)),B658)</f>
        <v>0</v>
      </c>
      <c r="D658" s="2" t="n">
        <v>3</v>
      </c>
      <c r="E658" s="2" t="s">
        <v>11</v>
      </c>
      <c r="G658" s="2" t="n">
        <v>0</v>
      </c>
      <c r="H658" s="2" t="n">
        <v>0</v>
      </c>
      <c r="I658" s="2" t="n">
        <v>7.8958</v>
      </c>
      <c r="J658" s="2" t="n">
        <f aca="false">VLOOKUP(I658,{0,4;10,3;20,2;30,1},2)</f>
        <v>4</v>
      </c>
      <c r="K658" s="2" t="s">
        <v>12</v>
      </c>
    </row>
    <row r="659" customFormat="false" ht="12.8" hidden="false" customHeight="false" outlineLevel="0" collapsed="false">
      <c r="A659" s="2" t="n">
        <v>658</v>
      </c>
      <c r="B659" s="2" t="n">
        <v>0</v>
      </c>
      <c r="C659" s="2" t="n">
        <f aca="false">IF(ISBLANK(B659),IF(E659="male",0,IF(AND(D659=3,I659&gt;20),0,1)),B659)</f>
        <v>0</v>
      </c>
      <c r="D659" s="2" t="n">
        <v>3</v>
      </c>
      <c r="E659" s="2" t="s">
        <v>13</v>
      </c>
      <c r="F659" s="2" t="n">
        <v>32</v>
      </c>
      <c r="G659" s="2" t="n">
        <v>1</v>
      </c>
      <c r="H659" s="2" t="n">
        <v>1</v>
      </c>
      <c r="I659" s="2" t="n">
        <v>15.5</v>
      </c>
      <c r="J659" s="2" t="n">
        <f aca="false">VLOOKUP(I659,{0,4;10,3;20,2;30,1},2)</f>
        <v>3</v>
      </c>
      <c r="K659" s="2" t="s">
        <v>15</v>
      </c>
    </row>
    <row r="660" customFormat="false" ht="12.8" hidden="false" customHeight="false" outlineLevel="0" collapsed="false">
      <c r="A660" s="2" t="n">
        <v>659</v>
      </c>
      <c r="B660" s="2" t="n">
        <v>0</v>
      </c>
      <c r="C660" s="2" t="n">
        <f aca="false">IF(ISBLANK(B660),IF(E660="male",0,IF(AND(D660=3,I660&gt;20),0,1)),B660)</f>
        <v>0</v>
      </c>
      <c r="D660" s="2" t="n">
        <v>2</v>
      </c>
      <c r="E660" s="2" t="s">
        <v>11</v>
      </c>
      <c r="F660" s="2" t="n">
        <v>23</v>
      </c>
      <c r="G660" s="2" t="n">
        <v>0</v>
      </c>
      <c r="H660" s="2" t="n">
        <v>0</v>
      </c>
      <c r="I660" s="2" t="n">
        <v>13</v>
      </c>
      <c r="J660" s="2" t="n">
        <f aca="false">VLOOKUP(I660,{0,4;10,3;20,2;30,1},2)</f>
        <v>3</v>
      </c>
      <c r="K660" s="2" t="s">
        <v>12</v>
      </c>
    </row>
    <row r="661" customFormat="false" ht="12.8" hidden="false" customHeight="false" outlineLevel="0" collapsed="false">
      <c r="A661" s="2" t="n">
        <v>660</v>
      </c>
      <c r="B661" s="2" t="n">
        <v>0</v>
      </c>
      <c r="C661" s="2" t="n">
        <f aca="false">IF(ISBLANK(B661),IF(E661="male",0,IF(AND(D661=3,I661&gt;20),0,1)),B661)</f>
        <v>0</v>
      </c>
      <c r="D661" s="2" t="n">
        <v>1</v>
      </c>
      <c r="E661" s="2" t="s">
        <v>11</v>
      </c>
      <c r="F661" s="2" t="n">
        <v>58</v>
      </c>
      <c r="G661" s="2" t="n">
        <v>0</v>
      </c>
      <c r="H661" s="2" t="n">
        <v>2</v>
      </c>
      <c r="I661" s="2" t="n">
        <v>113.275</v>
      </c>
      <c r="J661" s="2" t="n">
        <f aca="false">VLOOKUP(I661,{0,4;10,3;20,2;30,1},2)</f>
        <v>1</v>
      </c>
      <c r="K661" s="2" t="s">
        <v>14</v>
      </c>
    </row>
    <row r="662" customFormat="false" ht="12.8" hidden="false" customHeight="false" outlineLevel="0" collapsed="false">
      <c r="A662" s="2" t="n">
        <v>661</v>
      </c>
      <c r="B662" s="2" t="n">
        <v>1</v>
      </c>
      <c r="C662" s="2" t="n">
        <f aca="false">IF(ISBLANK(B662),IF(E662="male",0,IF(AND(D662=3,I662&gt;20),0,1)),B662)</f>
        <v>1</v>
      </c>
      <c r="D662" s="2" t="n">
        <v>1</v>
      </c>
      <c r="E662" s="2" t="s">
        <v>11</v>
      </c>
      <c r="F662" s="2" t="n">
        <v>50</v>
      </c>
      <c r="G662" s="2" t="n">
        <v>2</v>
      </c>
      <c r="H662" s="2" t="n">
        <v>0</v>
      </c>
      <c r="I662" s="2" t="n">
        <v>133.65</v>
      </c>
      <c r="J662" s="2" t="n">
        <f aca="false">VLOOKUP(I662,{0,4;10,3;20,2;30,1},2)</f>
        <v>1</v>
      </c>
      <c r="K662" s="2" t="s">
        <v>12</v>
      </c>
    </row>
    <row r="663" customFormat="false" ht="12.8" hidden="false" customHeight="false" outlineLevel="0" collapsed="false">
      <c r="A663" s="2" t="n">
        <v>662</v>
      </c>
      <c r="B663" s="2" t="n">
        <v>0</v>
      </c>
      <c r="C663" s="2" t="n">
        <f aca="false">IF(ISBLANK(B663),IF(E663="male",0,IF(AND(D663=3,I663&gt;20),0,1)),B663)</f>
        <v>0</v>
      </c>
      <c r="D663" s="2" t="n">
        <v>3</v>
      </c>
      <c r="E663" s="2" t="s">
        <v>11</v>
      </c>
      <c r="F663" s="2" t="n">
        <v>40</v>
      </c>
      <c r="G663" s="2" t="n">
        <v>0</v>
      </c>
      <c r="H663" s="2" t="n">
        <v>0</v>
      </c>
      <c r="I663" s="2" t="n">
        <v>7.225</v>
      </c>
      <c r="J663" s="2" t="n">
        <f aca="false">VLOOKUP(I663,{0,4;10,3;20,2;30,1},2)</f>
        <v>4</v>
      </c>
      <c r="K663" s="2" t="s">
        <v>14</v>
      </c>
    </row>
    <row r="664" customFormat="false" ht="12.8" hidden="false" customHeight="false" outlineLevel="0" collapsed="false">
      <c r="A664" s="2" t="n">
        <v>663</v>
      </c>
      <c r="B664" s="2" t="n">
        <v>0</v>
      </c>
      <c r="C664" s="2" t="n">
        <f aca="false">IF(ISBLANK(B664),IF(E664="male",0,IF(AND(D664=3,I664&gt;20),0,1)),B664)</f>
        <v>0</v>
      </c>
      <c r="D664" s="2" t="n">
        <v>1</v>
      </c>
      <c r="E664" s="2" t="s">
        <v>11</v>
      </c>
      <c r="F664" s="2" t="n">
        <v>47</v>
      </c>
      <c r="G664" s="2" t="n">
        <v>0</v>
      </c>
      <c r="H664" s="2" t="n">
        <v>0</v>
      </c>
      <c r="I664" s="2" t="n">
        <v>25.5875</v>
      </c>
      <c r="J664" s="2" t="n">
        <f aca="false">VLOOKUP(I664,{0,4;10,3;20,2;30,1},2)</f>
        <v>2</v>
      </c>
      <c r="K664" s="2" t="s">
        <v>12</v>
      </c>
    </row>
    <row r="665" customFormat="false" ht="12.8" hidden="false" customHeight="false" outlineLevel="0" collapsed="false">
      <c r="A665" s="2" t="n">
        <v>664</v>
      </c>
      <c r="B665" s="2" t="n">
        <v>0</v>
      </c>
      <c r="C665" s="2" t="n">
        <f aca="false">IF(ISBLANK(B665),IF(E665="male",0,IF(AND(D665=3,I665&gt;20),0,1)),B665)</f>
        <v>0</v>
      </c>
      <c r="D665" s="2" t="n">
        <v>3</v>
      </c>
      <c r="E665" s="2" t="s">
        <v>11</v>
      </c>
      <c r="F665" s="2" t="n">
        <v>36</v>
      </c>
      <c r="G665" s="2" t="n">
        <v>0</v>
      </c>
      <c r="H665" s="2" t="n">
        <v>0</v>
      </c>
      <c r="I665" s="2" t="n">
        <v>7.4958</v>
      </c>
      <c r="J665" s="2" t="n">
        <f aca="false">VLOOKUP(I665,{0,4;10,3;20,2;30,1},2)</f>
        <v>4</v>
      </c>
      <c r="K665" s="2" t="s">
        <v>12</v>
      </c>
    </row>
    <row r="666" customFormat="false" ht="12.8" hidden="false" customHeight="false" outlineLevel="0" collapsed="false">
      <c r="A666" s="2" t="n">
        <v>665</v>
      </c>
      <c r="B666" s="2" t="n">
        <v>1</v>
      </c>
      <c r="C666" s="2" t="n">
        <f aca="false">IF(ISBLANK(B666),IF(E666="male",0,IF(AND(D666=3,I666&gt;20),0,1)),B666)</f>
        <v>1</v>
      </c>
      <c r="D666" s="2" t="n">
        <v>3</v>
      </c>
      <c r="E666" s="2" t="s">
        <v>11</v>
      </c>
      <c r="F666" s="2" t="n">
        <v>20</v>
      </c>
      <c r="G666" s="2" t="n">
        <v>1</v>
      </c>
      <c r="H666" s="2" t="n">
        <v>0</v>
      </c>
      <c r="I666" s="2" t="n">
        <v>7.925</v>
      </c>
      <c r="J666" s="2" t="n">
        <f aca="false">VLOOKUP(I666,{0,4;10,3;20,2;30,1},2)</f>
        <v>4</v>
      </c>
      <c r="K666" s="2" t="s">
        <v>12</v>
      </c>
    </row>
    <row r="667" customFormat="false" ht="12.8" hidden="false" customHeight="false" outlineLevel="0" collapsed="false">
      <c r="A667" s="2" t="n">
        <v>666</v>
      </c>
      <c r="B667" s="2" t="n">
        <v>0</v>
      </c>
      <c r="C667" s="2" t="n">
        <f aca="false">IF(ISBLANK(B667),IF(E667="male",0,IF(AND(D667=3,I667&gt;20),0,1)),B667)</f>
        <v>0</v>
      </c>
      <c r="D667" s="2" t="n">
        <v>2</v>
      </c>
      <c r="E667" s="2" t="s">
        <v>11</v>
      </c>
      <c r="F667" s="2" t="n">
        <v>32</v>
      </c>
      <c r="G667" s="2" t="n">
        <v>2</v>
      </c>
      <c r="H667" s="2" t="n">
        <v>0</v>
      </c>
      <c r="I667" s="2" t="n">
        <v>73.5</v>
      </c>
      <c r="J667" s="2" t="n">
        <f aca="false">VLOOKUP(I667,{0,4;10,3;20,2;30,1},2)</f>
        <v>1</v>
      </c>
      <c r="K667" s="2" t="s">
        <v>12</v>
      </c>
    </row>
    <row r="668" customFormat="false" ht="12.8" hidden="false" customHeight="false" outlineLevel="0" collapsed="false">
      <c r="A668" s="2" t="n">
        <v>667</v>
      </c>
      <c r="B668" s="2" t="n">
        <v>0</v>
      </c>
      <c r="C668" s="2" t="n">
        <f aca="false">IF(ISBLANK(B668),IF(E668="male",0,IF(AND(D668=3,I668&gt;20),0,1)),B668)</f>
        <v>0</v>
      </c>
      <c r="D668" s="2" t="n">
        <v>2</v>
      </c>
      <c r="E668" s="2" t="s">
        <v>11</v>
      </c>
      <c r="F668" s="2" t="n">
        <v>25</v>
      </c>
      <c r="G668" s="2" t="n">
        <v>0</v>
      </c>
      <c r="H668" s="2" t="n">
        <v>0</v>
      </c>
      <c r="I668" s="2" t="n">
        <v>13</v>
      </c>
      <c r="J668" s="2" t="n">
        <f aca="false">VLOOKUP(I668,{0,4;10,3;20,2;30,1},2)</f>
        <v>3</v>
      </c>
      <c r="K668" s="2" t="s">
        <v>12</v>
      </c>
    </row>
    <row r="669" customFormat="false" ht="12.8" hidden="false" customHeight="false" outlineLevel="0" collapsed="false">
      <c r="A669" s="2" t="n">
        <v>668</v>
      </c>
      <c r="B669" s="2" t="n">
        <v>0</v>
      </c>
      <c r="C669" s="2" t="n">
        <f aca="false">IF(ISBLANK(B669),IF(E669="male",0,IF(AND(D669=3,I669&gt;20),0,1)),B669)</f>
        <v>0</v>
      </c>
      <c r="D669" s="2" t="n">
        <v>3</v>
      </c>
      <c r="E669" s="2" t="s">
        <v>11</v>
      </c>
      <c r="G669" s="2" t="n">
        <v>0</v>
      </c>
      <c r="H669" s="2" t="n">
        <v>0</v>
      </c>
      <c r="I669" s="2" t="n">
        <v>7.775</v>
      </c>
      <c r="J669" s="2" t="n">
        <f aca="false">VLOOKUP(I669,{0,4;10,3;20,2;30,1},2)</f>
        <v>4</v>
      </c>
      <c r="K669" s="2" t="s">
        <v>12</v>
      </c>
    </row>
    <row r="670" customFormat="false" ht="12.8" hidden="false" customHeight="false" outlineLevel="0" collapsed="false">
      <c r="A670" s="2" t="n">
        <v>669</v>
      </c>
      <c r="B670" s="2" t="n">
        <v>0</v>
      </c>
      <c r="C670" s="2" t="n">
        <f aca="false">IF(ISBLANK(B670),IF(E670="male",0,IF(AND(D670=3,I670&gt;20),0,1)),B670)</f>
        <v>0</v>
      </c>
      <c r="D670" s="2" t="n">
        <v>3</v>
      </c>
      <c r="E670" s="2" t="s">
        <v>11</v>
      </c>
      <c r="F670" s="2" t="n">
        <v>43</v>
      </c>
      <c r="G670" s="2" t="n">
        <v>0</v>
      </c>
      <c r="H670" s="2" t="n">
        <v>0</v>
      </c>
      <c r="I670" s="2" t="n">
        <v>8.05</v>
      </c>
      <c r="J670" s="2" t="n">
        <f aca="false">VLOOKUP(I670,{0,4;10,3;20,2;30,1},2)</f>
        <v>4</v>
      </c>
      <c r="K670" s="2" t="s">
        <v>12</v>
      </c>
    </row>
    <row r="671" customFormat="false" ht="12.8" hidden="false" customHeight="false" outlineLevel="0" collapsed="false">
      <c r="A671" s="2" t="n">
        <v>670</v>
      </c>
      <c r="B671" s="2" t="n">
        <v>1</v>
      </c>
      <c r="C671" s="2" t="n">
        <f aca="false">IF(ISBLANK(B671),IF(E671="male",0,IF(AND(D671=3,I671&gt;20),0,1)),B671)</f>
        <v>1</v>
      </c>
      <c r="D671" s="2" t="n">
        <v>1</v>
      </c>
      <c r="E671" s="2" t="s">
        <v>13</v>
      </c>
      <c r="G671" s="2" t="n">
        <v>1</v>
      </c>
      <c r="H671" s="2" t="n">
        <v>0</v>
      </c>
      <c r="I671" s="2" t="n">
        <v>52</v>
      </c>
      <c r="J671" s="2" t="n">
        <f aca="false">VLOOKUP(I671,{0,4;10,3;20,2;30,1},2)</f>
        <v>1</v>
      </c>
      <c r="K671" s="2" t="s">
        <v>12</v>
      </c>
    </row>
    <row r="672" customFormat="false" ht="12.8" hidden="false" customHeight="false" outlineLevel="0" collapsed="false">
      <c r="A672" s="2" t="n">
        <v>671</v>
      </c>
      <c r="B672" s="2" t="n">
        <v>1</v>
      </c>
      <c r="C672" s="2" t="n">
        <f aca="false">IF(ISBLANK(B672),IF(E672="male",0,IF(AND(D672=3,I672&gt;20),0,1)),B672)</f>
        <v>1</v>
      </c>
      <c r="D672" s="2" t="n">
        <v>2</v>
      </c>
      <c r="E672" s="2" t="s">
        <v>13</v>
      </c>
      <c r="F672" s="2" t="n">
        <v>40</v>
      </c>
      <c r="G672" s="2" t="n">
        <v>1</v>
      </c>
      <c r="H672" s="2" t="n">
        <v>1</v>
      </c>
      <c r="I672" s="2" t="n">
        <v>39</v>
      </c>
      <c r="J672" s="2" t="n">
        <f aca="false">VLOOKUP(I672,{0,4;10,3;20,2;30,1},2)</f>
        <v>1</v>
      </c>
      <c r="K672" s="2" t="s">
        <v>12</v>
      </c>
    </row>
    <row r="673" customFormat="false" ht="12.8" hidden="false" customHeight="false" outlineLevel="0" collapsed="false">
      <c r="A673" s="2" t="n">
        <v>672</v>
      </c>
      <c r="B673" s="2" t="n">
        <v>0</v>
      </c>
      <c r="C673" s="2" t="n">
        <f aca="false">IF(ISBLANK(B673),IF(E673="male",0,IF(AND(D673=3,I673&gt;20),0,1)),B673)</f>
        <v>0</v>
      </c>
      <c r="D673" s="2" t="n">
        <v>1</v>
      </c>
      <c r="E673" s="2" t="s">
        <v>11</v>
      </c>
      <c r="F673" s="2" t="n">
        <v>31</v>
      </c>
      <c r="G673" s="2" t="n">
        <v>1</v>
      </c>
      <c r="H673" s="2" t="n">
        <v>0</v>
      </c>
      <c r="I673" s="2" t="n">
        <v>52</v>
      </c>
      <c r="J673" s="2" t="n">
        <f aca="false">VLOOKUP(I673,{0,4;10,3;20,2;30,1},2)</f>
        <v>1</v>
      </c>
      <c r="K673" s="2" t="s">
        <v>12</v>
      </c>
    </row>
    <row r="674" customFormat="false" ht="12.8" hidden="false" customHeight="false" outlineLevel="0" collapsed="false">
      <c r="A674" s="2" t="n">
        <v>673</v>
      </c>
      <c r="B674" s="2" t="n">
        <v>0</v>
      </c>
      <c r="C674" s="2" t="n">
        <f aca="false">IF(ISBLANK(B674),IF(E674="male",0,IF(AND(D674=3,I674&gt;20),0,1)),B674)</f>
        <v>0</v>
      </c>
      <c r="D674" s="2" t="n">
        <v>2</v>
      </c>
      <c r="E674" s="2" t="s">
        <v>11</v>
      </c>
      <c r="F674" s="2" t="n">
        <v>70</v>
      </c>
      <c r="G674" s="2" t="n">
        <v>0</v>
      </c>
      <c r="H674" s="2" t="n">
        <v>0</v>
      </c>
      <c r="I674" s="2" t="n">
        <v>10.5</v>
      </c>
      <c r="J674" s="2" t="n">
        <f aca="false">VLOOKUP(I674,{0,4;10,3;20,2;30,1},2)</f>
        <v>3</v>
      </c>
      <c r="K674" s="2" t="s">
        <v>12</v>
      </c>
    </row>
    <row r="675" customFormat="false" ht="12.8" hidden="false" customHeight="false" outlineLevel="0" collapsed="false">
      <c r="A675" s="2" t="n">
        <v>674</v>
      </c>
      <c r="B675" s="2" t="n">
        <v>1</v>
      </c>
      <c r="C675" s="2" t="n">
        <f aca="false">IF(ISBLANK(B675),IF(E675="male",0,IF(AND(D675=3,I675&gt;20),0,1)),B675)</f>
        <v>1</v>
      </c>
      <c r="D675" s="2" t="n">
        <v>2</v>
      </c>
      <c r="E675" s="2" t="s">
        <v>11</v>
      </c>
      <c r="F675" s="2" t="n">
        <v>31</v>
      </c>
      <c r="G675" s="2" t="n">
        <v>0</v>
      </c>
      <c r="H675" s="2" t="n">
        <v>0</v>
      </c>
      <c r="I675" s="2" t="n">
        <v>13</v>
      </c>
      <c r="J675" s="2" t="n">
        <f aca="false">VLOOKUP(I675,{0,4;10,3;20,2;30,1},2)</f>
        <v>3</v>
      </c>
      <c r="K675" s="2" t="s">
        <v>12</v>
      </c>
    </row>
    <row r="676" customFormat="false" ht="12.8" hidden="false" customHeight="false" outlineLevel="0" collapsed="false">
      <c r="A676" s="2" t="n">
        <v>675</v>
      </c>
      <c r="B676" s="2" t="n">
        <v>0</v>
      </c>
      <c r="C676" s="2" t="n">
        <f aca="false">IF(ISBLANK(B676),IF(E676="male",0,IF(AND(D676=3,I676&gt;20),0,1)),B676)</f>
        <v>0</v>
      </c>
      <c r="D676" s="2" t="n">
        <v>2</v>
      </c>
      <c r="E676" s="2" t="s">
        <v>11</v>
      </c>
      <c r="G676" s="2" t="n">
        <v>0</v>
      </c>
      <c r="H676" s="2" t="n">
        <v>0</v>
      </c>
      <c r="I676" s="2" t="n">
        <v>0</v>
      </c>
      <c r="J676" s="2" t="n">
        <f aca="false">VLOOKUP(I676,{0,4;10,3;20,2;30,1},2)</f>
        <v>4</v>
      </c>
      <c r="K676" s="2" t="s">
        <v>12</v>
      </c>
    </row>
    <row r="677" customFormat="false" ht="12.8" hidden="false" customHeight="false" outlineLevel="0" collapsed="false">
      <c r="A677" s="2" t="n">
        <v>676</v>
      </c>
      <c r="B677" s="2" t="n">
        <v>0</v>
      </c>
      <c r="C677" s="2" t="n">
        <f aca="false">IF(ISBLANK(B677),IF(E677="male",0,IF(AND(D677=3,I677&gt;20),0,1)),B677)</f>
        <v>0</v>
      </c>
      <c r="D677" s="2" t="n">
        <v>3</v>
      </c>
      <c r="E677" s="2" t="s">
        <v>11</v>
      </c>
      <c r="F677" s="2" t="n">
        <v>18</v>
      </c>
      <c r="G677" s="2" t="n">
        <v>0</v>
      </c>
      <c r="H677" s="2" t="n">
        <v>0</v>
      </c>
      <c r="I677" s="2" t="n">
        <v>7.775</v>
      </c>
      <c r="J677" s="2" t="n">
        <f aca="false">VLOOKUP(I677,{0,4;10,3;20,2;30,1},2)</f>
        <v>4</v>
      </c>
      <c r="K677" s="2" t="s">
        <v>12</v>
      </c>
    </row>
    <row r="678" customFormat="false" ht="12.8" hidden="false" customHeight="false" outlineLevel="0" collapsed="false">
      <c r="A678" s="2" t="n">
        <v>677</v>
      </c>
      <c r="B678" s="2" t="n">
        <v>0</v>
      </c>
      <c r="C678" s="2" t="n">
        <f aca="false">IF(ISBLANK(B678),IF(E678="male",0,IF(AND(D678=3,I678&gt;20),0,1)),B678)</f>
        <v>0</v>
      </c>
      <c r="D678" s="2" t="n">
        <v>3</v>
      </c>
      <c r="E678" s="2" t="s">
        <v>11</v>
      </c>
      <c r="F678" s="2" t="n">
        <v>24.5</v>
      </c>
      <c r="G678" s="2" t="n">
        <v>0</v>
      </c>
      <c r="H678" s="2" t="n">
        <v>0</v>
      </c>
      <c r="I678" s="2" t="n">
        <v>8.05</v>
      </c>
      <c r="J678" s="2" t="n">
        <f aca="false">VLOOKUP(I678,{0,4;10,3;20,2;30,1},2)</f>
        <v>4</v>
      </c>
      <c r="K678" s="2" t="s">
        <v>12</v>
      </c>
    </row>
    <row r="679" customFormat="false" ht="12.8" hidden="false" customHeight="false" outlineLevel="0" collapsed="false">
      <c r="A679" s="2" t="n">
        <v>678</v>
      </c>
      <c r="B679" s="2" t="n">
        <v>1</v>
      </c>
      <c r="C679" s="2" t="n">
        <f aca="false">IF(ISBLANK(B679),IF(E679="male",0,IF(AND(D679=3,I679&gt;20),0,1)),B679)</f>
        <v>1</v>
      </c>
      <c r="D679" s="2" t="n">
        <v>3</v>
      </c>
      <c r="E679" s="2" t="s">
        <v>13</v>
      </c>
      <c r="F679" s="2" t="n">
        <v>18</v>
      </c>
      <c r="G679" s="2" t="n">
        <v>0</v>
      </c>
      <c r="H679" s="2" t="n">
        <v>0</v>
      </c>
      <c r="I679" s="2" t="n">
        <v>9.8417</v>
      </c>
      <c r="J679" s="2" t="n">
        <f aca="false">VLOOKUP(I679,{0,4;10,3;20,2;30,1},2)</f>
        <v>4</v>
      </c>
      <c r="K679" s="2" t="s">
        <v>12</v>
      </c>
    </row>
    <row r="680" customFormat="false" ht="12.8" hidden="false" customHeight="false" outlineLevel="0" collapsed="false">
      <c r="A680" s="2" t="n">
        <v>679</v>
      </c>
      <c r="B680" s="2" t="n">
        <v>0</v>
      </c>
      <c r="C680" s="2" t="n">
        <f aca="false">IF(ISBLANK(B680),IF(E680="male",0,IF(AND(D680=3,I680&gt;20),0,1)),B680)</f>
        <v>0</v>
      </c>
      <c r="D680" s="2" t="n">
        <v>3</v>
      </c>
      <c r="E680" s="2" t="s">
        <v>13</v>
      </c>
      <c r="F680" s="2" t="n">
        <v>43</v>
      </c>
      <c r="G680" s="2" t="n">
        <v>1</v>
      </c>
      <c r="H680" s="2" t="n">
        <v>6</v>
      </c>
      <c r="I680" s="2" t="n">
        <v>46.9</v>
      </c>
      <c r="J680" s="2" t="n">
        <f aca="false">VLOOKUP(I680,{0,4;10,3;20,2;30,1},2)</f>
        <v>1</v>
      </c>
      <c r="K680" s="2" t="s">
        <v>12</v>
      </c>
    </row>
    <row r="681" customFormat="false" ht="12.8" hidden="false" customHeight="false" outlineLevel="0" collapsed="false">
      <c r="A681" s="2" t="n">
        <v>680</v>
      </c>
      <c r="B681" s="2" t="n">
        <v>1</v>
      </c>
      <c r="C681" s="2" t="n">
        <f aca="false">IF(ISBLANK(B681),IF(E681="male",0,IF(AND(D681=3,I681&gt;20),0,1)),B681)</f>
        <v>1</v>
      </c>
      <c r="D681" s="2" t="n">
        <v>1</v>
      </c>
      <c r="E681" s="2" t="s">
        <v>11</v>
      </c>
      <c r="F681" s="2" t="n">
        <v>36</v>
      </c>
      <c r="G681" s="2" t="n">
        <v>0</v>
      </c>
      <c r="H681" s="2" t="n">
        <v>1</v>
      </c>
      <c r="I681" s="2" t="n">
        <v>512.3292</v>
      </c>
      <c r="J681" s="2" t="n">
        <f aca="false">VLOOKUP(I681,{0,4;10,3;20,2;30,1},2)</f>
        <v>1</v>
      </c>
      <c r="K681" s="2" t="s">
        <v>14</v>
      </c>
    </row>
    <row r="682" customFormat="false" ht="12.8" hidden="false" customHeight="false" outlineLevel="0" collapsed="false">
      <c r="A682" s="2" t="n">
        <v>681</v>
      </c>
      <c r="B682" s="2" t="n">
        <v>0</v>
      </c>
      <c r="C682" s="2" t="n">
        <f aca="false">IF(ISBLANK(B682),IF(E682="male",0,IF(AND(D682=3,I682&gt;20),0,1)),B682)</f>
        <v>0</v>
      </c>
      <c r="D682" s="2" t="n">
        <v>3</v>
      </c>
      <c r="E682" s="2" t="s">
        <v>13</v>
      </c>
      <c r="G682" s="2" t="n">
        <v>0</v>
      </c>
      <c r="H682" s="2" t="n">
        <v>0</v>
      </c>
      <c r="I682" s="2" t="n">
        <v>8.1375</v>
      </c>
      <c r="J682" s="2" t="n">
        <f aca="false">VLOOKUP(I682,{0,4;10,3;20,2;30,1},2)</f>
        <v>4</v>
      </c>
      <c r="K682" s="2" t="s">
        <v>15</v>
      </c>
    </row>
    <row r="683" customFormat="false" ht="12.8" hidden="false" customHeight="false" outlineLevel="0" collapsed="false">
      <c r="A683" s="2" t="n">
        <v>682</v>
      </c>
      <c r="B683" s="2" t="n">
        <v>1</v>
      </c>
      <c r="C683" s="2" t="n">
        <f aca="false">IF(ISBLANK(B683),IF(E683="male",0,IF(AND(D683=3,I683&gt;20),0,1)),B683)</f>
        <v>1</v>
      </c>
      <c r="D683" s="2" t="n">
        <v>1</v>
      </c>
      <c r="E683" s="2" t="s">
        <v>11</v>
      </c>
      <c r="F683" s="2" t="n">
        <v>27</v>
      </c>
      <c r="G683" s="2" t="n">
        <v>0</v>
      </c>
      <c r="H683" s="2" t="n">
        <v>0</v>
      </c>
      <c r="I683" s="2" t="n">
        <v>76.7292</v>
      </c>
      <c r="J683" s="2" t="n">
        <f aca="false">VLOOKUP(I683,{0,4;10,3;20,2;30,1},2)</f>
        <v>1</v>
      </c>
      <c r="K683" s="2" t="s">
        <v>14</v>
      </c>
    </row>
    <row r="684" customFormat="false" ht="12.8" hidden="false" customHeight="false" outlineLevel="0" collapsed="false">
      <c r="A684" s="2" t="n">
        <v>683</v>
      </c>
      <c r="B684" s="2" t="n">
        <v>0</v>
      </c>
      <c r="C684" s="2" t="n">
        <f aca="false">IF(ISBLANK(B684),IF(E684="male",0,IF(AND(D684=3,I684&gt;20),0,1)),B684)</f>
        <v>0</v>
      </c>
      <c r="D684" s="2" t="n">
        <v>3</v>
      </c>
      <c r="E684" s="2" t="s">
        <v>11</v>
      </c>
      <c r="F684" s="2" t="n">
        <v>20</v>
      </c>
      <c r="G684" s="2" t="n">
        <v>0</v>
      </c>
      <c r="H684" s="2" t="n">
        <v>0</v>
      </c>
      <c r="I684" s="2" t="n">
        <v>9.225</v>
      </c>
      <c r="J684" s="2" t="n">
        <f aca="false">VLOOKUP(I684,{0,4;10,3;20,2;30,1},2)</f>
        <v>4</v>
      </c>
      <c r="K684" s="2" t="s">
        <v>12</v>
      </c>
    </row>
    <row r="685" customFormat="false" ht="12.8" hidden="false" customHeight="false" outlineLevel="0" collapsed="false">
      <c r="A685" s="2" t="n">
        <v>684</v>
      </c>
      <c r="B685" s="2" t="n">
        <v>0</v>
      </c>
      <c r="C685" s="2" t="n">
        <f aca="false">IF(ISBLANK(B685),IF(E685="male",0,IF(AND(D685=3,I685&gt;20),0,1)),B685)</f>
        <v>0</v>
      </c>
      <c r="D685" s="2" t="n">
        <v>3</v>
      </c>
      <c r="E685" s="2" t="s">
        <v>11</v>
      </c>
      <c r="F685" s="2" t="n">
        <v>14</v>
      </c>
      <c r="G685" s="2" t="n">
        <v>5</v>
      </c>
      <c r="H685" s="2" t="n">
        <v>2</v>
      </c>
      <c r="I685" s="2" t="n">
        <v>46.9</v>
      </c>
      <c r="J685" s="2" t="n">
        <f aca="false">VLOOKUP(I685,{0,4;10,3;20,2;30,1},2)</f>
        <v>1</v>
      </c>
      <c r="K685" s="2" t="s">
        <v>12</v>
      </c>
    </row>
    <row r="686" customFormat="false" ht="12.8" hidden="false" customHeight="false" outlineLevel="0" collapsed="false">
      <c r="A686" s="2" t="n">
        <v>685</v>
      </c>
      <c r="B686" s="2" t="n">
        <v>0</v>
      </c>
      <c r="C686" s="2" t="n">
        <f aca="false">IF(ISBLANK(B686),IF(E686="male",0,IF(AND(D686=3,I686&gt;20),0,1)),B686)</f>
        <v>0</v>
      </c>
      <c r="D686" s="2" t="n">
        <v>2</v>
      </c>
      <c r="E686" s="2" t="s">
        <v>11</v>
      </c>
      <c r="F686" s="2" t="n">
        <v>60</v>
      </c>
      <c r="G686" s="2" t="n">
        <v>1</v>
      </c>
      <c r="H686" s="2" t="n">
        <v>1</v>
      </c>
      <c r="I686" s="2" t="n">
        <v>39</v>
      </c>
      <c r="J686" s="2" t="n">
        <f aca="false">VLOOKUP(I686,{0,4;10,3;20,2;30,1},2)</f>
        <v>1</v>
      </c>
      <c r="K686" s="2" t="s">
        <v>12</v>
      </c>
    </row>
    <row r="687" customFormat="false" ht="12.8" hidden="false" customHeight="false" outlineLevel="0" collapsed="false">
      <c r="A687" s="2" t="n">
        <v>686</v>
      </c>
      <c r="C687" s="2" t="n">
        <f aca="false">IF(ISBLANK(B687),IF(E687="male",0,IF(AND(D687=3,I687&gt;20),0,1)),B687)</f>
        <v>0</v>
      </c>
      <c r="D687" s="2" t="n">
        <v>2</v>
      </c>
      <c r="E687" s="2" t="s">
        <v>11</v>
      </c>
      <c r="F687" s="2" t="n">
        <v>25</v>
      </c>
      <c r="G687" s="2" t="n">
        <v>1</v>
      </c>
      <c r="H687" s="2" t="n">
        <v>2</v>
      </c>
      <c r="I687" s="2" t="n">
        <v>41.5792</v>
      </c>
      <c r="J687" s="2" t="n">
        <f aca="false">VLOOKUP(I687,{0,4;10,3;20,2;30,1},2)</f>
        <v>1</v>
      </c>
      <c r="K687" s="2" t="s">
        <v>14</v>
      </c>
    </row>
    <row r="688" customFormat="false" ht="12.8" hidden="false" customHeight="false" outlineLevel="0" collapsed="false">
      <c r="A688" s="2" t="n">
        <v>687</v>
      </c>
      <c r="B688" s="2" t="n">
        <v>0</v>
      </c>
      <c r="C688" s="2" t="n">
        <f aca="false">IF(ISBLANK(B688),IF(E688="male",0,IF(AND(D688=3,I688&gt;20),0,1)),B688)</f>
        <v>0</v>
      </c>
      <c r="D688" s="2" t="n">
        <v>3</v>
      </c>
      <c r="E688" s="2" t="s">
        <v>11</v>
      </c>
      <c r="F688" s="2" t="n">
        <v>14</v>
      </c>
      <c r="G688" s="2" t="n">
        <v>4</v>
      </c>
      <c r="H688" s="2" t="n">
        <v>1</v>
      </c>
      <c r="I688" s="2" t="n">
        <v>39.6875</v>
      </c>
      <c r="J688" s="2" t="n">
        <f aca="false">VLOOKUP(I688,{0,4;10,3;20,2;30,1},2)</f>
        <v>1</v>
      </c>
      <c r="K688" s="2" t="s">
        <v>12</v>
      </c>
    </row>
    <row r="689" customFormat="false" ht="12.8" hidden="false" customHeight="false" outlineLevel="0" collapsed="false">
      <c r="A689" s="2" t="n">
        <v>688</v>
      </c>
      <c r="B689" s="2" t="n">
        <v>0</v>
      </c>
      <c r="C689" s="2" t="n">
        <f aca="false">IF(ISBLANK(B689),IF(E689="male",0,IF(AND(D689=3,I689&gt;20),0,1)),B689)</f>
        <v>0</v>
      </c>
      <c r="D689" s="2" t="n">
        <v>3</v>
      </c>
      <c r="E689" s="2" t="s">
        <v>11</v>
      </c>
      <c r="F689" s="2" t="n">
        <v>19</v>
      </c>
      <c r="G689" s="2" t="n">
        <v>0</v>
      </c>
      <c r="H689" s="2" t="n">
        <v>0</v>
      </c>
      <c r="I689" s="2" t="n">
        <v>10.1708</v>
      </c>
      <c r="J689" s="2" t="n">
        <f aca="false">VLOOKUP(I689,{0,4;10,3;20,2;30,1},2)</f>
        <v>3</v>
      </c>
      <c r="K689" s="2" t="s">
        <v>12</v>
      </c>
    </row>
    <row r="690" customFormat="false" ht="12.8" hidden="false" customHeight="false" outlineLevel="0" collapsed="false">
      <c r="A690" s="2" t="n">
        <v>689</v>
      </c>
      <c r="B690" s="2" t="n">
        <v>0</v>
      </c>
      <c r="C690" s="2" t="n">
        <f aca="false">IF(ISBLANK(B690),IF(E690="male",0,IF(AND(D690=3,I690&gt;20),0,1)),B690)</f>
        <v>0</v>
      </c>
      <c r="D690" s="2" t="n">
        <v>3</v>
      </c>
      <c r="E690" s="2" t="s">
        <v>11</v>
      </c>
      <c r="F690" s="2" t="n">
        <v>18</v>
      </c>
      <c r="G690" s="2" t="n">
        <v>0</v>
      </c>
      <c r="H690" s="2" t="n">
        <v>0</v>
      </c>
      <c r="I690" s="2" t="n">
        <v>7.7958</v>
      </c>
      <c r="J690" s="2" t="n">
        <f aca="false">VLOOKUP(I690,{0,4;10,3;20,2;30,1},2)</f>
        <v>4</v>
      </c>
      <c r="K690" s="2" t="s">
        <v>12</v>
      </c>
    </row>
    <row r="691" customFormat="false" ht="12.8" hidden="false" customHeight="false" outlineLevel="0" collapsed="false">
      <c r="A691" s="2" t="n">
        <v>690</v>
      </c>
      <c r="B691" s="2" t="n">
        <v>1</v>
      </c>
      <c r="C691" s="2" t="n">
        <f aca="false">IF(ISBLANK(B691),IF(E691="male",0,IF(AND(D691=3,I691&gt;20),0,1)),B691)</f>
        <v>1</v>
      </c>
      <c r="D691" s="2" t="n">
        <v>1</v>
      </c>
      <c r="E691" s="2" t="s">
        <v>13</v>
      </c>
      <c r="F691" s="2" t="n">
        <v>15</v>
      </c>
      <c r="G691" s="2" t="n">
        <v>0</v>
      </c>
      <c r="H691" s="2" t="n">
        <v>1</v>
      </c>
      <c r="I691" s="2" t="n">
        <v>211.3375</v>
      </c>
      <c r="J691" s="2" t="n">
        <f aca="false">VLOOKUP(I691,{0,4;10,3;20,2;30,1},2)</f>
        <v>1</v>
      </c>
      <c r="K691" s="2" t="s">
        <v>12</v>
      </c>
    </row>
    <row r="692" customFormat="false" ht="12.8" hidden="false" customHeight="false" outlineLevel="0" collapsed="false">
      <c r="A692" s="2" t="n">
        <v>691</v>
      </c>
      <c r="B692" s="2" t="n">
        <v>1</v>
      </c>
      <c r="C692" s="2" t="n">
        <f aca="false">IF(ISBLANK(B692),IF(E692="male",0,IF(AND(D692=3,I692&gt;20),0,1)),B692)</f>
        <v>1</v>
      </c>
      <c r="D692" s="2" t="n">
        <v>1</v>
      </c>
      <c r="E692" s="2" t="s">
        <v>11</v>
      </c>
      <c r="F692" s="2" t="n">
        <v>31</v>
      </c>
      <c r="G692" s="2" t="n">
        <v>1</v>
      </c>
      <c r="H692" s="2" t="n">
        <v>0</v>
      </c>
      <c r="I692" s="2" t="n">
        <v>57</v>
      </c>
      <c r="J692" s="2" t="n">
        <f aca="false">VLOOKUP(I692,{0,4;10,3;20,2;30,1},2)</f>
        <v>1</v>
      </c>
      <c r="K692" s="2" t="s">
        <v>12</v>
      </c>
    </row>
    <row r="693" customFormat="false" ht="12.8" hidden="false" customHeight="false" outlineLevel="0" collapsed="false">
      <c r="A693" s="2" t="n">
        <v>692</v>
      </c>
      <c r="B693" s="2" t="n">
        <v>1</v>
      </c>
      <c r="C693" s="2" t="n">
        <f aca="false">IF(ISBLANK(B693),IF(E693="male",0,IF(AND(D693=3,I693&gt;20),0,1)),B693)</f>
        <v>1</v>
      </c>
      <c r="D693" s="2" t="n">
        <v>3</v>
      </c>
      <c r="E693" s="2" t="s">
        <v>13</v>
      </c>
      <c r="F693" s="2" t="n">
        <v>4</v>
      </c>
      <c r="G693" s="2" t="n">
        <v>0</v>
      </c>
      <c r="H693" s="2" t="n">
        <v>1</v>
      </c>
      <c r="I693" s="2" t="n">
        <v>13.4167</v>
      </c>
      <c r="J693" s="2" t="n">
        <f aca="false">VLOOKUP(I693,{0,4;10,3;20,2;30,1},2)</f>
        <v>3</v>
      </c>
      <c r="K693" s="2" t="s">
        <v>14</v>
      </c>
    </row>
    <row r="694" customFormat="false" ht="12.8" hidden="false" customHeight="false" outlineLevel="0" collapsed="false">
      <c r="A694" s="2" t="n">
        <v>693</v>
      </c>
      <c r="B694" s="2" t="n">
        <v>1</v>
      </c>
      <c r="C694" s="2" t="n">
        <f aca="false">IF(ISBLANK(B694),IF(E694="male",0,IF(AND(D694=3,I694&gt;20),0,1)),B694)</f>
        <v>1</v>
      </c>
      <c r="D694" s="2" t="n">
        <v>3</v>
      </c>
      <c r="E694" s="2" t="s">
        <v>11</v>
      </c>
      <c r="G694" s="2" t="n">
        <v>0</v>
      </c>
      <c r="H694" s="2" t="n">
        <v>0</v>
      </c>
      <c r="I694" s="2" t="n">
        <v>56.4958</v>
      </c>
      <c r="J694" s="2" t="n">
        <f aca="false">VLOOKUP(I694,{0,4;10,3;20,2;30,1},2)</f>
        <v>1</v>
      </c>
      <c r="K694" s="2" t="s">
        <v>12</v>
      </c>
    </row>
    <row r="695" customFormat="false" ht="12.8" hidden="false" customHeight="false" outlineLevel="0" collapsed="false">
      <c r="A695" s="2" t="n">
        <v>694</v>
      </c>
      <c r="B695" s="2" t="n">
        <v>0</v>
      </c>
      <c r="C695" s="2" t="n">
        <f aca="false">IF(ISBLANK(B695),IF(E695="male",0,IF(AND(D695=3,I695&gt;20),0,1)),B695)</f>
        <v>0</v>
      </c>
      <c r="D695" s="2" t="n">
        <v>3</v>
      </c>
      <c r="E695" s="2" t="s">
        <v>11</v>
      </c>
      <c r="F695" s="2" t="n">
        <v>25</v>
      </c>
      <c r="G695" s="2" t="n">
        <v>0</v>
      </c>
      <c r="H695" s="2" t="n">
        <v>0</v>
      </c>
      <c r="I695" s="2" t="n">
        <v>7.225</v>
      </c>
      <c r="J695" s="2" t="n">
        <f aca="false">VLOOKUP(I695,{0,4;10,3;20,2;30,1},2)</f>
        <v>4</v>
      </c>
      <c r="K695" s="2" t="s">
        <v>14</v>
      </c>
    </row>
    <row r="696" customFormat="false" ht="12.8" hidden="false" customHeight="false" outlineLevel="0" collapsed="false">
      <c r="A696" s="2" t="n">
        <v>695</v>
      </c>
      <c r="C696" s="2" t="n">
        <f aca="false">IF(ISBLANK(B696),IF(E696="male",0,IF(AND(D696=3,I696&gt;20),0,1)),B696)</f>
        <v>0</v>
      </c>
      <c r="D696" s="2" t="n">
        <v>1</v>
      </c>
      <c r="E696" s="2" t="s">
        <v>11</v>
      </c>
      <c r="F696" s="2" t="n">
        <v>60</v>
      </c>
      <c r="G696" s="2" t="n">
        <v>0</v>
      </c>
      <c r="H696" s="2" t="n">
        <v>0</v>
      </c>
      <c r="I696" s="2" t="n">
        <v>26.55</v>
      </c>
      <c r="J696" s="2" t="n">
        <f aca="false">VLOOKUP(I696,{0,4;10,3;20,2;30,1},2)</f>
        <v>2</v>
      </c>
      <c r="K696" s="2" t="s">
        <v>12</v>
      </c>
    </row>
    <row r="697" customFormat="false" ht="12.8" hidden="false" customHeight="false" outlineLevel="0" collapsed="false">
      <c r="A697" s="2" t="n">
        <v>696</v>
      </c>
      <c r="B697" s="2" t="n">
        <v>0</v>
      </c>
      <c r="C697" s="2" t="n">
        <f aca="false">IF(ISBLANK(B697),IF(E697="male",0,IF(AND(D697=3,I697&gt;20),0,1)),B697)</f>
        <v>0</v>
      </c>
      <c r="D697" s="2" t="n">
        <v>2</v>
      </c>
      <c r="E697" s="2" t="s">
        <v>11</v>
      </c>
      <c r="F697" s="2" t="n">
        <v>52</v>
      </c>
      <c r="G697" s="2" t="n">
        <v>0</v>
      </c>
      <c r="H697" s="2" t="n">
        <v>0</v>
      </c>
      <c r="I697" s="2" t="n">
        <v>13.5</v>
      </c>
      <c r="J697" s="2" t="n">
        <f aca="false">VLOOKUP(I697,{0,4;10,3;20,2;30,1},2)</f>
        <v>3</v>
      </c>
      <c r="K697" s="2" t="s">
        <v>12</v>
      </c>
    </row>
    <row r="698" customFormat="false" ht="12.8" hidden="false" customHeight="false" outlineLevel="0" collapsed="false">
      <c r="A698" s="2" t="n">
        <v>697</v>
      </c>
      <c r="C698" s="2" t="n">
        <f aca="false">IF(ISBLANK(B698),IF(E698="male",0,IF(AND(D698=3,I698&gt;20),0,1)),B698)</f>
        <v>0</v>
      </c>
      <c r="D698" s="2" t="n">
        <v>3</v>
      </c>
      <c r="E698" s="2" t="s">
        <v>11</v>
      </c>
      <c r="F698" s="2" t="n">
        <v>44</v>
      </c>
      <c r="G698" s="2" t="n">
        <v>0</v>
      </c>
      <c r="H698" s="2" t="n">
        <v>0</v>
      </c>
      <c r="I698" s="2" t="n">
        <v>8.05</v>
      </c>
      <c r="J698" s="2" t="n">
        <f aca="false">VLOOKUP(I698,{0,4;10,3;20,2;30,1},2)</f>
        <v>4</v>
      </c>
      <c r="K698" s="2" t="s">
        <v>12</v>
      </c>
    </row>
    <row r="699" customFormat="false" ht="12.8" hidden="false" customHeight="false" outlineLevel="0" collapsed="false">
      <c r="A699" s="2" t="n">
        <v>698</v>
      </c>
      <c r="B699" s="2" t="n">
        <v>1</v>
      </c>
      <c r="C699" s="2" t="n">
        <f aca="false">IF(ISBLANK(B699),IF(E699="male",0,IF(AND(D699=3,I699&gt;20),0,1)),B699)</f>
        <v>1</v>
      </c>
      <c r="D699" s="2" t="n">
        <v>3</v>
      </c>
      <c r="E699" s="2" t="s">
        <v>13</v>
      </c>
      <c r="G699" s="2" t="n">
        <v>0</v>
      </c>
      <c r="H699" s="2" t="n">
        <v>0</v>
      </c>
      <c r="I699" s="2" t="n">
        <v>7.7333</v>
      </c>
      <c r="J699" s="2" t="n">
        <f aca="false">VLOOKUP(I699,{0,4;10,3;20,2;30,1},2)</f>
        <v>4</v>
      </c>
      <c r="K699" s="2" t="s">
        <v>15</v>
      </c>
    </row>
    <row r="700" customFormat="false" ht="12.8" hidden="false" customHeight="false" outlineLevel="0" collapsed="false">
      <c r="A700" s="2" t="n">
        <v>699</v>
      </c>
      <c r="B700" s="2" t="n">
        <v>0</v>
      </c>
      <c r="C700" s="2" t="n">
        <f aca="false">IF(ISBLANK(B700),IF(E700="male",0,IF(AND(D700=3,I700&gt;20),0,1)),B700)</f>
        <v>0</v>
      </c>
      <c r="D700" s="2" t="n">
        <v>1</v>
      </c>
      <c r="E700" s="2" t="s">
        <v>11</v>
      </c>
      <c r="F700" s="2" t="n">
        <v>49</v>
      </c>
      <c r="G700" s="2" t="n">
        <v>1</v>
      </c>
      <c r="H700" s="2" t="n">
        <v>1</v>
      </c>
      <c r="I700" s="2" t="n">
        <v>110.8833</v>
      </c>
      <c r="J700" s="2" t="n">
        <f aca="false">VLOOKUP(I700,{0,4;10,3;20,2;30,1},2)</f>
        <v>1</v>
      </c>
      <c r="K700" s="2" t="s">
        <v>14</v>
      </c>
    </row>
    <row r="701" customFormat="false" ht="12.8" hidden="false" customHeight="false" outlineLevel="0" collapsed="false">
      <c r="A701" s="2" t="n">
        <v>700</v>
      </c>
      <c r="C701" s="2" t="n">
        <f aca="false">IF(ISBLANK(B701),IF(E701="male",0,IF(AND(D701=3,I701&gt;20),0,1)),B701)</f>
        <v>0</v>
      </c>
      <c r="D701" s="2" t="n">
        <v>3</v>
      </c>
      <c r="E701" s="2" t="s">
        <v>11</v>
      </c>
      <c r="F701" s="2" t="n">
        <v>42</v>
      </c>
      <c r="G701" s="2" t="n">
        <v>0</v>
      </c>
      <c r="H701" s="2" t="n">
        <v>0</v>
      </c>
      <c r="I701" s="2" t="n">
        <v>7.65</v>
      </c>
      <c r="J701" s="2" t="n">
        <f aca="false">VLOOKUP(I701,{0,4;10,3;20,2;30,1},2)</f>
        <v>4</v>
      </c>
      <c r="K701" s="2" t="s">
        <v>12</v>
      </c>
    </row>
    <row r="702" customFormat="false" ht="12.8" hidden="false" customHeight="false" outlineLevel="0" collapsed="false">
      <c r="A702" s="2" t="n">
        <v>701</v>
      </c>
      <c r="B702" s="2" t="n">
        <v>1</v>
      </c>
      <c r="C702" s="2" t="n">
        <f aca="false">IF(ISBLANK(B702),IF(E702="male",0,IF(AND(D702=3,I702&gt;20),0,1)),B702)</f>
        <v>1</v>
      </c>
      <c r="D702" s="2" t="n">
        <v>1</v>
      </c>
      <c r="E702" s="2" t="s">
        <v>13</v>
      </c>
      <c r="F702" s="2" t="n">
        <v>18</v>
      </c>
      <c r="G702" s="2" t="n">
        <v>1</v>
      </c>
      <c r="H702" s="2" t="n">
        <v>0</v>
      </c>
      <c r="I702" s="2" t="n">
        <v>227.525</v>
      </c>
      <c r="J702" s="2" t="n">
        <f aca="false">VLOOKUP(I702,{0,4;10,3;20,2;30,1},2)</f>
        <v>1</v>
      </c>
      <c r="K702" s="2" t="s">
        <v>14</v>
      </c>
    </row>
    <row r="703" customFormat="false" ht="12.8" hidden="false" customHeight="false" outlineLevel="0" collapsed="false">
      <c r="A703" s="2" t="n">
        <v>702</v>
      </c>
      <c r="B703" s="2" t="n">
        <v>1</v>
      </c>
      <c r="C703" s="2" t="n">
        <f aca="false">IF(ISBLANK(B703),IF(E703="male",0,IF(AND(D703=3,I703&gt;20),0,1)),B703)</f>
        <v>1</v>
      </c>
      <c r="D703" s="2" t="n">
        <v>1</v>
      </c>
      <c r="E703" s="2" t="s">
        <v>11</v>
      </c>
      <c r="F703" s="2" t="n">
        <v>35</v>
      </c>
      <c r="G703" s="2" t="n">
        <v>0</v>
      </c>
      <c r="H703" s="2" t="n">
        <v>0</v>
      </c>
      <c r="I703" s="2" t="n">
        <v>26.2875</v>
      </c>
      <c r="J703" s="2" t="n">
        <f aca="false">VLOOKUP(I703,{0,4;10,3;20,2;30,1},2)</f>
        <v>2</v>
      </c>
      <c r="K703" s="2" t="s">
        <v>12</v>
      </c>
    </row>
    <row r="704" customFormat="false" ht="12.8" hidden="false" customHeight="false" outlineLevel="0" collapsed="false">
      <c r="A704" s="2" t="n">
        <v>703</v>
      </c>
      <c r="B704" s="2" t="n">
        <v>0</v>
      </c>
      <c r="C704" s="2" t="n">
        <f aca="false">IF(ISBLANK(B704),IF(E704="male",0,IF(AND(D704=3,I704&gt;20),0,1)),B704)</f>
        <v>0</v>
      </c>
      <c r="D704" s="2" t="n">
        <v>3</v>
      </c>
      <c r="E704" s="2" t="s">
        <v>13</v>
      </c>
      <c r="F704" s="2" t="n">
        <v>18</v>
      </c>
      <c r="G704" s="2" t="n">
        <v>0</v>
      </c>
      <c r="H704" s="2" t="n">
        <v>1</v>
      </c>
      <c r="I704" s="2" t="n">
        <v>14.4542</v>
      </c>
      <c r="J704" s="2" t="n">
        <f aca="false">VLOOKUP(I704,{0,4;10,3;20,2;30,1},2)</f>
        <v>3</v>
      </c>
      <c r="K704" s="2" t="s">
        <v>14</v>
      </c>
    </row>
    <row r="705" customFormat="false" ht="12.8" hidden="false" customHeight="false" outlineLevel="0" collapsed="false">
      <c r="A705" s="2" t="n">
        <v>704</v>
      </c>
      <c r="B705" s="2" t="n">
        <v>0</v>
      </c>
      <c r="C705" s="2" t="n">
        <f aca="false">IF(ISBLANK(B705),IF(E705="male",0,IF(AND(D705=3,I705&gt;20),0,1)),B705)</f>
        <v>0</v>
      </c>
      <c r="D705" s="2" t="n">
        <v>3</v>
      </c>
      <c r="E705" s="2" t="s">
        <v>11</v>
      </c>
      <c r="F705" s="2" t="n">
        <v>25</v>
      </c>
      <c r="G705" s="2" t="n">
        <v>0</v>
      </c>
      <c r="H705" s="2" t="n">
        <v>0</v>
      </c>
      <c r="I705" s="2" t="n">
        <v>7.7417</v>
      </c>
      <c r="J705" s="2" t="n">
        <f aca="false">VLOOKUP(I705,{0,4;10,3;20,2;30,1},2)</f>
        <v>4</v>
      </c>
      <c r="K705" s="2" t="s">
        <v>15</v>
      </c>
    </row>
    <row r="706" customFormat="false" ht="12.8" hidden="false" customHeight="false" outlineLevel="0" collapsed="false">
      <c r="A706" s="2" t="n">
        <v>705</v>
      </c>
      <c r="B706" s="2" t="n">
        <v>0</v>
      </c>
      <c r="C706" s="2" t="n">
        <f aca="false">IF(ISBLANK(B706),IF(E706="male",0,IF(AND(D706=3,I706&gt;20),0,1)),B706)</f>
        <v>0</v>
      </c>
      <c r="D706" s="2" t="n">
        <v>3</v>
      </c>
      <c r="E706" s="2" t="s">
        <v>11</v>
      </c>
      <c r="F706" s="2" t="n">
        <v>26</v>
      </c>
      <c r="G706" s="2" t="n">
        <v>1</v>
      </c>
      <c r="H706" s="2" t="n">
        <v>0</v>
      </c>
      <c r="I706" s="2" t="n">
        <v>7.8542</v>
      </c>
      <c r="J706" s="2" t="n">
        <f aca="false">VLOOKUP(I706,{0,4;10,3;20,2;30,1},2)</f>
        <v>4</v>
      </c>
      <c r="K706" s="2" t="s">
        <v>12</v>
      </c>
    </row>
    <row r="707" customFormat="false" ht="12.8" hidden="false" customHeight="false" outlineLevel="0" collapsed="false">
      <c r="A707" s="2" t="n">
        <v>706</v>
      </c>
      <c r="B707" s="2" t="n">
        <v>0</v>
      </c>
      <c r="C707" s="2" t="n">
        <f aca="false">IF(ISBLANK(B707),IF(E707="male",0,IF(AND(D707=3,I707&gt;20),0,1)),B707)</f>
        <v>0</v>
      </c>
      <c r="D707" s="2" t="n">
        <v>2</v>
      </c>
      <c r="E707" s="2" t="s">
        <v>11</v>
      </c>
      <c r="F707" s="2" t="n">
        <v>39</v>
      </c>
      <c r="G707" s="2" t="n">
        <v>0</v>
      </c>
      <c r="H707" s="2" t="n">
        <v>0</v>
      </c>
      <c r="I707" s="2" t="n">
        <v>26</v>
      </c>
      <c r="J707" s="2" t="n">
        <f aca="false">VLOOKUP(I707,{0,4;10,3;20,2;30,1},2)</f>
        <v>2</v>
      </c>
      <c r="K707" s="2" t="s">
        <v>12</v>
      </c>
    </row>
    <row r="708" customFormat="false" ht="12.8" hidden="false" customHeight="false" outlineLevel="0" collapsed="false">
      <c r="A708" s="2" t="n">
        <v>707</v>
      </c>
      <c r="B708" s="2" t="n">
        <v>1</v>
      </c>
      <c r="C708" s="2" t="n">
        <f aca="false">IF(ISBLANK(B708),IF(E708="male",0,IF(AND(D708=3,I708&gt;20),0,1)),B708)</f>
        <v>1</v>
      </c>
      <c r="D708" s="2" t="n">
        <v>2</v>
      </c>
      <c r="E708" s="2" t="s">
        <v>13</v>
      </c>
      <c r="F708" s="2" t="n">
        <v>45</v>
      </c>
      <c r="G708" s="2" t="n">
        <v>0</v>
      </c>
      <c r="H708" s="2" t="n">
        <v>0</v>
      </c>
      <c r="I708" s="2" t="n">
        <v>13.5</v>
      </c>
      <c r="J708" s="2" t="n">
        <f aca="false">VLOOKUP(I708,{0,4;10,3;20,2;30,1},2)</f>
        <v>3</v>
      </c>
      <c r="K708" s="2" t="s">
        <v>12</v>
      </c>
    </row>
    <row r="709" customFormat="false" ht="12.8" hidden="false" customHeight="false" outlineLevel="0" collapsed="false">
      <c r="A709" s="2" t="n">
        <v>708</v>
      </c>
      <c r="B709" s="2" t="n">
        <v>1</v>
      </c>
      <c r="C709" s="2" t="n">
        <f aca="false">IF(ISBLANK(B709),IF(E709="male",0,IF(AND(D709=3,I709&gt;20),0,1)),B709)</f>
        <v>1</v>
      </c>
      <c r="D709" s="2" t="n">
        <v>1</v>
      </c>
      <c r="E709" s="2" t="s">
        <v>11</v>
      </c>
      <c r="F709" s="2" t="n">
        <v>42</v>
      </c>
      <c r="G709" s="2" t="n">
        <v>0</v>
      </c>
      <c r="H709" s="2" t="n">
        <v>0</v>
      </c>
      <c r="I709" s="2" t="n">
        <v>26.2875</v>
      </c>
      <c r="J709" s="2" t="n">
        <f aca="false">VLOOKUP(I709,{0,4;10,3;20,2;30,1},2)</f>
        <v>2</v>
      </c>
      <c r="K709" s="2" t="s">
        <v>12</v>
      </c>
    </row>
    <row r="710" customFormat="false" ht="12.8" hidden="false" customHeight="false" outlineLevel="0" collapsed="false">
      <c r="A710" s="2" t="n">
        <v>709</v>
      </c>
      <c r="B710" s="2" t="n">
        <v>1</v>
      </c>
      <c r="C710" s="2" t="n">
        <f aca="false">IF(ISBLANK(B710),IF(E710="male",0,IF(AND(D710=3,I710&gt;20),0,1)),B710)</f>
        <v>1</v>
      </c>
      <c r="D710" s="2" t="n">
        <v>1</v>
      </c>
      <c r="E710" s="2" t="s">
        <v>13</v>
      </c>
      <c r="F710" s="2" t="n">
        <v>22</v>
      </c>
      <c r="G710" s="2" t="n">
        <v>0</v>
      </c>
      <c r="H710" s="2" t="n">
        <v>0</v>
      </c>
      <c r="I710" s="2" t="n">
        <v>151.55</v>
      </c>
      <c r="J710" s="2" t="n">
        <f aca="false">VLOOKUP(I710,{0,4;10,3;20,2;30,1},2)</f>
        <v>1</v>
      </c>
      <c r="K710" s="2" t="s">
        <v>12</v>
      </c>
    </row>
    <row r="711" customFormat="false" ht="12.8" hidden="false" customHeight="false" outlineLevel="0" collapsed="false">
      <c r="A711" s="2" t="n">
        <v>710</v>
      </c>
      <c r="C711" s="2" t="n">
        <f aca="false">IF(ISBLANK(B711),IF(E711="male",0,IF(AND(D711=3,I711&gt;20),0,1)),B711)</f>
        <v>0</v>
      </c>
      <c r="D711" s="2" t="n">
        <v>3</v>
      </c>
      <c r="E711" s="2" t="s">
        <v>11</v>
      </c>
      <c r="G711" s="2" t="n">
        <v>1</v>
      </c>
      <c r="H711" s="2" t="n">
        <v>1</v>
      </c>
      <c r="I711" s="2" t="n">
        <v>15.2458</v>
      </c>
      <c r="J711" s="2" t="n">
        <f aca="false">VLOOKUP(I711,{0,4;10,3;20,2;30,1},2)</f>
        <v>3</v>
      </c>
      <c r="K711" s="2" t="s">
        <v>14</v>
      </c>
    </row>
    <row r="712" customFormat="false" ht="12.8" hidden="false" customHeight="false" outlineLevel="0" collapsed="false">
      <c r="A712" s="2" t="n">
        <v>711</v>
      </c>
      <c r="B712" s="2" t="n">
        <v>1</v>
      </c>
      <c r="C712" s="2" t="n">
        <f aca="false">IF(ISBLANK(B712),IF(E712="male",0,IF(AND(D712=3,I712&gt;20),0,1)),B712)</f>
        <v>1</v>
      </c>
      <c r="D712" s="2" t="n">
        <v>1</v>
      </c>
      <c r="E712" s="2" t="s">
        <v>13</v>
      </c>
      <c r="F712" s="2" t="n">
        <v>24</v>
      </c>
      <c r="G712" s="2" t="n">
        <v>0</v>
      </c>
      <c r="H712" s="2" t="n">
        <v>0</v>
      </c>
      <c r="I712" s="2" t="n">
        <v>49.5042</v>
      </c>
      <c r="J712" s="2" t="n">
        <f aca="false">VLOOKUP(I712,{0,4;10,3;20,2;30,1},2)</f>
        <v>1</v>
      </c>
      <c r="K712" s="2" t="s">
        <v>14</v>
      </c>
    </row>
    <row r="713" customFormat="false" ht="12.8" hidden="false" customHeight="false" outlineLevel="0" collapsed="false">
      <c r="A713" s="2" t="n">
        <v>712</v>
      </c>
      <c r="B713" s="2" t="n">
        <v>0</v>
      </c>
      <c r="C713" s="2" t="n">
        <f aca="false">IF(ISBLANK(B713),IF(E713="male",0,IF(AND(D713=3,I713&gt;20),0,1)),B713)</f>
        <v>0</v>
      </c>
      <c r="D713" s="2" t="n">
        <v>1</v>
      </c>
      <c r="E713" s="2" t="s">
        <v>11</v>
      </c>
      <c r="G713" s="2" t="n">
        <v>0</v>
      </c>
      <c r="H713" s="2" t="n">
        <v>0</v>
      </c>
      <c r="I713" s="2" t="n">
        <v>26.55</v>
      </c>
      <c r="J713" s="2" t="n">
        <f aca="false">VLOOKUP(I713,{0,4;10,3;20,2;30,1},2)</f>
        <v>2</v>
      </c>
      <c r="K713" s="2" t="s">
        <v>12</v>
      </c>
    </row>
    <row r="714" customFormat="false" ht="12.8" hidden="false" customHeight="false" outlineLevel="0" collapsed="false">
      <c r="A714" s="2" t="n">
        <v>713</v>
      </c>
      <c r="B714" s="2" t="n">
        <v>1</v>
      </c>
      <c r="C714" s="2" t="n">
        <f aca="false">IF(ISBLANK(B714),IF(E714="male",0,IF(AND(D714=3,I714&gt;20),0,1)),B714)</f>
        <v>1</v>
      </c>
      <c r="D714" s="2" t="n">
        <v>1</v>
      </c>
      <c r="E714" s="2" t="s">
        <v>11</v>
      </c>
      <c r="F714" s="2" t="n">
        <v>48</v>
      </c>
      <c r="G714" s="2" t="n">
        <v>1</v>
      </c>
      <c r="H714" s="2" t="n">
        <v>0</v>
      </c>
      <c r="I714" s="2" t="n">
        <v>52</v>
      </c>
      <c r="J714" s="2" t="n">
        <f aca="false">VLOOKUP(I714,{0,4;10,3;20,2;30,1},2)</f>
        <v>1</v>
      </c>
      <c r="K714" s="2" t="s">
        <v>12</v>
      </c>
    </row>
    <row r="715" customFormat="false" ht="12.8" hidden="false" customHeight="false" outlineLevel="0" collapsed="false">
      <c r="A715" s="2" t="n">
        <v>714</v>
      </c>
      <c r="B715" s="2" t="n">
        <v>0</v>
      </c>
      <c r="C715" s="2" t="n">
        <f aca="false">IF(ISBLANK(B715),IF(E715="male",0,IF(AND(D715=3,I715&gt;20),0,1)),B715)</f>
        <v>0</v>
      </c>
      <c r="D715" s="2" t="n">
        <v>3</v>
      </c>
      <c r="E715" s="2" t="s">
        <v>11</v>
      </c>
      <c r="F715" s="2" t="n">
        <v>29</v>
      </c>
      <c r="G715" s="2" t="n">
        <v>0</v>
      </c>
      <c r="H715" s="2" t="n">
        <v>0</v>
      </c>
      <c r="I715" s="2" t="n">
        <v>9.4833</v>
      </c>
      <c r="J715" s="2" t="n">
        <f aca="false">VLOOKUP(I715,{0,4;10,3;20,2;30,1},2)</f>
        <v>4</v>
      </c>
      <c r="K715" s="2" t="s">
        <v>12</v>
      </c>
    </row>
    <row r="716" customFormat="false" ht="12.8" hidden="false" customHeight="false" outlineLevel="0" collapsed="false">
      <c r="A716" s="2" t="n">
        <v>715</v>
      </c>
      <c r="B716" s="2" t="n">
        <v>0</v>
      </c>
      <c r="C716" s="2" t="n">
        <f aca="false">IF(ISBLANK(B716),IF(E716="male",0,IF(AND(D716=3,I716&gt;20),0,1)),B716)</f>
        <v>0</v>
      </c>
      <c r="D716" s="2" t="n">
        <v>2</v>
      </c>
      <c r="E716" s="2" t="s">
        <v>11</v>
      </c>
      <c r="F716" s="2" t="n">
        <v>52</v>
      </c>
      <c r="G716" s="2" t="n">
        <v>0</v>
      </c>
      <c r="H716" s="2" t="n">
        <v>0</v>
      </c>
      <c r="I716" s="2" t="n">
        <v>13</v>
      </c>
      <c r="J716" s="2" t="n">
        <f aca="false">VLOOKUP(I716,{0,4;10,3;20,2;30,1},2)</f>
        <v>3</v>
      </c>
      <c r="K716" s="2" t="s">
        <v>12</v>
      </c>
    </row>
    <row r="717" customFormat="false" ht="12.8" hidden="false" customHeight="false" outlineLevel="0" collapsed="false">
      <c r="A717" s="2" t="n">
        <v>716</v>
      </c>
      <c r="C717" s="2" t="n">
        <f aca="false">IF(ISBLANK(B717),IF(E717="male",0,IF(AND(D717=3,I717&gt;20),0,1)),B717)</f>
        <v>0</v>
      </c>
      <c r="D717" s="2" t="n">
        <v>3</v>
      </c>
      <c r="E717" s="2" t="s">
        <v>11</v>
      </c>
      <c r="F717" s="2" t="n">
        <v>19</v>
      </c>
      <c r="G717" s="2" t="n">
        <v>0</v>
      </c>
      <c r="H717" s="2" t="n">
        <v>0</v>
      </c>
      <c r="I717" s="2" t="n">
        <v>7.65</v>
      </c>
      <c r="J717" s="2" t="n">
        <f aca="false">VLOOKUP(I717,{0,4;10,3;20,2;30,1},2)</f>
        <v>4</v>
      </c>
      <c r="K717" s="2" t="s">
        <v>12</v>
      </c>
    </row>
    <row r="718" customFormat="false" ht="12.8" hidden="false" customHeight="false" outlineLevel="0" collapsed="false">
      <c r="A718" s="2" t="n">
        <v>717</v>
      </c>
      <c r="B718" s="2" t="n">
        <v>1</v>
      </c>
      <c r="C718" s="2" t="n">
        <f aca="false">IF(ISBLANK(B718),IF(E718="male",0,IF(AND(D718=3,I718&gt;20),0,1)),B718)</f>
        <v>1</v>
      </c>
      <c r="D718" s="2" t="n">
        <v>1</v>
      </c>
      <c r="E718" s="2" t="s">
        <v>13</v>
      </c>
      <c r="F718" s="2" t="n">
        <v>38</v>
      </c>
      <c r="G718" s="2" t="n">
        <v>0</v>
      </c>
      <c r="H718" s="2" t="n">
        <v>0</v>
      </c>
      <c r="I718" s="2" t="n">
        <v>227.525</v>
      </c>
      <c r="J718" s="2" t="n">
        <f aca="false">VLOOKUP(I718,{0,4;10,3;20,2;30,1},2)</f>
        <v>1</v>
      </c>
      <c r="K718" s="2" t="s">
        <v>14</v>
      </c>
    </row>
    <row r="719" customFormat="false" ht="12.8" hidden="false" customHeight="false" outlineLevel="0" collapsed="false">
      <c r="A719" s="2" t="n">
        <v>718</v>
      </c>
      <c r="B719" s="2" t="n">
        <v>1</v>
      </c>
      <c r="C719" s="2" t="n">
        <f aca="false">IF(ISBLANK(B719),IF(E719="male",0,IF(AND(D719=3,I719&gt;20),0,1)),B719)</f>
        <v>1</v>
      </c>
      <c r="D719" s="2" t="n">
        <v>2</v>
      </c>
      <c r="E719" s="2" t="s">
        <v>13</v>
      </c>
      <c r="F719" s="2" t="n">
        <v>27</v>
      </c>
      <c r="G719" s="2" t="n">
        <v>0</v>
      </c>
      <c r="H719" s="2" t="n">
        <v>0</v>
      </c>
      <c r="I719" s="2" t="n">
        <v>10.5</v>
      </c>
      <c r="J719" s="2" t="n">
        <f aca="false">VLOOKUP(I719,{0,4;10,3;20,2;30,1},2)</f>
        <v>3</v>
      </c>
      <c r="K719" s="2" t="s">
        <v>12</v>
      </c>
    </row>
    <row r="720" customFormat="false" ht="12.8" hidden="false" customHeight="false" outlineLevel="0" collapsed="false">
      <c r="A720" s="2" t="n">
        <v>719</v>
      </c>
      <c r="B720" s="2" t="n">
        <v>0</v>
      </c>
      <c r="C720" s="2" t="n">
        <f aca="false">IF(ISBLANK(B720),IF(E720="male",0,IF(AND(D720=3,I720&gt;20),0,1)),B720)</f>
        <v>0</v>
      </c>
      <c r="D720" s="2" t="n">
        <v>3</v>
      </c>
      <c r="E720" s="2" t="s">
        <v>11</v>
      </c>
      <c r="G720" s="2" t="n">
        <v>0</v>
      </c>
      <c r="H720" s="2" t="n">
        <v>0</v>
      </c>
      <c r="I720" s="2" t="n">
        <v>15.5</v>
      </c>
      <c r="J720" s="2" t="n">
        <f aca="false">VLOOKUP(I720,{0,4;10,3;20,2;30,1},2)</f>
        <v>3</v>
      </c>
      <c r="K720" s="2" t="s">
        <v>15</v>
      </c>
    </row>
    <row r="721" customFormat="false" ht="12.8" hidden="false" customHeight="false" outlineLevel="0" collapsed="false">
      <c r="A721" s="2" t="n">
        <v>720</v>
      </c>
      <c r="B721" s="2" t="n">
        <v>0</v>
      </c>
      <c r="C721" s="2" t="n">
        <f aca="false">IF(ISBLANK(B721),IF(E721="male",0,IF(AND(D721=3,I721&gt;20),0,1)),B721)</f>
        <v>0</v>
      </c>
      <c r="D721" s="2" t="n">
        <v>3</v>
      </c>
      <c r="E721" s="2" t="s">
        <v>11</v>
      </c>
      <c r="F721" s="2" t="n">
        <v>33</v>
      </c>
      <c r="G721" s="2" t="n">
        <v>0</v>
      </c>
      <c r="H721" s="2" t="n">
        <v>0</v>
      </c>
      <c r="I721" s="2" t="n">
        <v>7.775</v>
      </c>
      <c r="J721" s="2" t="n">
        <f aca="false">VLOOKUP(I721,{0,4;10,3;20,2;30,1},2)</f>
        <v>4</v>
      </c>
      <c r="K721" s="2" t="s">
        <v>12</v>
      </c>
    </row>
    <row r="722" customFormat="false" ht="12.8" hidden="false" customHeight="false" outlineLevel="0" collapsed="false">
      <c r="A722" s="2" t="n">
        <v>721</v>
      </c>
      <c r="B722" s="2" t="n">
        <v>1</v>
      </c>
      <c r="C722" s="2" t="n">
        <f aca="false">IF(ISBLANK(B722),IF(E722="male",0,IF(AND(D722=3,I722&gt;20),0,1)),B722)</f>
        <v>1</v>
      </c>
      <c r="D722" s="2" t="n">
        <v>2</v>
      </c>
      <c r="E722" s="2" t="s">
        <v>13</v>
      </c>
      <c r="F722" s="2" t="n">
        <v>6</v>
      </c>
      <c r="G722" s="2" t="n">
        <v>0</v>
      </c>
      <c r="H722" s="2" t="n">
        <v>1</v>
      </c>
      <c r="I722" s="2" t="n">
        <v>33</v>
      </c>
      <c r="J722" s="2" t="n">
        <f aca="false">VLOOKUP(I722,{0,4;10,3;20,2;30,1},2)</f>
        <v>1</v>
      </c>
      <c r="K722" s="2" t="s">
        <v>12</v>
      </c>
    </row>
    <row r="723" customFormat="false" ht="12.8" hidden="false" customHeight="false" outlineLevel="0" collapsed="false">
      <c r="A723" s="2" t="n">
        <v>722</v>
      </c>
      <c r="C723" s="2" t="n">
        <f aca="false">IF(ISBLANK(B723),IF(E723="male",0,IF(AND(D723=3,I723&gt;20),0,1)),B723)</f>
        <v>0</v>
      </c>
      <c r="D723" s="2" t="n">
        <v>3</v>
      </c>
      <c r="E723" s="2" t="s">
        <v>11</v>
      </c>
      <c r="F723" s="2" t="n">
        <v>17</v>
      </c>
      <c r="G723" s="2" t="n">
        <v>1</v>
      </c>
      <c r="H723" s="2" t="n">
        <v>0</v>
      </c>
      <c r="I723" s="2" t="n">
        <v>7.0542</v>
      </c>
      <c r="J723" s="2" t="n">
        <f aca="false">VLOOKUP(I723,{0,4;10,3;20,2;30,1},2)</f>
        <v>4</v>
      </c>
      <c r="K723" s="2" t="s">
        <v>12</v>
      </c>
    </row>
    <row r="724" customFormat="false" ht="12.8" hidden="false" customHeight="false" outlineLevel="0" collapsed="false">
      <c r="A724" s="2" t="n">
        <v>723</v>
      </c>
      <c r="B724" s="2" t="n">
        <v>0</v>
      </c>
      <c r="C724" s="2" t="n">
        <f aca="false">IF(ISBLANK(B724),IF(E724="male",0,IF(AND(D724=3,I724&gt;20),0,1)),B724)</f>
        <v>0</v>
      </c>
      <c r="D724" s="2" t="n">
        <v>2</v>
      </c>
      <c r="E724" s="2" t="s">
        <v>11</v>
      </c>
      <c r="F724" s="2" t="n">
        <v>34</v>
      </c>
      <c r="G724" s="2" t="n">
        <v>0</v>
      </c>
      <c r="H724" s="2" t="n">
        <v>0</v>
      </c>
      <c r="I724" s="2" t="n">
        <v>13</v>
      </c>
      <c r="J724" s="2" t="n">
        <f aca="false">VLOOKUP(I724,{0,4;10,3;20,2;30,1},2)</f>
        <v>3</v>
      </c>
      <c r="K724" s="2" t="s">
        <v>12</v>
      </c>
    </row>
    <row r="725" customFormat="false" ht="12.8" hidden="false" customHeight="false" outlineLevel="0" collapsed="false">
      <c r="A725" s="2" t="n">
        <v>724</v>
      </c>
      <c r="B725" s="2" t="n">
        <v>0</v>
      </c>
      <c r="C725" s="2" t="n">
        <f aca="false">IF(ISBLANK(B725),IF(E725="male",0,IF(AND(D725=3,I725&gt;20),0,1)),B725)</f>
        <v>0</v>
      </c>
      <c r="D725" s="2" t="n">
        <v>2</v>
      </c>
      <c r="E725" s="2" t="s">
        <v>11</v>
      </c>
      <c r="F725" s="2" t="n">
        <v>50</v>
      </c>
      <c r="G725" s="2" t="n">
        <v>0</v>
      </c>
      <c r="H725" s="2" t="n">
        <v>0</v>
      </c>
      <c r="I725" s="2" t="n">
        <v>13</v>
      </c>
      <c r="J725" s="2" t="n">
        <f aca="false">VLOOKUP(I725,{0,4;10,3;20,2;30,1},2)</f>
        <v>3</v>
      </c>
      <c r="K725" s="2" t="s">
        <v>12</v>
      </c>
    </row>
    <row r="726" customFormat="false" ht="12.8" hidden="false" customHeight="false" outlineLevel="0" collapsed="false">
      <c r="A726" s="2" t="n">
        <v>725</v>
      </c>
      <c r="B726" s="2" t="n">
        <v>1</v>
      </c>
      <c r="C726" s="2" t="n">
        <f aca="false">IF(ISBLANK(B726),IF(E726="male",0,IF(AND(D726=3,I726&gt;20),0,1)),B726)</f>
        <v>1</v>
      </c>
      <c r="D726" s="2" t="n">
        <v>1</v>
      </c>
      <c r="E726" s="2" t="s">
        <v>11</v>
      </c>
      <c r="F726" s="2" t="n">
        <v>27</v>
      </c>
      <c r="G726" s="2" t="n">
        <v>1</v>
      </c>
      <c r="H726" s="2" t="n">
        <v>0</v>
      </c>
      <c r="I726" s="2" t="n">
        <v>53.1</v>
      </c>
      <c r="J726" s="2" t="n">
        <f aca="false">VLOOKUP(I726,{0,4;10,3;20,2;30,1},2)</f>
        <v>1</v>
      </c>
      <c r="K726" s="2" t="s">
        <v>12</v>
      </c>
    </row>
    <row r="727" customFormat="false" ht="12.8" hidden="false" customHeight="false" outlineLevel="0" collapsed="false">
      <c r="A727" s="2" t="n">
        <v>726</v>
      </c>
      <c r="B727" s="2" t="n">
        <v>0</v>
      </c>
      <c r="C727" s="2" t="n">
        <f aca="false">IF(ISBLANK(B727),IF(E727="male",0,IF(AND(D727=3,I727&gt;20),0,1)),B727)</f>
        <v>0</v>
      </c>
      <c r="D727" s="2" t="n">
        <v>3</v>
      </c>
      <c r="E727" s="2" t="s">
        <v>11</v>
      </c>
      <c r="F727" s="2" t="n">
        <v>20</v>
      </c>
      <c r="G727" s="2" t="n">
        <v>0</v>
      </c>
      <c r="H727" s="2" t="n">
        <v>0</v>
      </c>
      <c r="I727" s="2" t="n">
        <v>8.6625</v>
      </c>
      <c r="J727" s="2" t="n">
        <f aca="false">VLOOKUP(I727,{0,4;10,3;20,2;30,1},2)</f>
        <v>4</v>
      </c>
      <c r="K727" s="2" t="s">
        <v>12</v>
      </c>
    </row>
    <row r="728" customFormat="false" ht="12.8" hidden="false" customHeight="false" outlineLevel="0" collapsed="false">
      <c r="A728" s="2" t="n">
        <v>727</v>
      </c>
      <c r="B728" s="2" t="n">
        <v>1</v>
      </c>
      <c r="C728" s="2" t="n">
        <f aca="false">IF(ISBLANK(B728),IF(E728="male",0,IF(AND(D728=3,I728&gt;20),0,1)),B728)</f>
        <v>1</v>
      </c>
      <c r="D728" s="2" t="n">
        <v>2</v>
      </c>
      <c r="E728" s="2" t="s">
        <v>13</v>
      </c>
      <c r="F728" s="2" t="n">
        <v>30</v>
      </c>
      <c r="G728" s="2" t="n">
        <v>3</v>
      </c>
      <c r="H728" s="2" t="n">
        <v>0</v>
      </c>
      <c r="I728" s="2" t="n">
        <v>21</v>
      </c>
      <c r="J728" s="2" t="n">
        <f aca="false">VLOOKUP(I728,{0,4;10,3;20,2;30,1},2)</f>
        <v>2</v>
      </c>
      <c r="K728" s="2" t="s">
        <v>12</v>
      </c>
    </row>
    <row r="729" customFormat="false" ht="12.8" hidden="false" customHeight="false" outlineLevel="0" collapsed="false">
      <c r="A729" s="2" t="n">
        <v>728</v>
      </c>
      <c r="B729" s="2" t="n">
        <v>1</v>
      </c>
      <c r="C729" s="2" t="n">
        <f aca="false">IF(ISBLANK(B729),IF(E729="male",0,IF(AND(D729=3,I729&gt;20),0,1)),B729)</f>
        <v>1</v>
      </c>
      <c r="D729" s="2" t="n">
        <v>3</v>
      </c>
      <c r="E729" s="2" t="s">
        <v>13</v>
      </c>
      <c r="G729" s="2" t="n">
        <v>0</v>
      </c>
      <c r="H729" s="2" t="n">
        <v>0</v>
      </c>
      <c r="I729" s="2" t="n">
        <v>7.7375</v>
      </c>
      <c r="J729" s="2" t="n">
        <f aca="false">VLOOKUP(I729,{0,4;10,3;20,2;30,1},2)</f>
        <v>4</v>
      </c>
      <c r="K729" s="2" t="s">
        <v>15</v>
      </c>
    </row>
    <row r="730" customFormat="false" ht="12.8" hidden="false" customHeight="false" outlineLevel="0" collapsed="false">
      <c r="A730" s="2" t="n">
        <v>729</v>
      </c>
      <c r="B730" s="2" t="n">
        <v>0</v>
      </c>
      <c r="C730" s="2" t="n">
        <f aca="false">IF(ISBLANK(B730),IF(E730="male",0,IF(AND(D730=3,I730&gt;20),0,1)),B730)</f>
        <v>0</v>
      </c>
      <c r="D730" s="2" t="n">
        <v>2</v>
      </c>
      <c r="E730" s="2" t="s">
        <v>11</v>
      </c>
      <c r="F730" s="2" t="n">
        <v>25</v>
      </c>
      <c r="G730" s="2" t="n">
        <v>1</v>
      </c>
      <c r="H730" s="2" t="n">
        <v>0</v>
      </c>
      <c r="I730" s="2" t="n">
        <v>26</v>
      </c>
      <c r="J730" s="2" t="n">
        <f aca="false">VLOOKUP(I730,{0,4;10,3;20,2;30,1},2)</f>
        <v>2</v>
      </c>
      <c r="K730" s="2" t="s">
        <v>12</v>
      </c>
    </row>
    <row r="731" customFormat="false" ht="12.8" hidden="false" customHeight="false" outlineLevel="0" collapsed="false">
      <c r="A731" s="2" t="n">
        <v>730</v>
      </c>
      <c r="B731" s="2" t="n">
        <v>0</v>
      </c>
      <c r="C731" s="2" t="n">
        <f aca="false">IF(ISBLANK(B731),IF(E731="male",0,IF(AND(D731=3,I731&gt;20),0,1)),B731)</f>
        <v>0</v>
      </c>
      <c r="D731" s="2" t="n">
        <v>3</v>
      </c>
      <c r="E731" s="2" t="s">
        <v>13</v>
      </c>
      <c r="F731" s="2" t="n">
        <v>25</v>
      </c>
      <c r="G731" s="2" t="n">
        <v>1</v>
      </c>
      <c r="H731" s="2" t="n">
        <v>0</v>
      </c>
      <c r="I731" s="2" t="n">
        <v>7.925</v>
      </c>
      <c r="J731" s="2" t="n">
        <f aca="false">VLOOKUP(I731,{0,4;10,3;20,2;30,1},2)</f>
        <v>4</v>
      </c>
      <c r="K731" s="2" t="s">
        <v>12</v>
      </c>
    </row>
    <row r="732" customFormat="false" ht="12.8" hidden="false" customHeight="false" outlineLevel="0" collapsed="false">
      <c r="A732" s="2" t="n">
        <v>731</v>
      </c>
      <c r="B732" s="2" t="n">
        <v>1</v>
      </c>
      <c r="C732" s="2" t="n">
        <f aca="false">IF(ISBLANK(B732),IF(E732="male",0,IF(AND(D732=3,I732&gt;20),0,1)),B732)</f>
        <v>1</v>
      </c>
      <c r="D732" s="2" t="n">
        <v>1</v>
      </c>
      <c r="E732" s="2" t="s">
        <v>13</v>
      </c>
      <c r="F732" s="2" t="n">
        <v>29</v>
      </c>
      <c r="G732" s="2" t="n">
        <v>0</v>
      </c>
      <c r="H732" s="2" t="n">
        <v>0</v>
      </c>
      <c r="I732" s="2" t="n">
        <v>211.3375</v>
      </c>
      <c r="J732" s="2" t="n">
        <f aca="false">VLOOKUP(I732,{0,4;10,3;20,2;30,1},2)</f>
        <v>1</v>
      </c>
      <c r="K732" s="2" t="s">
        <v>12</v>
      </c>
    </row>
    <row r="733" customFormat="false" ht="12.8" hidden="false" customHeight="false" outlineLevel="0" collapsed="false">
      <c r="A733" s="2" t="n">
        <v>732</v>
      </c>
      <c r="B733" s="2" t="n">
        <v>0</v>
      </c>
      <c r="C733" s="2" t="n">
        <f aca="false">IF(ISBLANK(B733),IF(E733="male",0,IF(AND(D733=3,I733&gt;20),0,1)),B733)</f>
        <v>0</v>
      </c>
      <c r="D733" s="2" t="n">
        <v>3</v>
      </c>
      <c r="E733" s="2" t="s">
        <v>11</v>
      </c>
      <c r="F733" s="2" t="n">
        <v>11</v>
      </c>
      <c r="G733" s="2" t="n">
        <v>0</v>
      </c>
      <c r="H733" s="2" t="n">
        <v>0</v>
      </c>
      <c r="I733" s="2" t="n">
        <v>18.7875</v>
      </c>
      <c r="J733" s="2" t="n">
        <f aca="false">VLOOKUP(I733,{0,4;10,3;20,2;30,1},2)</f>
        <v>3</v>
      </c>
      <c r="K733" s="2" t="s">
        <v>14</v>
      </c>
    </row>
    <row r="734" customFormat="false" ht="12.8" hidden="false" customHeight="false" outlineLevel="0" collapsed="false">
      <c r="A734" s="2" t="n">
        <v>733</v>
      </c>
      <c r="B734" s="2" t="n">
        <v>0</v>
      </c>
      <c r="C734" s="2" t="n">
        <f aca="false">IF(ISBLANK(B734),IF(E734="male",0,IF(AND(D734=3,I734&gt;20),0,1)),B734)</f>
        <v>0</v>
      </c>
      <c r="D734" s="2" t="n">
        <v>2</v>
      </c>
      <c r="E734" s="2" t="s">
        <v>11</v>
      </c>
      <c r="G734" s="2" t="n">
        <v>0</v>
      </c>
      <c r="H734" s="2" t="n">
        <v>0</v>
      </c>
      <c r="I734" s="2" t="n">
        <v>0</v>
      </c>
      <c r="J734" s="2" t="n">
        <f aca="false">VLOOKUP(I734,{0,4;10,3;20,2;30,1},2)</f>
        <v>4</v>
      </c>
      <c r="K734" s="2" t="s">
        <v>12</v>
      </c>
    </row>
    <row r="735" customFormat="false" ht="12.8" hidden="false" customHeight="false" outlineLevel="0" collapsed="false">
      <c r="A735" s="2" t="n">
        <v>734</v>
      </c>
      <c r="B735" s="2" t="n">
        <v>0</v>
      </c>
      <c r="C735" s="2" t="n">
        <f aca="false">IF(ISBLANK(B735),IF(E735="male",0,IF(AND(D735=3,I735&gt;20),0,1)),B735)</f>
        <v>0</v>
      </c>
      <c r="D735" s="2" t="n">
        <v>2</v>
      </c>
      <c r="E735" s="2" t="s">
        <v>11</v>
      </c>
      <c r="F735" s="2" t="n">
        <v>23</v>
      </c>
      <c r="G735" s="2" t="n">
        <v>0</v>
      </c>
      <c r="H735" s="2" t="n">
        <v>0</v>
      </c>
      <c r="I735" s="2" t="n">
        <v>13</v>
      </c>
      <c r="J735" s="2" t="n">
        <f aca="false">VLOOKUP(I735,{0,4;10,3;20,2;30,1},2)</f>
        <v>3</v>
      </c>
      <c r="K735" s="2" t="s">
        <v>12</v>
      </c>
    </row>
    <row r="736" customFormat="false" ht="12.8" hidden="false" customHeight="false" outlineLevel="0" collapsed="false">
      <c r="A736" s="2" t="n">
        <v>735</v>
      </c>
      <c r="B736" s="2" t="n">
        <v>0</v>
      </c>
      <c r="C736" s="2" t="n">
        <f aca="false">IF(ISBLANK(B736),IF(E736="male",0,IF(AND(D736=3,I736&gt;20),0,1)),B736)</f>
        <v>0</v>
      </c>
      <c r="D736" s="2" t="n">
        <v>2</v>
      </c>
      <c r="E736" s="2" t="s">
        <v>11</v>
      </c>
      <c r="F736" s="2" t="n">
        <v>23</v>
      </c>
      <c r="G736" s="2" t="n">
        <v>0</v>
      </c>
      <c r="H736" s="2" t="n">
        <v>0</v>
      </c>
      <c r="I736" s="2" t="n">
        <v>13</v>
      </c>
      <c r="J736" s="2" t="n">
        <f aca="false">VLOOKUP(I736,{0,4;10,3;20,2;30,1},2)</f>
        <v>3</v>
      </c>
      <c r="K736" s="2" t="s">
        <v>12</v>
      </c>
    </row>
    <row r="737" customFormat="false" ht="12.8" hidden="false" customHeight="false" outlineLevel="0" collapsed="false">
      <c r="A737" s="2" t="n">
        <v>736</v>
      </c>
      <c r="B737" s="2" t="n">
        <v>0</v>
      </c>
      <c r="C737" s="2" t="n">
        <f aca="false">IF(ISBLANK(B737),IF(E737="male",0,IF(AND(D737=3,I737&gt;20),0,1)),B737)</f>
        <v>0</v>
      </c>
      <c r="D737" s="2" t="n">
        <v>3</v>
      </c>
      <c r="E737" s="2" t="s">
        <v>11</v>
      </c>
      <c r="F737" s="2" t="n">
        <v>28.5</v>
      </c>
      <c r="G737" s="2" t="n">
        <v>0</v>
      </c>
      <c r="H737" s="2" t="n">
        <v>0</v>
      </c>
      <c r="I737" s="2" t="n">
        <v>16.1</v>
      </c>
      <c r="J737" s="2" t="n">
        <f aca="false">VLOOKUP(I737,{0,4;10,3;20,2;30,1},2)</f>
        <v>3</v>
      </c>
      <c r="K737" s="2" t="s">
        <v>12</v>
      </c>
    </row>
    <row r="738" customFormat="false" ht="12.8" hidden="false" customHeight="false" outlineLevel="0" collapsed="false">
      <c r="A738" s="2" t="n">
        <v>737</v>
      </c>
      <c r="B738" s="2" t="n">
        <v>0</v>
      </c>
      <c r="C738" s="2" t="n">
        <f aca="false">IF(ISBLANK(B738),IF(E738="male",0,IF(AND(D738=3,I738&gt;20),0,1)),B738)</f>
        <v>0</v>
      </c>
      <c r="D738" s="2" t="n">
        <v>3</v>
      </c>
      <c r="E738" s="2" t="s">
        <v>13</v>
      </c>
      <c r="F738" s="2" t="n">
        <v>48</v>
      </c>
      <c r="G738" s="2" t="n">
        <v>1</v>
      </c>
      <c r="H738" s="2" t="n">
        <v>3</v>
      </c>
      <c r="I738" s="2" t="n">
        <v>34.375</v>
      </c>
      <c r="J738" s="2" t="n">
        <f aca="false">VLOOKUP(I738,{0,4;10,3;20,2;30,1},2)</f>
        <v>1</v>
      </c>
      <c r="K738" s="2" t="s">
        <v>12</v>
      </c>
    </row>
    <row r="739" customFormat="false" ht="12.8" hidden="false" customHeight="false" outlineLevel="0" collapsed="false">
      <c r="A739" s="2" t="n">
        <v>738</v>
      </c>
      <c r="B739" s="2" t="n">
        <v>1</v>
      </c>
      <c r="C739" s="2" t="n">
        <f aca="false">IF(ISBLANK(B739),IF(E739="male",0,IF(AND(D739=3,I739&gt;20),0,1)),B739)</f>
        <v>1</v>
      </c>
      <c r="D739" s="2" t="n">
        <v>1</v>
      </c>
      <c r="E739" s="2" t="s">
        <v>11</v>
      </c>
      <c r="F739" s="2" t="n">
        <v>35</v>
      </c>
      <c r="G739" s="2" t="n">
        <v>0</v>
      </c>
      <c r="H739" s="2" t="n">
        <v>0</v>
      </c>
      <c r="I739" s="2" t="n">
        <v>512.3292</v>
      </c>
      <c r="J739" s="2" t="n">
        <f aca="false">VLOOKUP(I739,{0,4;10,3;20,2;30,1},2)</f>
        <v>1</v>
      </c>
      <c r="K739" s="2" t="s">
        <v>14</v>
      </c>
    </row>
    <row r="740" customFormat="false" ht="12.8" hidden="false" customHeight="false" outlineLevel="0" collapsed="false">
      <c r="A740" s="2" t="n">
        <v>739</v>
      </c>
      <c r="B740" s="2" t="n">
        <v>0</v>
      </c>
      <c r="C740" s="2" t="n">
        <f aca="false">IF(ISBLANK(B740),IF(E740="male",0,IF(AND(D740=3,I740&gt;20),0,1)),B740)</f>
        <v>0</v>
      </c>
      <c r="D740" s="2" t="n">
        <v>3</v>
      </c>
      <c r="E740" s="2" t="s">
        <v>11</v>
      </c>
      <c r="G740" s="2" t="n">
        <v>0</v>
      </c>
      <c r="H740" s="2" t="n">
        <v>0</v>
      </c>
      <c r="I740" s="2" t="n">
        <v>7.8958</v>
      </c>
      <c r="J740" s="2" t="n">
        <f aca="false">VLOOKUP(I740,{0,4;10,3;20,2;30,1},2)</f>
        <v>4</v>
      </c>
      <c r="K740" s="2" t="s">
        <v>12</v>
      </c>
    </row>
    <row r="741" customFormat="false" ht="12.8" hidden="false" customHeight="false" outlineLevel="0" collapsed="false">
      <c r="A741" s="2" t="n">
        <v>740</v>
      </c>
      <c r="B741" s="2" t="n">
        <v>0</v>
      </c>
      <c r="C741" s="2" t="n">
        <f aca="false">IF(ISBLANK(B741),IF(E741="male",0,IF(AND(D741=3,I741&gt;20),0,1)),B741)</f>
        <v>0</v>
      </c>
      <c r="D741" s="2" t="n">
        <v>3</v>
      </c>
      <c r="E741" s="2" t="s">
        <v>11</v>
      </c>
      <c r="G741" s="2" t="n">
        <v>0</v>
      </c>
      <c r="H741" s="2" t="n">
        <v>0</v>
      </c>
      <c r="I741" s="2" t="n">
        <v>7.8958</v>
      </c>
      <c r="J741" s="2" t="n">
        <f aca="false">VLOOKUP(I741,{0,4;10,3;20,2;30,1},2)</f>
        <v>4</v>
      </c>
      <c r="K741" s="2" t="s">
        <v>12</v>
      </c>
    </row>
    <row r="742" customFormat="false" ht="12.8" hidden="false" customHeight="false" outlineLevel="0" collapsed="false">
      <c r="A742" s="2" t="n">
        <v>741</v>
      </c>
      <c r="B742" s="2" t="n">
        <v>1</v>
      </c>
      <c r="C742" s="2" t="n">
        <f aca="false">IF(ISBLANK(B742),IF(E742="male",0,IF(AND(D742=3,I742&gt;20),0,1)),B742)</f>
        <v>1</v>
      </c>
      <c r="D742" s="2" t="n">
        <v>1</v>
      </c>
      <c r="E742" s="2" t="s">
        <v>11</v>
      </c>
      <c r="G742" s="2" t="n">
        <v>0</v>
      </c>
      <c r="H742" s="2" t="n">
        <v>0</v>
      </c>
      <c r="I742" s="2" t="n">
        <v>30</v>
      </c>
      <c r="J742" s="2" t="n">
        <f aca="false">VLOOKUP(I742,{0,4;10,3;20,2;30,1},2)</f>
        <v>1</v>
      </c>
      <c r="K742" s="2" t="s">
        <v>12</v>
      </c>
    </row>
    <row r="743" customFormat="false" ht="12.8" hidden="false" customHeight="false" outlineLevel="0" collapsed="false">
      <c r="A743" s="2" t="n">
        <v>742</v>
      </c>
      <c r="B743" s="2" t="n">
        <v>0</v>
      </c>
      <c r="C743" s="2" t="n">
        <f aca="false">IF(ISBLANK(B743),IF(E743="male",0,IF(AND(D743=3,I743&gt;20),0,1)),B743)</f>
        <v>0</v>
      </c>
      <c r="D743" s="2" t="n">
        <v>1</v>
      </c>
      <c r="E743" s="2" t="s">
        <v>11</v>
      </c>
      <c r="F743" s="2" t="n">
        <v>36</v>
      </c>
      <c r="G743" s="2" t="n">
        <v>1</v>
      </c>
      <c r="H743" s="2" t="n">
        <v>0</v>
      </c>
      <c r="I743" s="2" t="n">
        <v>78.85</v>
      </c>
      <c r="J743" s="2" t="n">
        <f aca="false">VLOOKUP(I743,{0,4;10,3;20,2;30,1},2)</f>
        <v>1</v>
      </c>
      <c r="K743" s="2" t="s">
        <v>12</v>
      </c>
    </row>
    <row r="744" customFormat="false" ht="12.8" hidden="false" customHeight="false" outlineLevel="0" collapsed="false">
      <c r="A744" s="2" t="n">
        <v>743</v>
      </c>
      <c r="B744" s="2" t="n">
        <v>1</v>
      </c>
      <c r="C744" s="2" t="n">
        <f aca="false">IF(ISBLANK(B744),IF(E744="male",0,IF(AND(D744=3,I744&gt;20),0,1)),B744)</f>
        <v>1</v>
      </c>
      <c r="D744" s="2" t="n">
        <v>1</v>
      </c>
      <c r="E744" s="2" t="s">
        <v>13</v>
      </c>
      <c r="F744" s="2" t="n">
        <v>21</v>
      </c>
      <c r="G744" s="2" t="n">
        <v>2</v>
      </c>
      <c r="H744" s="2" t="n">
        <v>2</v>
      </c>
      <c r="I744" s="2" t="n">
        <v>262.375</v>
      </c>
      <c r="J744" s="2" t="n">
        <f aca="false">VLOOKUP(I744,{0,4;10,3;20,2;30,1},2)</f>
        <v>1</v>
      </c>
      <c r="K744" s="2" t="s">
        <v>14</v>
      </c>
    </row>
    <row r="745" customFormat="false" ht="12.8" hidden="false" customHeight="false" outlineLevel="0" collapsed="false">
      <c r="A745" s="2" t="n">
        <v>744</v>
      </c>
      <c r="B745" s="2" t="n">
        <v>0</v>
      </c>
      <c r="C745" s="2" t="n">
        <f aca="false">IF(ISBLANK(B745),IF(E745="male",0,IF(AND(D745=3,I745&gt;20),0,1)),B745)</f>
        <v>0</v>
      </c>
      <c r="D745" s="2" t="n">
        <v>3</v>
      </c>
      <c r="E745" s="2" t="s">
        <v>11</v>
      </c>
      <c r="F745" s="2" t="n">
        <v>24</v>
      </c>
      <c r="G745" s="2" t="n">
        <v>1</v>
      </c>
      <c r="H745" s="2" t="n">
        <v>0</v>
      </c>
      <c r="I745" s="2" t="n">
        <v>16.1</v>
      </c>
      <c r="J745" s="2" t="n">
        <f aca="false">VLOOKUP(I745,{0,4;10,3;20,2;30,1},2)</f>
        <v>3</v>
      </c>
      <c r="K745" s="2" t="s">
        <v>12</v>
      </c>
    </row>
    <row r="746" customFormat="false" ht="12.8" hidden="false" customHeight="false" outlineLevel="0" collapsed="false">
      <c r="A746" s="2" t="n">
        <v>745</v>
      </c>
      <c r="B746" s="2" t="n">
        <v>1</v>
      </c>
      <c r="C746" s="2" t="n">
        <f aca="false">IF(ISBLANK(B746),IF(E746="male",0,IF(AND(D746=3,I746&gt;20),0,1)),B746)</f>
        <v>1</v>
      </c>
      <c r="D746" s="2" t="n">
        <v>3</v>
      </c>
      <c r="E746" s="2" t="s">
        <v>11</v>
      </c>
      <c r="F746" s="2" t="n">
        <v>31</v>
      </c>
      <c r="G746" s="2" t="n">
        <v>0</v>
      </c>
      <c r="H746" s="2" t="n">
        <v>0</v>
      </c>
      <c r="I746" s="2" t="n">
        <v>7.925</v>
      </c>
      <c r="J746" s="2" t="n">
        <f aca="false">VLOOKUP(I746,{0,4;10,3;20,2;30,1},2)</f>
        <v>4</v>
      </c>
      <c r="K746" s="2" t="s">
        <v>12</v>
      </c>
    </row>
    <row r="747" customFormat="false" ht="12.8" hidden="false" customHeight="false" outlineLevel="0" collapsed="false">
      <c r="A747" s="2" t="n">
        <v>746</v>
      </c>
      <c r="B747" s="2" t="n">
        <v>0</v>
      </c>
      <c r="C747" s="2" t="n">
        <f aca="false">IF(ISBLANK(B747),IF(E747="male",0,IF(AND(D747=3,I747&gt;20),0,1)),B747)</f>
        <v>0</v>
      </c>
      <c r="D747" s="2" t="n">
        <v>1</v>
      </c>
      <c r="E747" s="2" t="s">
        <v>11</v>
      </c>
      <c r="F747" s="2" t="n">
        <v>70</v>
      </c>
      <c r="G747" s="2" t="n">
        <v>1</v>
      </c>
      <c r="H747" s="2" t="n">
        <v>1</v>
      </c>
      <c r="I747" s="2" t="n">
        <v>71</v>
      </c>
      <c r="J747" s="2" t="n">
        <f aca="false">VLOOKUP(I747,{0,4;10,3;20,2;30,1},2)</f>
        <v>1</v>
      </c>
      <c r="K747" s="2" t="s">
        <v>12</v>
      </c>
    </row>
    <row r="748" customFormat="false" ht="12.8" hidden="false" customHeight="false" outlineLevel="0" collapsed="false">
      <c r="A748" s="2" t="n">
        <v>747</v>
      </c>
      <c r="B748" s="2" t="n">
        <v>0</v>
      </c>
      <c r="C748" s="2" t="n">
        <f aca="false">IF(ISBLANK(B748),IF(E748="male",0,IF(AND(D748=3,I748&gt;20),0,1)),B748)</f>
        <v>0</v>
      </c>
      <c r="D748" s="2" t="n">
        <v>3</v>
      </c>
      <c r="E748" s="2" t="s">
        <v>11</v>
      </c>
      <c r="F748" s="2" t="n">
        <v>16</v>
      </c>
      <c r="G748" s="2" t="n">
        <v>1</v>
      </c>
      <c r="H748" s="2" t="n">
        <v>1</v>
      </c>
      <c r="I748" s="2" t="n">
        <v>20.25</v>
      </c>
      <c r="J748" s="2" t="n">
        <f aca="false">VLOOKUP(I748,{0,4;10,3;20,2;30,1},2)</f>
        <v>2</v>
      </c>
      <c r="K748" s="2" t="s">
        <v>12</v>
      </c>
    </row>
    <row r="749" customFormat="false" ht="12.8" hidden="false" customHeight="false" outlineLevel="0" collapsed="false">
      <c r="A749" s="2" t="n">
        <v>748</v>
      </c>
      <c r="B749" s="2" t="n">
        <v>1</v>
      </c>
      <c r="C749" s="2" t="n">
        <f aca="false">IF(ISBLANK(B749),IF(E749="male",0,IF(AND(D749=3,I749&gt;20),0,1)),B749)</f>
        <v>1</v>
      </c>
      <c r="D749" s="2" t="n">
        <v>2</v>
      </c>
      <c r="E749" s="2" t="s">
        <v>13</v>
      </c>
      <c r="F749" s="2" t="n">
        <v>30</v>
      </c>
      <c r="G749" s="2" t="n">
        <v>0</v>
      </c>
      <c r="H749" s="2" t="n">
        <v>0</v>
      </c>
      <c r="I749" s="2" t="n">
        <v>13</v>
      </c>
      <c r="J749" s="2" t="n">
        <f aca="false">VLOOKUP(I749,{0,4;10,3;20,2;30,1},2)</f>
        <v>3</v>
      </c>
      <c r="K749" s="2" t="s">
        <v>12</v>
      </c>
    </row>
    <row r="750" customFormat="false" ht="12.8" hidden="false" customHeight="false" outlineLevel="0" collapsed="false">
      <c r="A750" s="2" t="n">
        <v>749</v>
      </c>
      <c r="C750" s="2" t="n">
        <f aca="false">IF(ISBLANK(B750),IF(E750="male",0,IF(AND(D750=3,I750&gt;20),0,1)),B750)</f>
        <v>0</v>
      </c>
      <c r="D750" s="2" t="n">
        <v>1</v>
      </c>
      <c r="E750" s="2" t="s">
        <v>11</v>
      </c>
      <c r="F750" s="2" t="n">
        <v>19</v>
      </c>
      <c r="G750" s="2" t="n">
        <v>1</v>
      </c>
      <c r="H750" s="2" t="n">
        <v>0</v>
      </c>
      <c r="I750" s="2" t="n">
        <v>53.1</v>
      </c>
      <c r="J750" s="2" t="n">
        <f aca="false">VLOOKUP(I750,{0,4;10,3;20,2;30,1},2)</f>
        <v>1</v>
      </c>
      <c r="K750" s="2" t="s">
        <v>12</v>
      </c>
    </row>
    <row r="751" customFormat="false" ht="12.8" hidden="false" customHeight="false" outlineLevel="0" collapsed="false">
      <c r="A751" s="2" t="n">
        <v>750</v>
      </c>
      <c r="C751" s="2" t="n">
        <f aca="false">IF(ISBLANK(B751),IF(E751="male",0,IF(AND(D751=3,I751&gt;20),0,1)),B751)</f>
        <v>0</v>
      </c>
      <c r="D751" s="2" t="n">
        <v>3</v>
      </c>
      <c r="E751" s="2" t="s">
        <v>11</v>
      </c>
      <c r="F751" s="2" t="n">
        <v>31</v>
      </c>
      <c r="G751" s="2" t="n">
        <v>0</v>
      </c>
      <c r="H751" s="2" t="n">
        <v>0</v>
      </c>
      <c r="I751" s="2" t="n">
        <v>7.75</v>
      </c>
      <c r="J751" s="2" t="n">
        <f aca="false">VLOOKUP(I751,{0,4;10,3;20,2;30,1},2)</f>
        <v>4</v>
      </c>
      <c r="K751" s="2" t="s">
        <v>15</v>
      </c>
    </row>
    <row r="752" customFormat="false" ht="12.8" hidden="false" customHeight="false" outlineLevel="0" collapsed="false">
      <c r="A752" s="2" t="n">
        <v>751</v>
      </c>
      <c r="C752" s="2" t="n">
        <f aca="false">IF(ISBLANK(B752),IF(E752="male",0,IF(AND(D752=3,I752&gt;20),0,1)),B752)</f>
        <v>1</v>
      </c>
      <c r="D752" s="2" t="n">
        <v>2</v>
      </c>
      <c r="E752" s="2" t="s">
        <v>13</v>
      </c>
      <c r="F752" s="2" t="n">
        <v>4</v>
      </c>
      <c r="G752" s="2" t="n">
        <v>1</v>
      </c>
      <c r="H752" s="2" t="n">
        <v>1</v>
      </c>
      <c r="I752" s="2" t="n">
        <v>23</v>
      </c>
      <c r="J752" s="2" t="n">
        <f aca="false">VLOOKUP(I752,{0,4;10,3;20,2;30,1},2)</f>
        <v>2</v>
      </c>
      <c r="K752" s="2" t="s">
        <v>12</v>
      </c>
    </row>
    <row r="753" customFormat="false" ht="12.8" hidden="false" customHeight="false" outlineLevel="0" collapsed="false">
      <c r="A753" s="2" t="n">
        <v>752</v>
      </c>
      <c r="B753" s="2" t="n">
        <v>1</v>
      </c>
      <c r="C753" s="2" t="n">
        <f aca="false">IF(ISBLANK(B753),IF(E753="male",0,IF(AND(D753=3,I753&gt;20),0,1)),B753)</f>
        <v>1</v>
      </c>
      <c r="D753" s="2" t="n">
        <v>3</v>
      </c>
      <c r="E753" s="2" t="s">
        <v>11</v>
      </c>
      <c r="F753" s="2" t="n">
        <v>6</v>
      </c>
      <c r="G753" s="2" t="n">
        <v>0</v>
      </c>
      <c r="H753" s="2" t="n">
        <v>1</v>
      </c>
      <c r="I753" s="2" t="n">
        <v>12.475</v>
      </c>
      <c r="J753" s="2" t="n">
        <f aca="false">VLOOKUP(I753,{0,4;10,3;20,2;30,1},2)</f>
        <v>3</v>
      </c>
      <c r="K753" s="2" t="s">
        <v>12</v>
      </c>
    </row>
    <row r="754" customFormat="false" ht="12.8" hidden="false" customHeight="false" outlineLevel="0" collapsed="false">
      <c r="A754" s="2" t="n">
        <v>753</v>
      </c>
      <c r="B754" s="2" t="n">
        <v>0</v>
      </c>
      <c r="C754" s="2" t="n">
        <f aca="false">IF(ISBLANK(B754),IF(E754="male",0,IF(AND(D754=3,I754&gt;20),0,1)),B754)</f>
        <v>0</v>
      </c>
      <c r="D754" s="2" t="n">
        <v>3</v>
      </c>
      <c r="E754" s="2" t="s">
        <v>11</v>
      </c>
      <c r="F754" s="2" t="n">
        <v>33</v>
      </c>
      <c r="G754" s="2" t="n">
        <v>0</v>
      </c>
      <c r="H754" s="2" t="n">
        <v>0</v>
      </c>
      <c r="I754" s="2" t="n">
        <v>9.5</v>
      </c>
      <c r="J754" s="2" t="n">
        <f aca="false">VLOOKUP(I754,{0,4;10,3;20,2;30,1},2)</f>
        <v>4</v>
      </c>
      <c r="K754" s="2" t="s">
        <v>12</v>
      </c>
    </row>
    <row r="755" customFormat="false" ht="12.8" hidden="false" customHeight="false" outlineLevel="0" collapsed="false">
      <c r="A755" s="2" t="n">
        <v>754</v>
      </c>
      <c r="B755" s="2" t="n">
        <v>0</v>
      </c>
      <c r="C755" s="2" t="n">
        <f aca="false">IF(ISBLANK(B755),IF(E755="male",0,IF(AND(D755=3,I755&gt;20),0,1)),B755)</f>
        <v>0</v>
      </c>
      <c r="D755" s="2" t="n">
        <v>3</v>
      </c>
      <c r="E755" s="2" t="s">
        <v>11</v>
      </c>
      <c r="F755" s="2" t="n">
        <v>23</v>
      </c>
      <c r="G755" s="2" t="n">
        <v>0</v>
      </c>
      <c r="H755" s="2" t="n">
        <v>0</v>
      </c>
      <c r="I755" s="2" t="n">
        <v>7.8958</v>
      </c>
      <c r="J755" s="2" t="n">
        <f aca="false">VLOOKUP(I755,{0,4;10,3;20,2;30,1},2)</f>
        <v>4</v>
      </c>
      <c r="K755" s="2" t="s">
        <v>12</v>
      </c>
    </row>
    <row r="756" customFormat="false" ht="12.8" hidden="false" customHeight="false" outlineLevel="0" collapsed="false">
      <c r="A756" s="2" t="n">
        <v>755</v>
      </c>
      <c r="B756" s="2" t="n">
        <v>1</v>
      </c>
      <c r="C756" s="2" t="n">
        <f aca="false">IF(ISBLANK(B756),IF(E756="male",0,IF(AND(D756=3,I756&gt;20),0,1)),B756)</f>
        <v>1</v>
      </c>
      <c r="D756" s="2" t="n">
        <v>2</v>
      </c>
      <c r="E756" s="2" t="s">
        <v>13</v>
      </c>
      <c r="F756" s="2" t="n">
        <v>48</v>
      </c>
      <c r="G756" s="2" t="n">
        <v>1</v>
      </c>
      <c r="H756" s="2" t="n">
        <v>2</v>
      </c>
      <c r="I756" s="2" t="n">
        <v>65</v>
      </c>
      <c r="J756" s="2" t="n">
        <f aca="false">VLOOKUP(I756,{0,4;10,3;20,2;30,1},2)</f>
        <v>1</v>
      </c>
      <c r="K756" s="2" t="s">
        <v>12</v>
      </c>
    </row>
    <row r="757" customFormat="false" ht="12.8" hidden="false" customHeight="false" outlineLevel="0" collapsed="false">
      <c r="A757" s="2" t="n">
        <v>756</v>
      </c>
      <c r="B757" s="2" t="n">
        <v>1</v>
      </c>
      <c r="C757" s="2" t="n">
        <f aca="false">IF(ISBLANK(B757),IF(E757="male",0,IF(AND(D757=3,I757&gt;20),0,1)),B757)</f>
        <v>1</v>
      </c>
      <c r="D757" s="2" t="n">
        <v>2</v>
      </c>
      <c r="E757" s="2" t="s">
        <v>11</v>
      </c>
      <c r="F757" s="2" t="n">
        <v>0.67</v>
      </c>
      <c r="G757" s="2" t="n">
        <v>1</v>
      </c>
      <c r="H757" s="2" t="n">
        <v>1</v>
      </c>
      <c r="I757" s="2" t="n">
        <v>14.5</v>
      </c>
      <c r="J757" s="2" t="n">
        <f aca="false">VLOOKUP(I757,{0,4;10,3;20,2;30,1},2)</f>
        <v>3</v>
      </c>
      <c r="K757" s="2" t="s">
        <v>12</v>
      </c>
    </row>
    <row r="758" customFormat="false" ht="12.8" hidden="false" customHeight="false" outlineLevel="0" collapsed="false">
      <c r="A758" s="2" t="n">
        <v>757</v>
      </c>
      <c r="B758" s="2" t="n">
        <v>0</v>
      </c>
      <c r="C758" s="2" t="n">
        <f aca="false">IF(ISBLANK(B758),IF(E758="male",0,IF(AND(D758=3,I758&gt;20),0,1)),B758)</f>
        <v>0</v>
      </c>
      <c r="D758" s="2" t="n">
        <v>3</v>
      </c>
      <c r="E758" s="2" t="s">
        <v>11</v>
      </c>
      <c r="F758" s="2" t="n">
        <v>28</v>
      </c>
      <c r="G758" s="2" t="n">
        <v>0</v>
      </c>
      <c r="H758" s="2" t="n">
        <v>0</v>
      </c>
      <c r="I758" s="2" t="n">
        <v>7.7958</v>
      </c>
      <c r="J758" s="2" t="n">
        <f aca="false">VLOOKUP(I758,{0,4;10,3;20,2;30,1},2)</f>
        <v>4</v>
      </c>
      <c r="K758" s="2" t="s">
        <v>12</v>
      </c>
    </row>
    <row r="759" customFormat="false" ht="12.8" hidden="false" customHeight="false" outlineLevel="0" collapsed="false">
      <c r="A759" s="2" t="n">
        <v>758</v>
      </c>
      <c r="B759" s="2" t="n">
        <v>0</v>
      </c>
      <c r="C759" s="2" t="n">
        <f aca="false">IF(ISBLANK(B759),IF(E759="male",0,IF(AND(D759=3,I759&gt;20),0,1)),B759)</f>
        <v>0</v>
      </c>
      <c r="D759" s="2" t="n">
        <v>2</v>
      </c>
      <c r="E759" s="2" t="s">
        <v>11</v>
      </c>
      <c r="F759" s="2" t="n">
        <v>18</v>
      </c>
      <c r="G759" s="2" t="n">
        <v>0</v>
      </c>
      <c r="H759" s="2" t="n">
        <v>0</v>
      </c>
      <c r="I759" s="2" t="n">
        <v>11.5</v>
      </c>
      <c r="J759" s="2" t="n">
        <f aca="false">VLOOKUP(I759,{0,4;10,3;20,2;30,1},2)</f>
        <v>3</v>
      </c>
      <c r="K759" s="2" t="s">
        <v>12</v>
      </c>
    </row>
    <row r="760" customFormat="false" ht="12.8" hidden="false" customHeight="false" outlineLevel="0" collapsed="false">
      <c r="A760" s="2" t="n">
        <v>759</v>
      </c>
      <c r="B760" s="2" t="n">
        <v>0</v>
      </c>
      <c r="C760" s="2" t="n">
        <f aca="false">IF(ISBLANK(B760),IF(E760="male",0,IF(AND(D760=3,I760&gt;20),0,1)),B760)</f>
        <v>0</v>
      </c>
      <c r="D760" s="2" t="n">
        <v>3</v>
      </c>
      <c r="E760" s="2" t="s">
        <v>11</v>
      </c>
      <c r="F760" s="2" t="n">
        <v>34</v>
      </c>
      <c r="G760" s="2" t="n">
        <v>0</v>
      </c>
      <c r="H760" s="2" t="n">
        <v>0</v>
      </c>
      <c r="I760" s="2" t="n">
        <v>8.05</v>
      </c>
      <c r="J760" s="2" t="n">
        <f aca="false">VLOOKUP(I760,{0,4;10,3;20,2;30,1},2)</f>
        <v>4</v>
      </c>
      <c r="K760" s="2" t="s">
        <v>12</v>
      </c>
    </row>
    <row r="761" customFormat="false" ht="12.8" hidden="false" customHeight="false" outlineLevel="0" collapsed="false">
      <c r="A761" s="2" t="n">
        <v>760</v>
      </c>
      <c r="B761" s="2" t="n">
        <v>1</v>
      </c>
      <c r="C761" s="2" t="n">
        <f aca="false">IF(ISBLANK(B761),IF(E761="male",0,IF(AND(D761=3,I761&gt;20),0,1)),B761)</f>
        <v>1</v>
      </c>
      <c r="D761" s="2" t="n">
        <v>1</v>
      </c>
      <c r="E761" s="2" t="s">
        <v>13</v>
      </c>
      <c r="F761" s="2" t="n">
        <v>33</v>
      </c>
      <c r="G761" s="2" t="n">
        <v>0</v>
      </c>
      <c r="H761" s="2" t="n">
        <v>0</v>
      </c>
      <c r="I761" s="2" t="n">
        <v>86.5</v>
      </c>
      <c r="J761" s="2" t="n">
        <f aca="false">VLOOKUP(I761,{0,4;10,3;20,2;30,1},2)</f>
        <v>1</v>
      </c>
      <c r="K761" s="2" t="s">
        <v>12</v>
      </c>
    </row>
    <row r="762" customFormat="false" ht="12.8" hidden="false" customHeight="false" outlineLevel="0" collapsed="false">
      <c r="A762" s="2" t="n">
        <v>761</v>
      </c>
      <c r="B762" s="2" t="n">
        <v>0</v>
      </c>
      <c r="C762" s="2" t="n">
        <f aca="false">IF(ISBLANK(B762),IF(E762="male",0,IF(AND(D762=3,I762&gt;20),0,1)),B762)</f>
        <v>0</v>
      </c>
      <c r="D762" s="2" t="n">
        <v>3</v>
      </c>
      <c r="E762" s="2" t="s">
        <v>11</v>
      </c>
      <c r="G762" s="2" t="n">
        <v>0</v>
      </c>
      <c r="H762" s="2" t="n">
        <v>0</v>
      </c>
      <c r="I762" s="2" t="n">
        <v>14.5</v>
      </c>
      <c r="J762" s="2" t="n">
        <f aca="false">VLOOKUP(I762,{0,4;10,3;20,2;30,1},2)</f>
        <v>3</v>
      </c>
      <c r="K762" s="2" t="s">
        <v>12</v>
      </c>
    </row>
    <row r="763" customFormat="false" ht="12.8" hidden="false" customHeight="false" outlineLevel="0" collapsed="false">
      <c r="A763" s="2" t="n">
        <v>762</v>
      </c>
      <c r="B763" s="2" t="n">
        <v>0</v>
      </c>
      <c r="C763" s="2" t="n">
        <f aca="false">IF(ISBLANK(B763),IF(E763="male",0,IF(AND(D763=3,I763&gt;20),0,1)),B763)</f>
        <v>0</v>
      </c>
      <c r="D763" s="2" t="n">
        <v>3</v>
      </c>
      <c r="E763" s="2" t="s">
        <v>11</v>
      </c>
      <c r="F763" s="2" t="n">
        <v>41</v>
      </c>
      <c r="G763" s="2" t="n">
        <v>0</v>
      </c>
      <c r="H763" s="2" t="n">
        <v>0</v>
      </c>
      <c r="I763" s="2" t="n">
        <v>7.125</v>
      </c>
      <c r="J763" s="2" t="n">
        <f aca="false">VLOOKUP(I763,{0,4;10,3;20,2;30,1},2)</f>
        <v>4</v>
      </c>
      <c r="K763" s="2" t="s">
        <v>12</v>
      </c>
    </row>
    <row r="764" customFormat="false" ht="12.8" hidden="false" customHeight="false" outlineLevel="0" collapsed="false">
      <c r="A764" s="2" t="n">
        <v>763</v>
      </c>
      <c r="B764" s="2" t="n">
        <v>1</v>
      </c>
      <c r="C764" s="2" t="n">
        <f aca="false">IF(ISBLANK(B764),IF(E764="male",0,IF(AND(D764=3,I764&gt;20),0,1)),B764)</f>
        <v>1</v>
      </c>
      <c r="D764" s="2" t="n">
        <v>3</v>
      </c>
      <c r="E764" s="2" t="s">
        <v>11</v>
      </c>
      <c r="F764" s="2" t="n">
        <v>20</v>
      </c>
      <c r="G764" s="2" t="n">
        <v>0</v>
      </c>
      <c r="H764" s="2" t="n">
        <v>0</v>
      </c>
      <c r="I764" s="2" t="n">
        <v>7.2292</v>
      </c>
      <c r="J764" s="2" t="n">
        <f aca="false">VLOOKUP(I764,{0,4;10,3;20,2;30,1},2)</f>
        <v>4</v>
      </c>
      <c r="K764" s="2" t="s">
        <v>14</v>
      </c>
    </row>
    <row r="765" customFormat="false" ht="12.8" hidden="false" customHeight="false" outlineLevel="0" collapsed="false">
      <c r="A765" s="2" t="n">
        <v>764</v>
      </c>
      <c r="B765" s="2" t="n">
        <v>1</v>
      </c>
      <c r="C765" s="2" t="n">
        <f aca="false">IF(ISBLANK(B765),IF(E765="male",0,IF(AND(D765=3,I765&gt;20),0,1)),B765)</f>
        <v>1</v>
      </c>
      <c r="D765" s="2" t="n">
        <v>1</v>
      </c>
      <c r="E765" s="2" t="s">
        <v>13</v>
      </c>
      <c r="F765" s="2" t="n">
        <v>36</v>
      </c>
      <c r="G765" s="2" t="n">
        <v>1</v>
      </c>
      <c r="H765" s="2" t="n">
        <v>2</v>
      </c>
      <c r="I765" s="2" t="n">
        <v>120</v>
      </c>
      <c r="J765" s="2" t="n">
        <f aca="false">VLOOKUP(I765,{0,4;10,3;20,2;30,1},2)</f>
        <v>1</v>
      </c>
      <c r="K765" s="2" t="s">
        <v>12</v>
      </c>
    </row>
    <row r="766" customFormat="false" ht="12.8" hidden="false" customHeight="false" outlineLevel="0" collapsed="false">
      <c r="A766" s="2" t="n">
        <v>765</v>
      </c>
      <c r="B766" s="2" t="n">
        <v>0</v>
      </c>
      <c r="C766" s="2" t="n">
        <f aca="false">IF(ISBLANK(B766),IF(E766="male",0,IF(AND(D766=3,I766&gt;20),0,1)),B766)</f>
        <v>0</v>
      </c>
      <c r="D766" s="2" t="n">
        <v>3</v>
      </c>
      <c r="E766" s="2" t="s">
        <v>11</v>
      </c>
      <c r="F766" s="2" t="n">
        <v>16</v>
      </c>
      <c r="G766" s="2" t="n">
        <v>0</v>
      </c>
      <c r="H766" s="2" t="n">
        <v>0</v>
      </c>
      <c r="I766" s="2" t="n">
        <v>7.775</v>
      </c>
      <c r="J766" s="2" t="n">
        <f aca="false">VLOOKUP(I766,{0,4;10,3;20,2;30,1},2)</f>
        <v>4</v>
      </c>
      <c r="K766" s="2" t="s">
        <v>12</v>
      </c>
    </row>
    <row r="767" customFormat="false" ht="12.8" hidden="false" customHeight="false" outlineLevel="0" collapsed="false">
      <c r="A767" s="2" t="n">
        <v>766</v>
      </c>
      <c r="B767" s="2" t="n">
        <v>1</v>
      </c>
      <c r="C767" s="2" t="n">
        <f aca="false">IF(ISBLANK(B767),IF(E767="male",0,IF(AND(D767=3,I767&gt;20),0,1)),B767)</f>
        <v>1</v>
      </c>
      <c r="D767" s="2" t="n">
        <v>1</v>
      </c>
      <c r="E767" s="2" t="s">
        <v>13</v>
      </c>
      <c r="F767" s="2" t="n">
        <v>51</v>
      </c>
      <c r="G767" s="2" t="n">
        <v>1</v>
      </c>
      <c r="H767" s="2" t="n">
        <v>0</v>
      </c>
      <c r="I767" s="2" t="n">
        <v>77.9583</v>
      </c>
      <c r="J767" s="2" t="n">
        <f aca="false">VLOOKUP(I767,{0,4;10,3;20,2;30,1},2)</f>
        <v>1</v>
      </c>
      <c r="K767" s="2" t="s">
        <v>12</v>
      </c>
    </row>
    <row r="768" customFormat="false" ht="12.8" hidden="false" customHeight="false" outlineLevel="0" collapsed="false">
      <c r="A768" s="2" t="n">
        <v>767</v>
      </c>
      <c r="C768" s="2" t="n">
        <f aca="false">IF(ISBLANK(B768),IF(E768="male",0,IF(AND(D768=3,I768&gt;20),0,1)),B768)</f>
        <v>0</v>
      </c>
      <c r="D768" s="2" t="n">
        <v>1</v>
      </c>
      <c r="E768" s="2" t="s">
        <v>11</v>
      </c>
      <c r="G768" s="2" t="n">
        <v>0</v>
      </c>
      <c r="H768" s="2" t="n">
        <v>0</v>
      </c>
      <c r="I768" s="2" t="n">
        <v>39.6</v>
      </c>
      <c r="J768" s="2" t="n">
        <f aca="false">VLOOKUP(I768,{0,4;10,3;20,2;30,1},2)</f>
        <v>1</v>
      </c>
      <c r="K768" s="2" t="s">
        <v>14</v>
      </c>
    </row>
    <row r="769" customFormat="false" ht="12.8" hidden="false" customHeight="false" outlineLevel="0" collapsed="false">
      <c r="A769" s="2" t="n">
        <v>768</v>
      </c>
      <c r="B769" s="2" t="n">
        <v>0</v>
      </c>
      <c r="C769" s="2" t="n">
        <f aca="false">IF(ISBLANK(B769),IF(E769="male",0,IF(AND(D769=3,I769&gt;20),0,1)),B769)</f>
        <v>0</v>
      </c>
      <c r="D769" s="2" t="n">
        <v>3</v>
      </c>
      <c r="E769" s="2" t="s">
        <v>13</v>
      </c>
      <c r="F769" s="2" t="n">
        <v>30.5</v>
      </c>
      <c r="G769" s="2" t="n">
        <v>0</v>
      </c>
      <c r="H769" s="2" t="n">
        <v>0</v>
      </c>
      <c r="I769" s="2" t="n">
        <v>7.75</v>
      </c>
      <c r="J769" s="2" t="n">
        <f aca="false">VLOOKUP(I769,{0,4;10,3;20,2;30,1},2)</f>
        <v>4</v>
      </c>
      <c r="K769" s="2" t="s">
        <v>15</v>
      </c>
    </row>
    <row r="770" customFormat="false" ht="12.8" hidden="false" customHeight="false" outlineLevel="0" collapsed="false">
      <c r="A770" s="2" t="n">
        <v>769</v>
      </c>
      <c r="B770" s="2" t="n">
        <v>0</v>
      </c>
      <c r="C770" s="2" t="n">
        <f aca="false">IF(ISBLANK(B770),IF(E770="male",0,IF(AND(D770=3,I770&gt;20),0,1)),B770)</f>
        <v>0</v>
      </c>
      <c r="D770" s="2" t="n">
        <v>3</v>
      </c>
      <c r="E770" s="2" t="s">
        <v>11</v>
      </c>
      <c r="G770" s="2" t="n">
        <v>1</v>
      </c>
      <c r="H770" s="2" t="n">
        <v>0</v>
      </c>
      <c r="I770" s="2" t="n">
        <v>24.15</v>
      </c>
      <c r="J770" s="2" t="n">
        <f aca="false">VLOOKUP(I770,{0,4;10,3;20,2;30,1},2)</f>
        <v>2</v>
      </c>
      <c r="K770" s="2" t="s">
        <v>15</v>
      </c>
    </row>
    <row r="771" customFormat="false" ht="12.8" hidden="false" customHeight="false" outlineLevel="0" collapsed="false">
      <c r="A771" s="2" t="n">
        <v>770</v>
      </c>
      <c r="C771" s="2" t="n">
        <f aca="false">IF(ISBLANK(B771),IF(E771="male",0,IF(AND(D771=3,I771&gt;20),0,1)),B771)</f>
        <v>0</v>
      </c>
      <c r="D771" s="2" t="n">
        <v>3</v>
      </c>
      <c r="E771" s="2" t="s">
        <v>11</v>
      </c>
      <c r="F771" s="2" t="n">
        <v>32</v>
      </c>
      <c r="G771" s="2" t="n">
        <v>0</v>
      </c>
      <c r="H771" s="2" t="n">
        <v>0</v>
      </c>
      <c r="I771" s="2" t="n">
        <v>8.3625</v>
      </c>
      <c r="J771" s="2" t="n">
        <f aca="false">VLOOKUP(I771,{0,4;10,3;20,2;30,1},2)</f>
        <v>4</v>
      </c>
      <c r="K771" s="2" t="s">
        <v>12</v>
      </c>
    </row>
    <row r="772" customFormat="false" ht="12.8" hidden="false" customHeight="false" outlineLevel="0" collapsed="false">
      <c r="A772" s="2" t="n">
        <v>771</v>
      </c>
      <c r="B772" s="2" t="n">
        <v>0</v>
      </c>
      <c r="C772" s="2" t="n">
        <f aca="false">IF(ISBLANK(B772),IF(E772="male",0,IF(AND(D772=3,I772&gt;20),0,1)),B772)</f>
        <v>0</v>
      </c>
      <c r="D772" s="2" t="n">
        <v>3</v>
      </c>
      <c r="E772" s="2" t="s">
        <v>11</v>
      </c>
      <c r="F772" s="2" t="n">
        <v>24</v>
      </c>
      <c r="G772" s="2" t="n">
        <v>0</v>
      </c>
      <c r="H772" s="2" t="n">
        <v>0</v>
      </c>
      <c r="I772" s="2" t="n">
        <v>9.5</v>
      </c>
      <c r="J772" s="2" t="n">
        <f aca="false">VLOOKUP(I772,{0,4;10,3;20,2;30,1},2)</f>
        <v>4</v>
      </c>
      <c r="K772" s="2" t="s">
        <v>12</v>
      </c>
    </row>
    <row r="773" customFormat="false" ht="12.8" hidden="false" customHeight="false" outlineLevel="0" collapsed="false">
      <c r="A773" s="2" t="n">
        <v>772</v>
      </c>
      <c r="C773" s="2" t="n">
        <f aca="false">IF(ISBLANK(B773),IF(E773="male",0,IF(AND(D773=3,I773&gt;20),0,1)),B773)</f>
        <v>0</v>
      </c>
      <c r="D773" s="2" t="n">
        <v>3</v>
      </c>
      <c r="E773" s="2" t="s">
        <v>11</v>
      </c>
      <c r="F773" s="2" t="n">
        <v>48</v>
      </c>
      <c r="G773" s="2" t="n">
        <v>0</v>
      </c>
      <c r="H773" s="2" t="n">
        <v>0</v>
      </c>
      <c r="I773" s="2" t="n">
        <v>7.8542</v>
      </c>
      <c r="J773" s="2" t="n">
        <f aca="false">VLOOKUP(I773,{0,4;10,3;20,2;30,1},2)</f>
        <v>4</v>
      </c>
      <c r="K773" s="2" t="s">
        <v>12</v>
      </c>
    </row>
    <row r="774" customFormat="false" ht="12.8" hidden="false" customHeight="false" outlineLevel="0" collapsed="false">
      <c r="A774" s="2" t="n">
        <v>773</v>
      </c>
      <c r="B774" s="2" t="n">
        <v>0</v>
      </c>
      <c r="C774" s="2" t="n">
        <f aca="false">IF(ISBLANK(B774),IF(E774="male",0,IF(AND(D774=3,I774&gt;20),0,1)),B774)</f>
        <v>0</v>
      </c>
      <c r="D774" s="2" t="n">
        <v>2</v>
      </c>
      <c r="E774" s="2" t="s">
        <v>13</v>
      </c>
      <c r="F774" s="2" t="n">
        <v>57</v>
      </c>
      <c r="G774" s="2" t="n">
        <v>0</v>
      </c>
      <c r="H774" s="2" t="n">
        <v>0</v>
      </c>
      <c r="I774" s="2" t="n">
        <v>10.5</v>
      </c>
      <c r="J774" s="2" t="n">
        <f aca="false">VLOOKUP(I774,{0,4;10,3;20,2;30,1},2)</f>
        <v>3</v>
      </c>
      <c r="K774" s="2" t="s">
        <v>12</v>
      </c>
    </row>
    <row r="775" customFormat="false" ht="12.8" hidden="false" customHeight="false" outlineLevel="0" collapsed="false">
      <c r="A775" s="2" t="n">
        <v>774</v>
      </c>
      <c r="B775" s="2" t="n">
        <v>0</v>
      </c>
      <c r="C775" s="2" t="n">
        <f aca="false">IF(ISBLANK(B775),IF(E775="male",0,IF(AND(D775=3,I775&gt;20),0,1)),B775)</f>
        <v>0</v>
      </c>
      <c r="D775" s="2" t="n">
        <v>3</v>
      </c>
      <c r="E775" s="2" t="s">
        <v>11</v>
      </c>
      <c r="G775" s="2" t="n">
        <v>0</v>
      </c>
      <c r="H775" s="2" t="n">
        <v>0</v>
      </c>
      <c r="I775" s="2" t="n">
        <v>7.225</v>
      </c>
      <c r="J775" s="2" t="n">
        <f aca="false">VLOOKUP(I775,{0,4;10,3;20,2;30,1},2)</f>
        <v>4</v>
      </c>
      <c r="K775" s="2" t="s">
        <v>14</v>
      </c>
    </row>
    <row r="776" customFormat="false" ht="12.8" hidden="false" customHeight="false" outlineLevel="0" collapsed="false">
      <c r="A776" s="2" t="n">
        <v>775</v>
      </c>
      <c r="B776" s="2" t="n">
        <v>1</v>
      </c>
      <c r="C776" s="2" t="n">
        <f aca="false">IF(ISBLANK(B776),IF(E776="male",0,IF(AND(D776=3,I776&gt;20),0,1)),B776)</f>
        <v>1</v>
      </c>
      <c r="D776" s="2" t="n">
        <v>2</v>
      </c>
      <c r="E776" s="2" t="s">
        <v>13</v>
      </c>
      <c r="F776" s="2" t="n">
        <v>54</v>
      </c>
      <c r="G776" s="2" t="n">
        <v>1</v>
      </c>
      <c r="H776" s="2" t="n">
        <v>3</v>
      </c>
      <c r="I776" s="2" t="n">
        <v>23</v>
      </c>
      <c r="J776" s="2" t="n">
        <f aca="false">VLOOKUP(I776,{0,4;10,3;20,2;30,1},2)</f>
        <v>2</v>
      </c>
      <c r="K776" s="2" t="s">
        <v>12</v>
      </c>
    </row>
    <row r="777" customFormat="false" ht="12.8" hidden="false" customHeight="false" outlineLevel="0" collapsed="false">
      <c r="A777" s="2" t="n">
        <v>776</v>
      </c>
      <c r="B777" s="2" t="n">
        <v>0</v>
      </c>
      <c r="C777" s="2" t="n">
        <f aca="false">IF(ISBLANK(B777),IF(E777="male",0,IF(AND(D777=3,I777&gt;20),0,1)),B777)</f>
        <v>0</v>
      </c>
      <c r="D777" s="2" t="n">
        <v>3</v>
      </c>
      <c r="E777" s="2" t="s">
        <v>11</v>
      </c>
      <c r="F777" s="2" t="n">
        <v>18</v>
      </c>
      <c r="G777" s="2" t="n">
        <v>0</v>
      </c>
      <c r="H777" s="2" t="n">
        <v>0</v>
      </c>
      <c r="I777" s="2" t="n">
        <v>7.75</v>
      </c>
      <c r="J777" s="2" t="n">
        <f aca="false">VLOOKUP(I777,{0,4;10,3;20,2;30,1},2)</f>
        <v>4</v>
      </c>
      <c r="K777" s="2" t="s">
        <v>12</v>
      </c>
    </row>
    <row r="778" customFormat="false" ht="12.8" hidden="false" customHeight="false" outlineLevel="0" collapsed="false">
      <c r="A778" s="2" t="n">
        <v>777</v>
      </c>
      <c r="B778" s="2" t="n">
        <v>0</v>
      </c>
      <c r="C778" s="2" t="n">
        <f aca="false">IF(ISBLANK(B778),IF(E778="male",0,IF(AND(D778=3,I778&gt;20),0,1)),B778)</f>
        <v>0</v>
      </c>
      <c r="D778" s="2" t="n">
        <v>3</v>
      </c>
      <c r="E778" s="2" t="s">
        <v>11</v>
      </c>
      <c r="G778" s="2" t="n">
        <v>0</v>
      </c>
      <c r="H778" s="2" t="n">
        <v>0</v>
      </c>
      <c r="I778" s="2" t="n">
        <v>7.75</v>
      </c>
      <c r="J778" s="2" t="n">
        <f aca="false">VLOOKUP(I778,{0,4;10,3;20,2;30,1},2)</f>
        <v>4</v>
      </c>
      <c r="K778" s="2" t="s">
        <v>15</v>
      </c>
    </row>
    <row r="779" customFormat="false" ht="12.8" hidden="false" customHeight="false" outlineLevel="0" collapsed="false">
      <c r="A779" s="2" t="n">
        <v>778</v>
      </c>
      <c r="B779" s="2" t="n">
        <v>1</v>
      </c>
      <c r="C779" s="2" t="n">
        <f aca="false">IF(ISBLANK(B779),IF(E779="male",0,IF(AND(D779=3,I779&gt;20),0,1)),B779)</f>
        <v>1</v>
      </c>
      <c r="D779" s="2" t="n">
        <v>3</v>
      </c>
      <c r="E779" s="2" t="s">
        <v>13</v>
      </c>
      <c r="F779" s="2" t="n">
        <v>5</v>
      </c>
      <c r="G779" s="2" t="n">
        <v>0</v>
      </c>
      <c r="H779" s="2" t="n">
        <v>0</v>
      </c>
      <c r="I779" s="2" t="n">
        <v>12.475</v>
      </c>
      <c r="J779" s="2" t="n">
        <f aca="false">VLOOKUP(I779,{0,4;10,3;20,2;30,1},2)</f>
        <v>3</v>
      </c>
      <c r="K779" s="2" t="s">
        <v>12</v>
      </c>
    </row>
    <row r="780" customFormat="false" ht="12.8" hidden="false" customHeight="false" outlineLevel="0" collapsed="false">
      <c r="A780" s="2" t="n">
        <v>779</v>
      </c>
      <c r="B780" s="2" t="n">
        <v>0</v>
      </c>
      <c r="C780" s="2" t="n">
        <f aca="false">IF(ISBLANK(B780),IF(E780="male",0,IF(AND(D780=3,I780&gt;20),0,1)),B780)</f>
        <v>0</v>
      </c>
      <c r="D780" s="2" t="n">
        <v>3</v>
      </c>
      <c r="E780" s="2" t="s">
        <v>11</v>
      </c>
      <c r="G780" s="2" t="n">
        <v>0</v>
      </c>
      <c r="H780" s="2" t="n">
        <v>0</v>
      </c>
      <c r="I780" s="2" t="n">
        <v>7.7375</v>
      </c>
      <c r="J780" s="2" t="n">
        <f aca="false">VLOOKUP(I780,{0,4;10,3;20,2;30,1},2)</f>
        <v>4</v>
      </c>
      <c r="K780" s="2" t="s">
        <v>15</v>
      </c>
    </row>
    <row r="781" customFormat="false" ht="12.8" hidden="false" customHeight="false" outlineLevel="0" collapsed="false">
      <c r="A781" s="2" t="n">
        <v>780</v>
      </c>
      <c r="B781" s="2" t="n">
        <v>1</v>
      </c>
      <c r="C781" s="2" t="n">
        <f aca="false">IF(ISBLANK(B781),IF(E781="male",0,IF(AND(D781=3,I781&gt;20),0,1)),B781)</f>
        <v>1</v>
      </c>
      <c r="D781" s="2" t="n">
        <v>1</v>
      </c>
      <c r="E781" s="2" t="s">
        <v>13</v>
      </c>
      <c r="F781" s="2" t="n">
        <v>43</v>
      </c>
      <c r="G781" s="2" t="n">
        <v>0</v>
      </c>
      <c r="H781" s="2" t="n">
        <v>1</v>
      </c>
      <c r="I781" s="2" t="n">
        <v>211.3375</v>
      </c>
      <c r="J781" s="2" t="n">
        <f aca="false">VLOOKUP(I781,{0,4;10,3;20,2;30,1},2)</f>
        <v>1</v>
      </c>
      <c r="K781" s="2" t="s">
        <v>12</v>
      </c>
    </row>
    <row r="782" customFormat="false" ht="12.8" hidden="false" customHeight="false" outlineLevel="0" collapsed="false">
      <c r="A782" s="2" t="n">
        <v>781</v>
      </c>
      <c r="B782" s="2" t="n">
        <v>1</v>
      </c>
      <c r="C782" s="2" t="n">
        <f aca="false">IF(ISBLANK(B782),IF(E782="male",0,IF(AND(D782=3,I782&gt;20),0,1)),B782)</f>
        <v>1</v>
      </c>
      <c r="D782" s="2" t="n">
        <v>3</v>
      </c>
      <c r="E782" s="2" t="s">
        <v>13</v>
      </c>
      <c r="F782" s="2" t="n">
        <v>13</v>
      </c>
      <c r="G782" s="2" t="n">
        <v>0</v>
      </c>
      <c r="H782" s="2" t="n">
        <v>0</v>
      </c>
      <c r="I782" s="2" t="n">
        <v>7.2292</v>
      </c>
      <c r="J782" s="2" t="n">
        <f aca="false">VLOOKUP(I782,{0,4;10,3;20,2;30,1},2)</f>
        <v>4</v>
      </c>
      <c r="K782" s="2" t="s">
        <v>14</v>
      </c>
    </row>
    <row r="783" customFormat="false" ht="12.8" hidden="false" customHeight="false" outlineLevel="0" collapsed="false">
      <c r="A783" s="2" t="n">
        <v>782</v>
      </c>
      <c r="B783" s="2" t="n">
        <v>1</v>
      </c>
      <c r="C783" s="2" t="n">
        <f aca="false">IF(ISBLANK(B783),IF(E783="male",0,IF(AND(D783=3,I783&gt;20),0,1)),B783)</f>
        <v>1</v>
      </c>
      <c r="D783" s="2" t="n">
        <v>1</v>
      </c>
      <c r="E783" s="2" t="s">
        <v>13</v>
      </c>
      <c r="F783" s="2" t="n">
        <v>17</v>
      </c>
      <c r="G783" s="2" t="n">
        <v>1</v>
      </c>
      <c r="H783" s="2" t="n">
        <v>0</v>
      </c>
      <c r="I783" s="2" t="n">
        <v>57</v>
      </c>
      <c r="J783" s="2" t="n">
        <f aca="false">VLOOKUP(I783,{0,4;10,3;20,2;30,1},2)</f>
        <v>1</v>
      </c>
      <c r="K783" s="2" t="s">
        <v>12</v>
      </c>
    </row>
    <row r="784" customFormat="false" ht="12.8" hidden="false" customHeight="false" outlineLevel="0" collapsed="false">
      <c r="A784" s="2" t="n">
        <v>783</v>
      </c>
      <c r="B784" s="2" t="n">
        <v>0</v>
      </c>
      <c r="C784" s="2" t="n">
        <f aca="false">IF(ISBLANK(B784),IF(E784="male",0,IF(AND(D784=3,I784&gt;20),0,1)),B784)</f>
        <v>0</v>
      </c>
      <c r="D784" s="2" t="n">
        <v>1</v>
      </c>
      <c r="E784" s="2" t="s">
        <v>11</v>
      </c>
      <c r="F784" s="2" t="n">
        <v>29</v>
      </c>
      <c r="G784" s="2" t="n">
        <v>0</v>
      </c>
      <c r="H784" s="2" t="n">
        <v>0</v>
      </c>
      <c r="I784" s="2" t="n">
        <v>30</v>
      </c>
      <c r="J784" s="2" t="n">
        <f aca="false">VLOOKUP(I784,{0,4;10,3;20,2;30,1},2)</f>
        <v>1</v>
      </c>
      <c r="K784" s="2" t="s">
        <v>12</v>
      </c>
    </row>
    <row r="785" customFormat="false" ht="12.8" hidden="false" customHeight="false" outlineLevel="0" collapsed="false">
      <c r="A785" s="2" t="n">
        <v>784</v>
      </c>
      <c r="B785" s="2" t="n">
        <v>0</v>
      </c>
      <c r="C785" s="2" t="n">
        <f aca="false">IF(ISBLANK(B785),IF(E785="male",0,IF(AND(D785=3,I785&gt;20),0,1)),B785)</f>
        <v>0</v>
      </c>
      <c r="D785" s="2" t="n">
        <v>3</v>
      </c>
      <c r="E785" s="2" t="s">
        <v>11</v>
      </c>
      <c r="G785" s="2" t="n">
        <v>1</v>
      </c>
      <c r="H785" s="2" t="n">
        <v>2</v>
      </c>
      <c r="I785" s="2" t="n">
        <v>23.45</v>
      </c>
      <c r="J785" s="2" t="n">
        <f aca="false">VLOOKUP(I785,{0,4;10,3;20,2;30,1},2)</f>
        <v>2</v>
      </c>
      <c r="K785" s="2" t="s">
        <v>12</v>
      </c>
    </row>
    <row r="786" customFormat="false" ht="12.8" hidden="false" customHeight="false" outlineLevel="0" collapsed="false">
      <c r="A786" s="2" t="n">
        <v>785</v>
      </c>
      <c r="B786" s="2" t="n">
        <v>0</v>
      </c>
      <c r="C786" s="2" t="n">
        <f aca="false">IF(ISBLANK(B786),IF(E786="male",0,IF(AND(D786=3,I786&gt;20),0,1)),B786)</f>
        <v>0</v>
      </c>
      <c r="D786" s="2" t="n">
        <v>3</v>
      </c>
      <c r="E786" s="2" t="s">
        <v>11</v>
      </c>
      <c r="F786" s="2" t="n">
        <v>25</v>
      </c>
      <c r="G786" s="2" t="n">
        <v>0</v>
      </c>
      <c r="H786" s="2" t="n">
        <v>0</v>
      </c>
      <c r="I786" s="2" t="n">
        <v>7.05</v>
      </c>
      <c r="J786" s="2" t="n">
        <f aca="false">VLOOKUP(I786,{0,4;10,3;20,2;30,1},2)</f>
        <v>4</v>
      </c>
      <c r="K786" s="2" t="s">
        <v>12</v>
      </c>
    </row>
    <row r="787" customFormat="false" ht="12.8" hidden="false" customHeight="false" outlineLevel="0" collapsed="false">
      <c r="A787" s="2" t="n">
        <v>786</v>
      </c>
      <c r="B787" s="2" t="n">
        <v>0</v>
      </c>
      <c r="C787" s="2" t="n">
        <f aca="false">IF(ISBLANK(B787),IF(E787="male",0,IF(AND(D787=3,I787&gt;20),0,1)),B787)</f>
        <v>0</v>
      </c>
      <c r="D787" s="2" t="n">
        <v>3</v>
      </c>
      <c r="E787" s="2" t="s">
        <v>11</v>
      </c>
      <c r="F787" s="2" t="n">
        <v>25</v>
      </c>
      <c r="G787" s="2" t="n">
        <v>0</v>
      </c>
      <c r="H787" s="2" t="n">
        <v>0</v>
      </c>
      <c r="I787" s="2" t="n">
        <v>7.25</v>
      </c>
      <c r="J787" s="2" t="n">
        <f aca="false">VLOOKUP(I787,{0,4;10,3;20,2;30,1},2)</f>
        <v>4</v>
      </c>
      <c r="K787" s="2" t="s">
        <v>12</v>
      </c>
    </row>
    <row r="788" customFormat="false" ht="12.8" hidden="false" customHeight="false" outlineLevel="0" collapsed="false">
      <c r="A788" s="2" t="n">
        <v>787</v>
      </c>
      <c r="B788" s="2" t="n">
        <v>1</v>
      </c>
      <c r="C788" s="2" t="n">
        <f aca="false">IF(ISBLANK(B788),IF(E788="male",0,IF(AND(D788=3,I788&gt;20),0,1)),B788)</f>
        <v>1</v>
      </c>
      <c r="D788" s="2" t="n">
        <v>3</v>
      </c>
      <c r="E788" s="2" t="s">
        <v>13</v>
      </c>
      <c r="F788" s="2" t="n">
        <v>18</v>
      </c>
      <c r="G788" s="2" t="n">
        <v>0</v>
      </c>
      <c r="H788" s="2" t="n">
        <v>0</v>
      </c>
      <c r="I788" s="2" t="n">
        <v>7.4958</v>
      </c>
      <c r="J788" s="2" t="n">
        <f aca="false">VLOOKUP(I788,{0,4;10,3;20,2;30,1},2)</f>
        <v>4</v>
      </c>
      <c r="K788" s="2" t="s">
        <v>12</v>
      </c>
    </row>
    <row r="789" customFormat="false" ht="12.8" hidden="false" customHeight="false" outlineLevel="0" collapsed="false">
      <c r="A789" s="2" t="n">
        <v>788</v>
      </c>
      <c r="B789" s="2" t="n">
        <v>0</v>
      </c>
      <c r="C789" s="2" t="n">
        <f aca="false">IF(ISBLANK(B789),IF(E789="male",0,IF(AND(D789=3,I789&gt;20),0,1)),B789)</f>
        <v>0</v>
      </c>
      <c r="D789" s="2" t="n">
        <v>3</v>
      </c>
      <c r="E789" s="2" t="s">
        <v>11</v>
      </c>
      <c r="F789" s="2" t="n">
        <v>8</v>
      </c>
      <c r="G789" s="2" t="n">
        <v>4</v>
      </c>
      <c r="H789" s="2" t="n">
        <v>1</v>
      </c>
      <c r="I789" s="2" t="n">
        <v>29.125</v>
      </c>
      <c r="J789" s="2" t="n">
        <f aca="false">VLOOKUP(I789,{0,4;10,3;20,2;30,1},2)</f>
        <v>2</v>
      </c>
      <c r="K789" s="2" t="s">
        <v>15</v>
      </c>
    </row>
    <row r="790" customFormat="false" ht="12.8" hidden="false" customHeight="false" outlineLevel="0" collapsed="false">
      <c r="A790" s="2" t="n">
        <v>789</v>
      </c>
      <c r="B790" s="2" t="n">
        <v>1</v>
      </c>
      <c r="C790" s="2" t="n">
        <f aca="false">IF(ISBLANK(B790),IF(E790="male",0,IF(AND(D790=3,I790&gt;20),0,1)),B790)</f>
        <v>1</v>
      </c>
      <c r="D790" s="2" t="n">
        <v>3</v>
      </c>
      <c r="E790" s="2" t="s">
        <v>11</v>
      </c>
      <c r="F790" s="2" t="n">
        <v>1</v>
      </c>
      <c r="G790" s="2" t="n">
        <v>1</v>
      </c>
      <c r="H790" s="2" t="n">
        <v>2</v>
      </c>
      <c r="I790" s="2" t="n">
        <v>20.575</v>
      </c>
      <c r="J790" s="2" t="n">
        <f aca="false">VLOOKUP(I790,{0,4;10,3;20,2;30,1},2)</f>
        <v>2</v>
      </c>
      <c r="K790" s="2" t="s">
        <v>12</v>
      </c>
    </row>
    <row r="791" customFormat="false" ht="12.8" hidden="false" customHeight="false" outlineLevel="0" collapsed="false">
      <c r="A791" s="2" t="n">
        <v>790</v>
      </c>
      <c r="B791" s="2" t="n">
        <v>0</v>
      </c>
      <c r="C791" s="2" t="n">
        <f aca="false">IF(ISBLANK(B791),IF(E791="male",0,IF(AND(D791=3,I791&gt;20),0,1)),B791)</f>
        <v>0</v>
      </c>
      <c r="D791" s="2" t="n">
        <v>1</v>
      </c>
      <c r="E791" s="2" t="s">
        <v>11</v>
      </c>
      <c r="F791" s="2" t="n">
        <v>46</v>
      </c>
      <c r="G791" s="2" t="n">
        <v>0</v>
      </c>
      <c r="H791" s="2" t="n">
        <v>0</v>
      </c>
      <c r="I791" s="2" t="n">
        <v>79.2</v>
      </c>
      <c r="J791" s="2" t="n">
        <f aca="false">VLOOKUP(I791,{0,4;10,3;20,2;30,1},2)</f>
        <v>1</v>
      </c>
      <c r="K791" s="2" t="s">
        <v>14</v>
      </c>
    </row>
    <row r="792" customFormat="false" ht="12.8" hidden="false" customHeight="false" outlineLevel="0" collapsed="false">
      <c r="A792" s="2" t="n">
        <v>791</v>
      </c>
      <c r="C792" s="2" t="n">
        <f aca="false">IF(ISBLANK(B792),IF(E792="male",0,IF(AND(D792=3,I792&gt;20),0,1)),B792)</f>
        <v>0</v>
      </c>
      <c r="D792" s="2" t="n">
        <v>3</v>
      </c>
      <c r="E792" s="2" t="s">
        <v>11</v>
      </c>
      <c r="G792" s="2" t="n">
        <v>0</v>
      </c>
      <c r="H792" s="2" t="n">
        <v>0</v>
      </c>
      <c r="I792" s="2" t="n">
        <v>7.75</v>
      </c>
      <c r="J792" s="2" t="n">
        <f aca="false">VLOOKUP(I792,{0,4;10,3;20,2;30,1},2)</f>
        <v>4</v>
      </c>
      <c r="K792" s="2" t="s">
        <v>15</v>
      </c>
    </row>
    <row r="793" customFormat="false" ht="12.8" hidden="false" customHeight="false" outlineLevel="0" collapsed="false">
      <c r="A793" s="2" t="n">
        <v>792</v>
      </c>
      <c r="B793" s="2" t="n">
        <v>0</v>
      </c>
      <c r="C793" s="2" t="n">
        <f aca="false">IF(ISBLANK(B793),IF(E793="male",0,IF(AND(D793=3,I793&gt;20),0,1)),B793)</f>
        <v>0</v>
      </c>
      <c r="D793" s="2" t="n">
        <v>2</v>
      </c>
      <c r="E793" s="2" t="s">
        <v>11</v>
      </c>
      <c r="F793" s="2" t="n">
        <v>16</v>
      </c>
      <c r="G793" s="2" t="n">
        <v>0</v>
      </c>
      <c r="H793" s="2" t="n">
        <v>0</v>
      </c>
      <c r="I793" s="2" t="n">
        <v>26</v>
      </c>
      <c r="J793" s="2" t="n">
        <f aca="false">VLOOKUP(I793,{0,4;10,3;20,2;30,1},2)</f>
        <v>2</v>
      </c>
      <c r="K793" s="2" t="s">
        <v>12</v>
      </c>
    </row>
    <row r="794" customFormat="false" ht="12.8" hidden="false" customHeight="false" outlineLevel="0" collapsed="false">
      <c r="A794" s="2" t="n">
        <v>793</v>
      </c>
      <c r="B794" s="2" t="n">
        <v>0</v>
      </c>
      <c r="C794" s="2" t="n">
        <f aca="false">IF(ISBLANK(B794),IF(E794="male",0,IF(AND(D794=3,I794&gt;20),0,1)),B794)</f>
        <v>0</v>
      </c>
      <c r="D794" s="2" t="n">
        <v>3</v>
      </c>
      <c r="E794" s="2" t="s">
        <v>13</v>
      </c>
      <c r="G794" s="2" t="n">
        <v>8</v>
      </c>
      <c r="H794" s="2" t="n">
        <v>2</v>
      </c>
      <c r="I794" s="2" t="n">
        <v>69.55</v>
      </c>
      <c r="J794" s="2" t="n">
        <f aca="false">VLOOKUP(I794,{0,4;10,3;20,2;30,1},2)</f>
        <v>1</v>
      </c>
      <c r="K794" s="2" t="s">
        <v>12</v>
      </c>
    </row>
    <row r="795" customFormat="false" ht="12.8" hidden="false" customHeight="false" outlineLevel="0" collapsed="false">
      <c r="A795" s="2" t="n">
        <v>794</v>
      </c>
      <c r="C795" s="2" t="n">
        <f aca="false">IF(ISBLANK(B795),IF(E795="male",0,IF(AND(D795=3,I795&gt;20),0,1)),B795)</f>
        <v>0</v>
      </c>
      <c r="D795" s="2" t="n">
        <v>1</v>
      </c>
      <c r="E795" s="2" t="s">
        <v>11</v>
      </c>
      <c r="G795" s="2" t="n">
        <v>0</v>
      </c>
      <c r="H795" s="2" t="n">
        <v>0</v>
      </c>
      <c r="I795" s="2" t="n">
        <v>30.6958</v>
      </c>
      <c r="J795" s="2" t="n">
        <f aca="false">VLOOKUP(I795,{0,4;10,3;20,2;30,1},2)</f>
        <v>1</v>
      </c>
      <c r="K795" s="2" t="s">
        <v>14</v>
      </c>
    </row>
    <row r="796" customFormat="false" ht="12.8" hidden="false" customHeight="false" outlineLevel="0" collapsed="false">
      <c r="A796" s="2" t="n">
        <v>795</v>
      </c>
      <c r="B796" s="2" t="n">
        <v>0</v>
      </c>
      <c r="C796" s="2" t="n">
        <f aca="false">IF(ISBLANK(B796),IF(E796="male",0,IF(AND(D796=3,I796&gt;20),0,1)),B796)</f>
        <v>0</v>
      </c>
      <c r="D796" s="2" t="n">
        <v>3</v>
      </c>
      <c r="E796" s="2" t="s">
        <v>11</v>
      </c>
      <c r="F796" s="2" t="n">
        <v>25</v>
      </c>
      <c r="G796" s="2" t="n">
        <v>0</v>
      </c>
      <c r="H796" s="2" t="n">
        <v>0</v>
      </c>
      <c r="I796" s="2" t="n">
        <v>7.8958</v>
      </c>
      <c r="J796" s="2" t="n">
        <f aca="false">VLOOKUP(I796,{0,4;10,3;20,2;30,1},2)</f>
        <v>4</v>
      </c>
      <c r="K796" s="2" t="s">
        <v>12</v>
      </c>
    </row>
    <row r="797" customFormat="false" ht="12.8" hidden="false" customHeight="false" outlineLevel="0" collapsed="false">
      <c r="A797" s="2" t="n">
        <v>796</v>
      </c>
      <c r="B797" s="2" t="n">
        <v>0</v>
      </c>
      <c r="C797" s="2" t="n">
        <f aca="false">IF(ISBLANK(B797),IF(E797="male",0,IF(AND(D797=3,I797&gt;20),0,1)),B797)</f>
        <v>0</v>
      </c>
      <c r="D797" s="2" t="n">
        <v>2</v>
      </c>
      <c r="E797" s="2" t="s">
        <v>11</v>
      </c>
      <c r="F797" s="2" t="n">
        <v>39</v>
      </c>
      <c r="G797" s="2" t="n">
        <v>0</v>
      </c>
      <c r="H797" s="2" t="n">
        <v>0</v>
      </c>
      <c r="I797" s="2" t="n">
        <v>13</v>
      </c>
      <c r="J797" s="2" t="n">
        <f aca="false">VLOOKUP(I797,{0,4;10,3;20,2;30,1},2)</f>
        <v>3</v>
      </c>
      <c r="K797" s="2" t="s">
        <v>12</v>
      </c>
    </row>
    <row r="798" customFormat="false" ht="12.8" hidden="false" customHeight="false" outlineLevel="0" collapsed="false">
      <c r="A798" s="2" t="n">
        <v>797</v>
      </c>
      <c r="B798" s="2" t="n">
        <v>1</v>
      </c>
      <c r="C798" s="2" t="n">
        <f aca="false">IF(ISBLANK(B798),IF(E798="male",0,IF(AND(D798=3,I798&gt;20),0,1)),B798)</f>
        <v>1</v>
      </c>
      <c r="D798" s="2" t="n">
        <v>1</v>
      </c>
      <c r="E798" s="2" t="s">
        <v>13</v>
      </c>
      <c r="F798" s="2" t="n">
        <v>49</v>
      </c>
      <c r="G798" s="2" t="n">
        <v>0</v>
      </c>
      <c r="H798" s="2" t="n">
        <v>0</v>
      </c>
      <c r="I798" s="2" t="n">
        <v>25.9292</v>
      </c>
      <c r="J798" s="2" t="n">
        <f aca="false">VLOOKUP(I798,{0,4;10,3;20,2;30,1},2)</f>
        <v>2</v>
      </c>
      <c r="K798" s="2" t="s">
        <v>12</v>
      </c>
    </row>
    <row r="799" customFormat="false" ht="12.8" hidden="false" customHeight="false" outlineLevel="0" collapsed="false">
      <c r="A799" s="2" t="n">
        <v>798</v>
      </c>
      <c r="B799" s="2" t="n">
        <v>1</v>
      </c>
      <c r="C799" s="2" t="n">
        <f aca="false">IF(ISBLANK(B799),IF(E799="male",0,IF(AND(D799=3,I799&gt;20),0,1)),B799)</f>
        <v>1</v>
      </c>
      <c r="D799" s="2" t="n">
        <v>3</v>
      </c>
      <c r="E799" s="2" t="s">
        <v>13</v>
      </c>
      <c r="F799" s="2" t="n">
        <v>31</v>
      </c>
      <c r="G799" s="2" t="n">
        <v>0</v>
      </c>
      <c r="H799" s="2" t="n">
        <v>0</v>
      </c>
      <c r="I799" s="2" t="n">
        <v>8.6833</v>
      </c>
      <c r="J799" s="2" t="n">
        <f aca="false">VLOOKUP(I799,{0,4;10,3;20,2;30,1},2)</f>
        <v>4</v>
      </c>
      <c r="K799" s="2" t="s">
        <v>12</v>
      </c>
    </row>
    <row r="800" customFormat="false" ht="12.8" hidden="false" customHeight="false" outlineLevel="0" collapsed="false">
      <c r="A800" s="2" t="n">
        <v>799</v>
      </c>
      <c r="B800" s="2" t="n">
        <v>0</v>
      </c>
      <c r="C800" s="2" t="n">
        <f aca="false">IF(ISBLANK(B800),IF(E800="male",0,IF(AND(D800=3,I800&gt;20),0,1)),B800)</f>
        <v>0</v>
      </c>
      <c r="D800" s="2" t="n">
        <v>3</v>
      </c>
      <c r="E800" s="2" t="s">
        <v>11</v>
      </c>
      <c r="F800" s="2" t="n">
        <v>30</v>
      </c>
      <c r="G800" s="2" t="n">
        <v>0</v>
      </c>
      <c r="H800" s="2" t="n">
        <v>0</v>
      </c>
      <c r="I800" s="2" t="n">
        <v>7.2292</v>
      </c>
      <c r="J800" s="2" t="n">
        <f aca="false">VLOOKUP(I800,{0,4;10,3;20,2;30,1},2)</f>
        <v>4</v>
      </c>
      <c r="K800" s="2" t="s">
        <v>14</v>
      </c>
    </row>
    <row r="801" customFormat="false" ht="12.8" hidden="false" customHeight="false" outlineLevel="0" collapsed="false">
      <c r="A801" s="2" t="n">
        <v>800</v>
      </c>
      <c r="B801" s="2" t="n">
        <v>0</v>
      </c>
      <c r="C801" s="2" t="n">
        <f aca="false">IF(ISBLANK(B801),IF(E801="male",0,IF(AND(D801=3,I801&gt;20),0,1)),B801)</f>
        <v>0</v>
      </c>
      <c r="D801" s="2" t="n">
        <v>3</v>
      </c>
      <c r="E801" s="2" t="s">
        <v>13</v>
      </c>
      <c r="F801" s="2" t="n">
        <v>30</v>
      </c>
      <c r="G801" s="2" t="n">
        <v>1</v>
      </c>
      <c r="H801" s="2" t="n">
        <v>1</v>
      </c>
      <c r="I801" s="2" t="n">
        <v>24.15</v>
      </c>
      <c r="J801" s="2" t="n">
        <f aca="false">VLOOKUP(I801,{0,4;10,3;20,2;30,1},2)</f>
        <v>2</v>
      </c>
      <c r="K801" s="2" t="s">
        <v>12</v>
      </c>
    </row>
    <row r="802" customFormat="false" ht="12.8" hidden="false" customHeight="false" outlineLevel="0" collapsed="false">
      <c r="A802" s="2" t="n">
        <v>801</v>
      </c>
      <c r="C802" s="2" t="n">
        <f aca="false">IF(ISBLANK(B802),IF(E802="male",0,IF(AND(D802=3,I802&gt;20),0,1)),B802)</f>
        <v>0</v>
      </c>
      <c r="D802" s="2" t="n">
        <v>2</v>
      </c>
      <c r="E802" s="2" t="s">
        <v>11</v>
      </c>
      <c r="F802" s="2" t="n">
        <v>34</v>
      </c>
      <c r="G802" s="2" t="n">
        <v>0</v>
      </c>
      <c r="H802" s="2" t="n">
        <v>0</v>
      </c>
      <c r="I802" s="2" t="n">
        <v>13</v>
      </c>
      <c r="J802" s="2" t="n">
        <f aca="false">VLOOKUP(I802,{0,4;10,3;20,2;30,1},2)</f>
        <v>3</v>
      </c>
      <c r="K802" s="2" t="s">
        <v>12</v>
      </c>
    </row>
    <row r="803" customFormat="false" ht="12.8" hidden="false" customHeight="false" outlineLevel="0" collapsed="false">
      <c r="A803" s="2" t="n">
        <v>802</v>
      </c>
      <c r="C803" s="2" t="n">
        <f aca="false">IF(ISBLANK(B803),IF(E803="male",0,IF(AND(D803=3,I803&gt;20),0,1)),B803)</f>
        <v>1</v>
      </c>
      <c r="D803" s="2" t="n">
        <v>2</v>
      </c>
      <c r="E803" s="2" t="s">
        <v>13</v>
      </c>
      <c r="F803" s="2" t="n">
        <v>31</v>
      </c>
      <c r="G803" s="2" t="n">
        <v>1</v>
      </c>
      <c r="H803" s="2" t="n">
        <v>1</v>
      </c>
      <c r="I803" s="2" t="n">
        <v>26.25</v>
      </c>
      <c r="J803" s="2" t="n">
        <f aca="false">VLOOKUP(I803,{0,4;10,3;20,2;30,1},2)</f>
        <v>2</v>
      </c>
      <c r="K803" s="2" t="s">
        <v>12</v>
      </c>
    </row>
    <row r="804" customFormat="false" ht="12.8" hidden="false" customHeight="false" outlineLevel="0" collapsed="false">
      <c r="A804" s="2" t="n">
        <v>803</v>
      </c>
      <c r="B804" s="2" t="n">
        <v>1</v>
      </c>
      <c r="C804" s="2" t="n">
        <f aca="false">IF(ISBLANK(B804),IF(E804="male",0,IF(AND(D804=3,I804&gt;20),0,1)),B804)</f>
        <v>1</v>
      </c>
      <c r="D804" s="2" t="n">
        <v>1</v>
      </c>
      <c r="E804" s="2" t="s">
        <v>11</v>
      </c>
      <c r="F804" s="2" t="n">
        <v>11</v>
      </c>
      <c r="G804" s="2" t="n">
        <v>1</v>
      </c>
      <c r="H804" s="2" t="n">
        <v>2</v>
      </c>
      <c r="I804" s="2" t="n">
        <v>120</v>
      </c>
      <c r="J804" s="2" t="n">
        <f aca="false">VLOOKUP(I804,{0,4;10,3;20,2;30,1},2)</f>
        <v>1</v>
      </c>
      <c r="K804" s="2" t="s">
        <v>12</v>
      </c>
    </row>
    <row r="805" customFormat="false" ht="12.8" hidden="false" customHeight="false" outlineLevel="0" collapsed="false">
      <c r="A805" s="2" t="n">
        <v>804</v>
      </c>
      <c r="B805" s="2" t="n">
        <v>1</v>
      </c>
      <c r="C805" s="2" t="n">
        <f aca="false">IF(ISBLANK(B805),IF(E805="male",0,IF(AND(D805=3,I805&gt;20),0,1)),B805)</f>
        <v>1</v>
      </c>
      <c r="D805" s="2" t="n">
        <v>3</v>
      </c>
      <c r="E805" s="2" t="s">
        <v>11</v>
      </c>
      <c r="F805" s="2" t="n">
        <v>0.42</v>
      </c>
      <c r="G805" s="2" t="n">
        <v>0</v>
      </c>
      <c r="H805" s="2" t="n">
        <v>1</v>
      </c>
      <c r="I805" s="2" t="n">
        <v>8.5167</v>
      </c>
      <c r="J805" s="2" t="n">
        <f aca="false">VLOOKUP(I805,{0,4;10,3;20,2;30,1},2)</f>
        <v>4</v>
      </c>
      <c r="K805" s="2" t="s">
        <v>14</v>
      </c>
    </row>
    <row r="806" customFormat="false" ht="12.8" hidden="false" customHeight="false" outlineLevel="0" collapsed="false">
      <c r="A806" s="2" t="n">
        <v>805</v>
      </c>
      <c r="B806" s="2" t="n">
        <v>1</v>
      </c>
      <c r="C806" s="2" t="n">
        <f aca="false">IF(ISBLANK(B806),IF(E806="male",0,IF(AND(D806=3,I806&gt;20),0,1)),B806)</f>
        <v>1</v>
      </c>
      <c r="D806" s="2" t="n">
        <v>3</v>
      </c>
      <c r="E806" s="2" t="s">
        <v>11</v>
      </c>
      <c r="F806" s="2" t="n">
        <v>27</v>
      </c>
      <c r="G806" s="2" t="n">
        <v>0</v>
      </c>
      <c r="H806" s="2" t="n">
        <v>0</v>
      </c>
      <c r="I806" s="2" t="n">
        <v>6.975</v>
      </c>
      <c r="J806" s="2" t="n">
        <f aca="false">VLOOKUP(I806,{0,4;10,3;20,2;30,1},2)</f>
        <v>4</v>
      </c>
      <c r="K806" s="2" t="s">
        <v>12</v>
      </c>
    </row>
    <row r="807" customFormat="false" ht="12.8" hidden="false" customHeight="false" outlineLevel="0" collapsed="false">
      <c r="A807" s="2" t="n">
        <v>806</v>
      </c>
      <c r="B807" s="2" t="n">
        <v>0</v>
      </c>
      <c r="C807" s="2" t="n">
        <f aca="false">IF(ISBLANK(B807),IF(E807="male",0,IF(AND(D807=3,I807&gt;20),0,1)),B807)</f>
        <v>0</v>
      </c>
      <c r="D807" s="2" t="n">
        <v>3</v>
      </c>
      <c r="E807" s="2" t="s">
        <v>11</v>
      </c>
      <c r="F807" s="2" t="n">
        <v>31</v>
      </c>
      <c r="G807" s="2" t="n">
        <v>0</v>
      </c>
      <c r="H807" s="2" t="n">
        <v>0</v>
      </c>
      <c r="I807" s="2" t="n">
        <v>7.775</v>
      </c>
      <c r="J807" s="2" t="n">
        <f aca="false">VLOOKUP(I807,{0,4;10,3;20,2;30,1},2)</f>
        <v>4</v>
      </c>
      <c r="K807" s="2" t="s">
        <v>12</v>
      </c>
    </row>
    <row r="808" customFormat="false" ht="12.8" hidden="false" customHeight="false" outlineLevel="0" collapsed="false">
      <c r="A808" s="2" t="n">
        <v>807</v>
      </c>
      <c r="B808" s="2" t="n">
        <v>0</v>
      </c>
      <c r="C808" s="2" t="n">
        <f aca="false">IF(ISBLANK(B808),IF(E808="male",0,IF(AND(D808=3,I808&gt;20),0,1)),B808)</f>
        <v>0</v>
      </c>
      <c r="D808" s="2" t="n">
        <v>1</v>
      </c>
      <c r="E808" s="2" t="s">
        <v>11</v>
      </c>
      <c r="F808" s="2" t="n">
        <v>39</v>
      </c>
      <c r="G808" s="2" t="n">
        <v>0</v>
      </c>
      <c r="H808" s="2" t="n">
        <v>0</v>
      </c>
      <c r="I808" s="2" t="n">
        <v>0</v>
      </c>
      <c r="J808" s="2" t="n">
        <f aca="false">VLOOKUP(I808,{0,4;10,3;20,2;30,1},2)</f>
        <v>4</v>
      </c>
      <c r="K808" s="2" t="s">
        <v>12</v>
      </c>
    </row>
    <row r="809" customFormat="false" ht="12.8" hidden="false" customHeight="false" outlineLevel="0" collapsed="false">
      <c r="A809" s="2" t="n">
        <v>808</v>
      </c>
      <c r="B809" s="2" t="n">
        <v>0</v>
      </c>
      <c r="C809" s="2" t="n">
        <f aca="false">IF(ISBLANK(B809),IF(E809="male",0,IF(AND(D809=3,I809&gt;20),0,1)),B809)</f>
        <v>0</v>
      </c>
      <c r="D809" s="2" t="n">
        <v>3</v>
      </c>
      <c r="E809" s="2" t="s">
        <v>13</v>
      </c>
      <c r="F809" s="2" t="n">
        <v>18</v>
      </c>
      <c r="G809" s="2" t="n">
        <v>0</v>
      </c>
      <c r="H809" s="2" t="n">
        <v>0</v>
      </c>
      <c r="I809" s="2" t="n">
        <v>7.775</v>
      </c>
      <c r="J809" s="2" t="n">
        <f aca="false">VLOOKUP(I809,{0,4;10,3;20,2;30,1},2)</f>
        <v>4</v>
      </c>
      <c r="K809" s="2" t="s">
        <v>12</v>
      </c>
    </row>
    <row r="810" customFormat="false" ht="12.8" hidden="false" customHeight="false" outlineLevel="0" collapsed="false">
      <c r="A810" s="2" t="n">
        <v>809</v>
      </c>
      <c r="B810" s="2" t="n">
        <v>0</v>
      </c>
      <c r="C810" s="2" t="n">
        <f aca="false">IF(ISBLANK(B810),IF(E810="male",0,IF(AND(D810=3,I810&gt;20),0,1)),B810)</f>
        <v>0</v>
      </c>
      <c r="D810" s="2" t="n">
        <v>2</v>
      </c>
      <c r="E810" s="2" t="s">
        <v>11</v>
      </c>
      <c r="F810" s="2" t="n">
        <v>39</v>
      </c>
      <c r="G810" s="2" t="n">
        <v>0</v>
      </c>
      <c r="H810" s="2" t="n">
        <v>0</v>
      </c>
      <c r="I810" s="2" t="n">
        <v>13</v>
      </c>
      <c r="J810" s="2" t="n">
        <f aca="false">VLOOKUP(I810,{0,4;10,3;20,2;30,1},2)</f>
        <v>3</v>
      </c>
      <c r="K810" s="2" t="s">
        <v>12</v>
      </c>
    </row>
    <row r="811" customFormat="false" ht="12.8" hidden="false" customHeight="false" outlineLevel="0" collapsed="false">
      <c r="A811" s="2" t="n">
        <v>810</v>
      </c>
      <c r="B811" s="2" t="n">
        <v>1</v>
      </c>
      <c r="C811" s="2" t="n">
        <f aca="false">IF(ISBLANK(B811),IF(E811="male",0,IF(AND(D811=3,I811&gt;20),0,1)),B811)</f>
        <v>1</v>
      </c>
      <c r="D811" s="2" t="n">
        <v>1</v>
      </c>
      <c r="E811" s="2" t="s">
        <v>13</v>
      </c>
      <c r="F811" s="2" t="n">
        <v>33</v>
      </c>
      <c r="G811" s="2" t="n">
        <v>1</v>
      </c>
      <c r="H811" s="2" t="n">
        <v>0</v>
      </c>
      <c r="I811" s="2" t="n">
        <v>53.1</v>
      </c>
      <c r="J811" s="2" t="n">
        <f aca="false">VLOOKUP(I811,{0,4;10,3;20,2;30,1},2)</f>
        <v>1</v>
      </c>
      <c r="K811" s="2" t="s">
        <v>12</v>
      </c>
    </row>
    <row r="812" customFormat="false" ht="12.8" hidden="false" customHeight="false" outlineLevel="0" collapsed="false">
      <c r="A812" s="2" t="n">
        <v>811</v>
      </c>
      <c r="B812" s="2" t="n">
        <v>0</v>
      </c>
      <c r="C812" s="2" t="n">
        <f aca="false">IF(ISBLANK(B812),IF(E812="male",0,IF(AND(D812=3,I812&gt;20),0,1)),B812)</f>
        <v>0</v>
      </c>
      <c r="D812" s="2" t="n">
        <v>3</v>
      </c>
      <c r="E812" s="2" t="s">
        <v>11</v>
      </c>
      <c r="F812" s="2" t="n">
        <v>26</v>
      </c>
      <c r="G812" s="2" t="n">
        <v>0</v>
      </c>
      <c r="H812" s="2" t="n">
        <v>0</v>
      </c>
      <c r="I812" s="2" t="n">
        <v>7.8875</v>
      </c>
      <c r="J812" s="2" t="n">
        <f aca="false">VLOOKUP(I812,{0,4;10,3;20,2;30,1},2)</f>
        <v>4</v>
      </c>
      <c r="K812" s="2" t="s">
        <v>12</v>
      </c>
    </row>
    <row r="813" customFormat="false" ht="12.8" hidden="false" customHeight="false" outlineLevel="0" collapsed="false">
      <c r="A813" s="2" t="n">
        <v>812</v>
      </c>
      <c r="B813" s="2" t="n">
        <v>0</v>
      </c>
      <c r="C813" s="2" t="n">
        <f aca="false">IF(ISBLANK(B813),IF(E813="male",0,IF(AND(D813=3,I813&gt;20),0,1)),B813)</f>
        <v>0</v>
      </c>
      <c r="D813" s="2" t="n">
        <v>3</v>
      </c>
      <c r="E813" s="2" t="s">
        <v>11</v>
      </c>
      <c r="F813" s="2" t="n">
        <v>39</v>
      </c>
      <c r="G813" s="2" t="n">
        <v>0</v>
      </c>
      <c r="H813" s="2" t="n">
        <v>0</v>
      </c>
      <c r="I813" s="2" t="n">
        <v>24.15</v>
      </c>
      <c r="J813" s="2" t="n">
        <f aca="false">VLOOKUP(I813,{0,4;10,3;20,2;30,1},2)</f>
        <v>2</v>
      </c>
      <c r="K813" s="2" t="s">
        <v>12</v>
      </c>
    </row>
    <row r="814" customFormat="false" ht="12.8" hidden="false" customHeight="false" outlineLevel="0" collapsed="false">
      <c r="A814" s="2" t="n">
        <v>813</v>
      </c>
      <c r="B814" s="2" t="n">
        <v>0</v>
      </c>
      <c r="C814" s="2" t="n">
        <f aca="false">IF(ISBLANK(B814),IF(E814="male",0,IF(AND(D814=3,I814&gt;20),0,1)),B814)</f>
        <v>0</v>
      </c>
      <c r="D814" s="2" t="n">
        <v>2</v>
      </c>
      <c r="E814" s="2" t="s">
        <v>11</v>
      </c>
      <c r="F814" s="2" t="n">
        <v>35</v>
      </c>
      <c r="G814" s="2" t="n">
        <v>0</v>
      </c>
      <c r="H814" s="2" t="n">
        <v>0</v>
      </c>
      <c r="I814" s="2" t="n">
        <v>10.5</v>
      </c>
      <c r="J814" s="2" t="n">
        <f aca="false">VLOOKUP(I814,{0,4;10,3;20,2;30,1},2)</f>
        <v>3</v>
      </c>
      <c r="K814" s="2" t="s">
        <v>12</v>
      </c>
    </row>
    <row r="815" customFormat="false" ht="12.8" hidden="false" customHeight="false" outlineLevel="0" collapsed="false">
      <c r="A815" s="2" t="n">
        <v>814</v>
      </c>
      <c r="C815" s="2" t="n">
        <f aca="false">IF(ISBLANK(B815),IF(E815="male",0,IF(AND(D815=3,I815&gt;20),0,1)),B815)</f>
        <v>0</v>
      </c>
      <c r="D815" s="2" t="n">
        <v>3</v>
      </c>
      <c r="E815" s="2" t="s">
        <v>13</v>
      </c>
      <c r="F815" s="2" t="n">
        <v>6</v>
      </c>
      <c r="G815" s="2" t="n">
        <v>4</v>
      </c>
      <c r="H815" s="2" t="n">
        <v>2</v>
      </c>
      <c r="I815" s="2" t="n">
        <v>31.275</v>
      </c>
      <c r="J815" s="2" t="n">
        <f aca="false">VLOOKUP(I815,{0,4;10,3;20,2;30,1},2)</f>
        <v>1</v>
      </c>
      <c r="K815" s="2" t="s">
        <v>12</v>
      </c>
    </row>
    <row r="816" customFormat="false" ht="12.8" hidden="false" customHeight="false" outlineLevel="0" collapsed="false">
      <c r="A816" s="2" t="n">
        <v>815</v>
      </c>
      <c r="B816" s="2" t="n">
        <v>0</v>
      </c>
      <c r="C816" s="2" t="n">
        <f aca="false">IF(ISBLANK(B816),IF(E816="male",0,IF(AND(D816=3,I816&gt;20),0,1)),B816)</f>
        <v>0</v>
      </c>
      <c r="D816" s="2" t="n">
        <v>3</v>
      </c>
      <c r="E816" s="2" t="s">
        <v>11</v>
      </c>
      <c r="F816" s="2" t="n">
        <v>30.5</v>
      </c>
      <c r="G816" s="2" t="n">
        <v>0</v>
      </c>
      <c r="H816" s="2" t="n">
        <v>0</v>
      </c>
      <c r="I816" s="2" t="n">
        <v>8.05</v>
      </c>
      <c r="J816" s="2" t="n">
        <f aca="false">VLOOKUP(I816,{0,4;10,3;20,2;30,1},2)</f>
        <v>4</v>
      </c>
      <c r="K816" s="2" t="s">
        <v>12</v>
      </c>
    </row>
    <row r="817" customFormat="false" ht="12.8" hidden="false" customHeight="false" outlineLevel="0" collapsed="false">
      <c r="A817" s="2" t="n">
        <v>816</v>
      </c>
      <c r="B817" s="2" t="n">
        <v>0</v>
      </c>
      <c r="C817" s="2" t="n">
        <f aca="false">IF(ISBLANK(B817),IF(E817="male",0,IF(AND(D817=3,I817&gt;20),0,1)),B817)</f>
        <v>0</v>
      </c>
      <c r="D817" s="2" t="n">
        <v>1</v>
      </c>
      <c r="E817" s="2" t="s">
        <v>11</v>
      </c>
      <c r="G817" s="2" t="n">
        <v>0</v>
      </c>
      <c r="H817" s="2" t="n">
        <v>0</v>
      </c>
      <c r="I817" s="2" t="n">
        <v>0</v>
      </c>
      <c r="J817" s="2" t="n">
        <f aca="false">VLOOKUP(I817,{0,4;10,3;20,2;30,1},2)</f>
        <v>4</v>
      </c>
      <c r="K817" s="2" t="s">
        <v>12</v>
      </c>
    </row>
    <row r="818" customFormat="false" ht="12.8" hidden="false" customHeight="false" outlineLevel="0" collapsed="false">
      <c r="A818" s="2" t="n">
        <v>817</v>
      </c>
      <c r="B818" s="2" t="n">
        <v>0</v>
      </c>
      <c r="C818" s="2" t="n">
        <f aca="false">IF(ISBLANK(B818),IF(E818="male",0,IF(AND(D818=3,I818&gt;20),0,1)),B818)</f>
        <v>0</v>
      </c>
      <c r="D818" s="2" t="n">
        <v>3</v>
      </c>
      <c r="E818" s="2" t="s">
        <v>13</v>
      </c>
      <c r="F818" s="2" t="n">
        <v>23</v>
      </c>
      <c r="G818" s="2" t="n">
        <v>0</v>
      </c>
      <c r="H818" s="2" t="n">
        <v>0</v>
      </c>
      <c r="I818" s="2" t="n">
        <v>7.925</v>
      </c>
      <c r="J818" s="2" t="n">
        <f aca="false">VLOOKUP(I818,{0,4;10,3;20,2;30,1},2)</f>
        <v>4</v>
      </c>
      <c r="K818" s="2" t="s">
        <v>12</v>
      </c>
    </row>
    <row r="819" customFormat="false" ht="12.8" hidden="false" customHeight="false" outlineLevel="0" collapsed="false">
      <c r="A819" s="2" t="n">
        <v>818</v>
      </c>
      <c r="B819" s="2" t="n">
        <v>0</v>
      </c>
      <c r="C819" s="2" t="n">
        <f aca="false">IF(ISBLANK(B819),IF(E819="male",0,IF(AND(D819=3,I819&gt;20),0,1)),B819)</f>
        <v>0</v>
      </c>
      <c r="D819" s="2" t="n">
        <v>2</v>
      </c>
      <c r="E819" s="2" t="s">
        <v>11</v>
      </c>
      <c r="F819" s="2" t="n">
        <v>31</v>
      </c>
      <c r="G819" s="2" t="n">
        <v>1</v>
      </c>
      <c r="H819" s="2" t="n">
        <v>1</v>
      </c>
      <c r="I819" s="2" t="n">
        <v>37.0042</v>
      </c>
      <c r="J819" s="2" t="n">
        <f aca="false">VLOOKUP(I819,{0,4;10,3;20,2;30,1},2)</f>
        <v>1</v>
      </c>
      <c r="K819" s="2" t="s">
        <v>14</v>
      </c>
    </row>
    <row r="820" customFormat="false" ht="12.8" hidden="false" customHeight="false" outlineLevel="0" collapsed="false">
      <c r="A820" s="2" t="n">
        <v>819</v>
      </c>
      <c r="B820" s="2" t="n">
        <v>0</v>
      </c>
      <c r="C820" s="2" t="n">
        <f aca="false">IF(ISBLANK(B820),IF(E820="male",0,IF(AND(D820=3,I820&gt;20),0,1)),B820)</f>
        <v>0</v>
      </c>
      <c r="D820" s="2" t="n">
        <v>3</v>
      </c>
      <c r="E820" s="2" t="s">
        <v>11</v>
      </c>
      <c r="F820" s="2" t="n">
        <v>43</v>
      </c>
      <c r="G820" s="2" t="n">
        <v>0</v>
      </c>
      <c r="H820" s="2" t="n">
        <v>0</v>
      </c>
      <c r="I820" s="2" t="n">
        <v>6.45</v>
      </c>
      <c r="J820" s="2" t="n">
        <f aca="false">VLOOKUP(I820,{0,4;10,3;20,2;30,1},2)</f>
        <v>4</v>
      </c>
      <c r="K820" s="2" t="s">
        <v>12</v>
      </c>
    </row>
    <row r="821" customFormat="false" ht="12.8" hidden="false" customHeight="false" outlineLevel="0" collapsed="false">
      <c r="A821" s="2" t="n">
        <v>820</v>
      </c>
      <c r="C821" s="2" t="n">
        <f aca="false">IF(ISBLANK(B821),IF(E821="male",0,IF(AND(D821=3,I821&gt;20),0,1)),B821)</f>
        <v>0</v>
      </c>
      <c r="D821" s="2" t="n">
        <v>3</v>
      </c>
      <c r="E821" s="2" t="s">
        <v>11</v>
      </c>
      <c r="F821" s="2" t="n">
        <v>10</v>
      </c>
      <c r="G821" s="2" t="n">
        <v>3</v>
      </c>
      <c r="H821" s="2" t="n">
        <v>2</v>
      </c>
      <c r="I821" s="2" t="n">
        <v>27.9</v>
      </c>
      <c r="J821" s="2" t="n">
        <f aca="false">VLOOKUP(I821,{0,4;10,3;20,2;30,1},2)</f>
        <v>2</v>
      </c>
      <c r="K821" s="2" t="s">
        <v>12</v>
      </c>
    </row>
    <row r="822" customFormat="false" ht="12.8" hidden="false" customHeight="false" outlineLevel="0" collapsed="false">
      <c r="A822" s="2" t="n">
        <v>821</v>
      </c>
      <c r="B822" s="2" t="n">
        <v>1</v>
      </c>
      <c r="C822" s="2" t="n">
        <f aca="false">IF(ISBLANK(B822),IF(E822="male",0,IF(AND(D822=3,I822&gt;20),0,1)),B822)</f>
        <v>1</v>
      </c>
      <c r="D822" s="2" t="n">
        <v>1</v>
      </c>
      <c r="E822" s="2" t="s">
        <v>13</v>
      </c>
      <c r="F822" s="2" t="n">
        <v>52</v>
      </c>
      <c r="G822" s="2" t="n">
        <v>1</v>
      </c>
      <c r="H822" s="2" t="n">
        <v>1</v>
      </c>
      <c r="I822" s="2" t="n">
        <v>93.5</v>
      </c>
      <c r="J822" s="2" t="n">
        <f aca="false">VLOOKUP(I822,{0,4;10,3;20,2;30,1},2)</f>
        <v>1</v>
      </c>
      <c r="K822" s="2" t="s">
        <v>12</v>
      </c>
    </row>
    <row r="823" customFormat="false" ht="12.8" hidden="false" customHeight="false" outlineLevel="0" collapsed="false">
      <c r="A823" s="2" t="n">
        <v>822</v>
      </c>
      <c r="B823" s="2" t="n">
        <v>1</v>
      </c>
      <c r="C823" s="2" t="n">
        <f aca="false">IF(ISBLANK(B823),IF(E823="male",0,IF(AND(D823=3,I823&gt;20),0,1)),B823)</f>
        <v>1</v>
      </c>
      <c r="D823" s="2" t="n">
        <v>3</v>
      </c>
      <c r="E823" s="2" t="s">
        <v>11</v>
      </c>
      <c r="F823" s="2" t="n">
        <v>27</v>
      </c>
      <c r="G823" s="2" t="n">
        <v>0</v>
      </c>
      <c r="H823" s="2" t="n">
        <v>0</v>
      </c>
      <c r="I823" s="2" t="n">
        <v>8.6625</v>
      </c>
      <c r="J823" s="2" t="n">
        <f aca="false">VLOOKUP(I823,{0,4;10,3;20,2;30,1},2)</f>
        <v>4</v>
      </c>
      <c r="K823" s="2" t="s">
        <v>12</v>
      </c>
    </row>
    <row r="824" customFormat="false" ht="12.8" hidden="false" customHeight="false" outlineLevel="0" collapsed="false">
      <c r="A824" s="2" t="n">
        <v>823</v>
      </c>
      <c r="B824" s="2" t="n">
        <v>0</v>
      </c>
      <c r="C824" s="2" t="n">
        <f aca="false">IF(ISBLANK(B824),IF(E824="male",0,IF(AND(D824=3,I824&gt;20),0,1)),B824)</f>
        <v>0</v>
      </c>
      <c r="D824" s="2" t="n">
        <v>1</v>
      </c>
      <c r="E824" s="2" t="s">
        <v>11</v>
      </c>
      <c r="F824" s="2" t="n">
        <v>38</v>
      </c>
      <c r="G824" s="2" t="n">
        <v>0</v>
      </c>
      <c r="H824" s="2" t="n">
        <v>0</v>
      </c>
      <c r="I824" s="2" t="n">
        <v>0</v>
      </c>
      <c r="J824" s="2" t="n">
        <f aca="false">VLOOKUP(I824,{0,4;10,3;20,2;30,1},2)</f>
        <v>4</v>
      </c>
      <c r="K824" s="2" t="s">
        <v>12</v>
      </c>
    </row>
    <row r="825" customFormat="false" ht="12.8" hidden="false" customHeight="false" outlineLevel="0" collapsed="false">
      <c r="A825" s="2" t="n">
        <v>824</v>
      </c>
      <c r="B825" s="2" t="n">
        <v>1</v>
      </c>
      <c r="C825" s="2" t="n">
        <f aca="false">IF(ISBLANK(B825),IF(E825="male",0,IF(AND(D825=3,I825&gt;20),0,1)),B825)</f>
        <v>1</v>
      </c>
      <c r="D825" s="2" t="n">
        <v>3</v>
      </c>
      <c r="E825" s="2" t="s">
        <v>13</v>
      </c>
      <c r="F825" s="2" t="n">
        <v>27</v>
      </c>
      <c r="G825" s="2" t="n">
        <v>0</v>
      </c>
      <c r="H825" s="2" t="n">
        <v>1</v>
      </c>
      <c r="I825" s="2" t="n">
        <v>12.475</v>
      </c>
      <c r="J825" s="2" t="n">
        <f aca="false">VLOOKUP(I825,{0,4;10,3;20,2;30,1},2)</f>
        <v>3</v>
      </c>
      <c r="K825" s="2" t="s">
        <v>12</v>
      </c>
    </row>
    <row r="826" customFormat="false" ht="12.8" hidden="false" customHeight="false" outlineLevel="0" collapsed="false">
      <c r="A826" s="2" t="n">
        <v>825</v>
      </c>
      <c r="B826" s="2" t="n">
        <v>0</v>
      </c>
      <c r="C826" s="2" t="n">
        <f aca="false">IF(ISBLANK(B826),IF(E826="male",0,IF(AND(D826=3,I826&gt;20),0,1)),B826)</f>
        <v>0</v>
      </c>
      <c r="D826" s="2" t="n">
        <v>3</v>
      </c>
      <c r="E826" s="2" t="s">
        <v>11</v>
      </c>
      <c r="F826" s="2" t="n">
        <v>2</v>
      </c>
      <c r="G826" s="2" t="n">
        <v>4</v>
      </c>
      <c r="H826" s="2" t="n">
        <v>1</v>
      </c>
      <c r="I826" s="2" t="n">
        <v>39.6875</v>
      </c>
      <c r="J826" s="2" t="n">
        <f aca="false">VLOOKUP(I826,{0,4;10,3;20,2;30,1},2)</f>
        <v>1</v>
      </c>
      <c r="K826" s="2" t="s">
        <v>12</v>
      </c>
    </row>
    <row r="827" customFormat="false" ht="12.8" hidden="false" customHeight="false" outlineLevel="0" collapsed="false">
      <c r="A827" s="2" t="n">
        <v>826</v>
      </c>
      <c r="B827" s="2" t="n">
        <v>0</v>
      </c>
      <c r="C827" s="2" t="n">
        <f aca="false">IF(ISBLANK(B827),IF(E827="male",0,IF(AND(D827=3,I827&gt;20),0,1)),B827)</f>
        <v>0</v>
      </c>
      <c r="D827" s="2" t="n">
        <v>3</v>
      </c>
      <c r="E827" s="2" t="s">
        <v>11</v>
      </c>
      <c r="G827" s="2" t="n">
        <v>0</v>
      </c>
      <c r="H827" s="2" t="n">
        <v>0</v>
      </c>
      <c r="I827" s="2" t="n">
        <v>6.95</v>
      </c>
      <c r="J827" s="2" t="n">
        <f aca="false">VLOOKUP(I827,{0,4;10,3;20,2;30,1},2)</f>
        <v>4</v>
      </c>
      <c r="K827" s="2" t="s">
        <v>15</v>
      </c>
    </row>
    <row r="828" customFormat="false" ht="12.8" hidden="false" customHeight="false" outlineLevel="0" collapsed="false">
      <c r="A828" s="2" t="n">
        <v>827</v>
      </c>
      <c r="B828" s="2" t="n">
        <v>0</v>
      </c>
      <c r="C828" s="2" t="n">
        <f aca="false">IF(ISBLANK(B828),IF(E828="male",0,IF(AND(D828=3,I828&gt;20),0,1)),B828)</f>
        <v>0</v>
      </c>
      <c r="D828" s="2" t="n">
        <v>3</v>
      </c>
      <c r="E828" s="2" t="s">
        <v>11</v>
      </c>
      <c r="G828" s="2" t="n">
        <v>0</v>
      </c>
      <c r="H828" s="2" t="n">
        <v>0</v>
      </c>
      <c r="I828" s="2" t="n">
        <v>56.4958</v>
      </c>
      <c r="J828" s="2" t="n">
        <f aca="false">VLOOKUP(I828,{0,4;10,3;20,2;30,1},2)</f>
        <v>1</v>
      </c>
      <c r="K828" s="2" t="s">
        <v>12</v>
      </c>
    </row>
    <row r="829" customFormat="false" ht="12.8" hidden="false" customHeight="false" outlineLevel="0" collapsed="false">
      <c r="A829" s="2" t="n">
        <v>828</v>
      </c>
      <c r="B829" s="2" t="n">
        <v>1</v>
      </c>
      <c r="C829" s="2" t="n">
        <f aca="false">IF(ISBLANK(B829),IF(E829="male",0,IF(AND(D829=3,I829&gt;20),0,1)),B829)</f>
        <v>1</v>
      </c>
      <c r="D829" s="2" t="n">
        <v>2</v>
      </c>
      <c r="E829" s="2" t="s">
        <v>11</v>
      </c>
      <c r="F829" s="2" t="n">
        <v>1</v>
      </c>
      <c r="G829" s="2" t="n">
        <v>0</v>
      </c>
      <c r="H829" s="2" t="n">
        <v>2</v>
      </c>
      <c r="I829" s="2" t="n">
        <v>37.0042</v>
      </c>
      <c r="J829" s="2" t="n">
        <f aca="false">VLOOKUP(I829,{0,4;10,3;20,2;30,1},2)</f>
        <v>1</v>
      </c>
      <c r="K829" s="2" t="s">
        <v>14</v>
      </c>
    </row>
    <row r="830" customFormat="false" ht="12.8" hidden="false" customHeight="false" outlineLevel="0" collapsed="false">
      <c r="A830" s="2" t="n">
        <v>829</v>
      </c>
      <c r="B830" s="2" t="n">
        <v>1</v>
      </c>
      <c r="C830" s="2" t="n">
        <f aca="false">IF(ISBLANK(B830),IF(E830="male",0,IF(AND(D830=3,I830&gt;20),0,1)),B830)</f>
        <v>1</v>
      </c>
      <c r="D830" s="2" t="n">
        <v>3</v>
      </c>
      <c r="E830" s="2" t="s">
        <v>11</v>
      </c>
      <c r="G830" s="2" t="n">
        <v>0</v>
      </c>
      <c r="H830" s="2" t="n">
        <v>0</v>
      </c>
      <c r="I830" s="2" t="n">
        <v>7.75</v>
      </c>
      <c r="J830" s="2" t="n">
        <f aca="false">VLOOKUP(I830,{0,4;10,3;20,2;30,1},2)</f>
        <v>4</v>
      </c>
      <c r="K830" s="2" t="s">
        <v>15</v>
      </c>
    </row>
    <row r="831" customFormat="false" ht="12.8" hidden="false" customHeight="false" outlineLevel="0" collapsed="false">
      <c r="A831" s="2" t="n">
        <v>830</v>
      </c>
      <c r="B831" s="2" t="n">
        <v>1</v>
      </c>
      <c r="C831" s="2" t="n">
        <f aca="false">IF(ISBLANK(B831),IF(E831="male",0,IF(AND(D831=3,I831&gt;20),0,1)),B831)</f>
        <v>1</v>
      </c>
      <c r="D831" s="2" t="n">
        <v>1</v>
      </c>
      <c r="E831" s="2" t="s">
        <v>13</v>
      </c>
      <c r="F831" s="2" t="n">
        <v>62</v>
      </c>
      <c r="G831" s="2" t="n">
        <v>0</v>
      </c>
      <c r="H831" s="2" t="n">
        <v>0</v>
      </c>
      <c r="I831" s="2" t="n">
        <v>80</v>
      </c>
      <c r="J831" s="2" t="n">
        <f aca="false">VLOOKUP(I831,{0,4;10,3;20,2;30,1},2)</f>
        <v>1</v>
      </c>
    </row>
    <row r="832" customFormat="false" ht="12.8" hidden="false" customHeight="false" outlineLevel="0" collapsed="false">
      <c r="A832" s="2" t="n">
        <v>831</v>
      </c>
      <c r="B832" s="2" t="n">
        <v>1</v>
      </c>
      <c r="C832" s="2" t="n">
        <f aca="false">IF(ISBLANK(B832),IF(E832="male",0,IF(AND(D832=3,I832&gt;20),0,1)),B832)</f>
        <v>1</v>
      </c>
      <c r="D832" s="2" t="n">
        <v>3</v>
      </c>
      <c r="E832" s="2" t="s">
        <v>13</v>
      </c>
      <c r="F832" s="2" t="n">
        <v>15</v>
      </c>
      <c r="G832" s="2" t="n">
        <v>1</v>
      </c>
      <c r="H832" s="2" t="n">
        <v>0</v>
      </c>
      <c r="I832" s="2" t="n">
        <v>14.4542</v>
      </c>
      <c r="J832" s="2" t="n">
        <f aca="false">VLOOKUP(I832,{0,4;10,3;20,2;30,1},2)</f>
        <v>3</v>
      </c>
      <c r="K832" s="2" t="s">
        <v>14</v>
      </c>
    </row>
    <row r="833" customFormat="false" ht="12.8" hidden="false" customHeight="false" outlineLevel="0" collapsed="false">
      <c r="A833" s="2" t="n">
        <v>832</v>
      </c>
      <c r="B833" s="2" t="n">
        <v>1</v>
      </c>
      <c r="C833" s="2" t="n">
        <f aca="false">IF(ISBLANK(B833),IF(E833="male",0,IF(AND(D833=3,I833&gt;20),0,1)),B833)</f>
        <v>1</v>
      </c>
      <c r="D833" s="2" t="n">
        <v>2</v>
      </c>
      <c r="E833" s="2" t="s">
        <v>11</v>
      </c>
      <c r="F833" s="2" t="n">
        <v>0.83</v>
      </c>
      <c r="G833" s="2" t="n">
        <v>1</v>
      </c>
      <c r="H833" s="2" t="n">
        <v>1</v>
      </c>
      <c r="I833" s="2" t="n">
        <v>18.75</v>
      </c>
      <c r="J833" s="2" t="n">
        <f aca="false">VLOOKUP(I833,{0,4;10,3;20,2;30,1},2)</f>
        <v>3</v>
      </c>
      <c r="K833" s="2" t="s">
        <v>12</v>
      </c>
    </row>
    <row r="834" customFormat="false" ht="12.8" hidden="false" customHeight="false" outlineLevel="0" collapsed="false">
      <c r="A834" s="2" t="n">
        <v>833</v>
      </c>
      <c r="B834" s="2" t="n">
        <v>0</v>
      </c>
      <c r="C834" s="2" t="n">
        <f aca="false">IF(ISBLANK(B834),IF(E834="male",0,IF(AND(D834=3,I834&gt;20),0,1)),B834)</f>
        <v>0</v>
      </c>
      <c r="D834" s="2" t="n">
        <v>3</v>
      </c>
      <c r="E834" s="2" t="s">
        <v>11</v>
      </c>
      <c r="G834" s="2" t="n">
        <v>0</v>
      </c>
      <c r="H834" s="2" t="n">
        <v>0</v>
      </c>
      <c r="I834" s="2" t="n">
        <v>7.2292</v>
      </c>
      <c r="J834" s="2" t="n">
        <f aca="false">VLOOKUP(I834,{0,4;10,3;20,2;30,1},2)</f>
        <v>4</v>
      </c>
      <c r="K834" s="2" t="s">
        <v>14</v>
      </c>
    </row>
    <row r="835" customFormat="false" ht="12.8" hidden="false" customHeight="false" outlineLevel="0" collapsed="false">
      <c r="A835" s="2" t="n">
        <v>834</v>
      </c>
      <c r="B835" s="2" t="n">
        <v>0</v>
      </c>
      <c r="C835" s="2" t="n">
        <f aca="false">IF(ISBLANK(B835),IF(E835="male",0,IF(AND(D835=3,I835&gt;20),0,1)),B835)</f>
        <v>0</v>
      </c>
      <c r="D835" s="2" t="n">
        <v>3</v>
      </c>
      <c r="E835" s="2" t="s">
        <v>11</v>
      </c>
      <c r="F835" s="2" t="n">
        <v>23</v>
      </c>
      <c r="G835" s="2" t="n">
        <v>0</v>
      </c>
      <c r="H835" s="2" t="n">
        <v>0</v>
      </c>
      <c r="I835" s="2" t="n">
        <v>7.8542</v>
      </c>
      <c r="J835" s="2" t="n">
        <f aca="false">VLOOKUP(I835,{0,4;10,3;20,2;30,1},2)</f>
        <v>4</v>
      </c>
      <c r="K835" s="2" t="s">
        <v>12</v>
      </c>
    </row>
    <row r="836" customFormat="false" ht="12.8" hidden="false" customHeight="false" outlineLevel="0" collapsed="false">
      <c r="A836" s="2" t="n">
        <v>835</v>
      </c>
      <c r="B836" s="2" t="n">
        <v>0</v>
      </c>
      <c r="C836" s="2" t="n">
        <f aca="false">IF(ISBLANK(B836),IF(E836="male",0,IF(AND(D836=3,I836&gt;20),0,1)),B836)</f>
        <v>0</v>
      </c>
      <c r="D836" s="2" t="n">
        <v>3</v>
      </c>
      <c r="E836" s="2" t="s">
        <v>11</v>
      </c>
      <c r="F836" s="2" t="n">
        <v>18</v>
      </c>
      <c r="G836" s="2" t="n">
        <v>0</v>
      </c>
      <c r="H836" s="2" t="n">
        <v>0</v>
      </c>
      <c r="I836" s="2" t="n">
        <v>8.3</v>
      </c>
      <c r="J836" s="2" t="n">
        <f aca="false">VLOOKUP(I836,{0,4;10,3;20,2;30,1},2)</f>
        <v>4</v>
      </c>
      <c r="K836" s="2" t="s">
        <v>12</v>
      </c>
    </row>
    <row r="837" customFormat="false" ht="12.8" hidden="false" customHeight="false" outlineLevel="0" collapsed="false">
      <c r="A837" s="2" t="n">
        <v>836</v>
      </c>
      <c r="C837" s="2" t="n">
        <f aca="false">IF(ISBLANK(B837),IF(E837="male",0,IF(AND(D837=3,I837&gt;20),0,1)),B837)</f>
        <v>1</v>
      </c>
      <c r="D837" s="2" t="n">
        <v>1</v>
      </c>
      <c r="E837" s="2" t="s">
        <v>13</v>
      </c>
      <c r="F837" s="2" t="n">
        <v>39</v>
      </c>
      <c r="G837" s="2" t="n">
        <v>1</v>
      </c>
      <c r="H837" s="2" t="n">
        <v>1</v>
      </c>
      <c r="I837" s="2" t="n">
        <v>83.1583</v>
      </c>
      <c r="J837" s="2" t="n">
        <f aca="false">VLOOKUP(I837,{0,4;10,3;20,2;30,1},2)</f>
        <v>1</v>
      </c>
      <c r="K837" s="2" t="s">
        <v>14</v>
      </c>
    </row>
    <row r="838" customFormat="false" ht="12.8" hidden="false" customHeight="false" outlineLevel="0" collapsed="false">
      <c r="A838" s="2" t="n">
        <v>837</v>
      </c>
      <c r="B838" s="2" t="n">
        <v>0</v>
      </c>
      <c r="C838" s="2" t="n">
        <f aca="false">IF(ISBLANK(B838),IF(E838="male",0,IF(AND(D838=3,I838&gt;20),0,1)),B838)</f>
        <v>0</v>
      </c>
      <c r="D838" s="2" t="n">
        <v>3</v>
      </c>
      <c r="E838" s="2" t="s">
        <v>11</v>
      </c>
      <c r="F838" s="2" t="n">
        <v>21</v>
      </c>
      <c r="G838" s="2" t="n">
        <v>0</v>
      </c>
      <c r="H838" s="2" t="n">
        <v>0</v>
      </c>
      <c r="I838" s="2" t="n">
        <v>8.6625</v>
      </c>
      <c r="J838" s="2" t="n">
        <f aca="false">VLOOKUP(I838,{0,4;10,3;20,2;30,1},2)</f>
        <v>4</v>
      </c>
      <c r="K838" s="2" t="s">
        <v>12</v>
      </c>
    </row>
    <row r="839" customFormat="false" ht="12.8" hidden="false" customHeight="false" outlineLevel="0" collapsed="false">
      <c r="A839" s="2" t="n">
        <v>838</v>
      </c>
      <c r="C839" s="2" t="n">
        <f aca="false">IF(ISBLANK(B839),IF(E839="male",0,IF(AND(D839=3,I839&gt;20),0,1)),B839)</f>
        <v>0</v>
      </c>
      <c r="D839" s="2" t="n">
        <v>3</v>
      </c>
      <c r="E839" s="2" t="s">
        <v>11</v>
      </c>
      <c r="G839" s="2" t="n">
        <v>0</v>
      </c>
      <c r="H839" s="2" t="n">
        <v>0</v>
      </c>
      <c r="I839" s="2" t="n">
        <v>8.05</v>
      </c>
      <c r="J839" s="2" t="n">
        <f aca="false">VLOOKUP(I839,{0,4;10,3;20,2;30,1},2)</f>
        <v>4</v>
      </c>
      <c r="K839" s="2" t="s">
        <v>12</v>
      </c>
    </row>
    <row r="840" customFormat="false" ht="12.8" hidden="false" customHeight="false" outlineLevel="0" collapsed="false">
      <c r="A840" s="2" t="n">
        <v>839</v>
      </c>
      <c r="B840" s="2" t="n">
        <v>1</v>
      </c>
      <c r="C840" s="2" t="n">
        <f aca="false">IF(ISBLANK(B840),IF(E840="male",0,IF(AND(D840=3,I840&gt;20),0,1)),B840)</f>
        <v>1</v>
      </c>
      <c r="D840" s="2" t="n">
        <v>3</v>
      </c>
      <c r="E840" s="2" t="s">
        <v>11</v>
      </c>
      <c r="F840" s="2" t="n">
        <v>32</v>
      </c>
      <c r="G840" s="2" t="n">
        <v>0</v>
      </c>
      <c r="H840" s="2" t="n">
        <v>0</v>
      </c>
      <c r="I840" s="2" t="n">
        <v>56.4958</v>
      </c>
      <c r="J840" s="2" t="n">
        <f aca="false">VLOOKUP(I840,{0,4;10,3;20,2;30,1},2)</f>
        <v>1</v>
      </c>
      <c r="K840" s="2" t="s">
        <v>12</v>
      </c>
    </row>
    <row r="841" customFormat="false" ht="12.8" hidden="false" customHeight="false" outlineLevel="0" collapsed="false">
      <c r="A841" s="2" t="n">
        <v>840</v>
      </c>
      <c r="B841" s="2" t="n">
        <v>1</v>
      </c>
      <c r="C841" s="2" t="n">
        <f aca="false">IF(ISBLANK(B841),IF(E841="male",0,IF(AND(D841=3,I841&gt;20),0,1)),B841)</f>
        <v>1</v>
      </c>
      <c r="D841" s="2" t="n">
        <v>1</v>
      </c>
      <c r="E841" s="2" t="s">
        <v>11</v>
      </c>
      <c r="G841" s="2" t="n">
        <v>0</v>
      </c>
      <c r="H841" s="2" t="n">
        <v>0</v>
      </c>
      <c r="I841" s="2" t="n">
        <v>29.7</v>
      </c>
      <c r="J841" s="2" t="n">
        <f aca="false">VLOOKUP(I841,{0,4;10,3;20,2;30,1},2)</f>
        <v>2</v>
      </c>
      <c r="K841" s="2" t="s">
        <v>14</v>
      </c>
    </row>
    <row r="842" customFormat="false" ht="12.8" hidden="false" customHeight="false" outlineLevel="0" collapsed="false">
      <c r="A842" s="2" t="n">
        <v>841</v>
      </c>
      <c r="B842" s="2" t="n">
        <v>0</v>
      </c>
      <c r="C842" s="2" t="n">
        <f aca="false">IF(ISBLANK(B842),IF(E842="male",0,IF(AND(D842=3,I842&gt;20),0,1)),B842)</f>
        <v>0</v>
      </c>
      <c r="D842" s="2" t="n">
        <v>3</v>
      </c>
      <c r="E842" s="2" t="s">
        <v>11</v>
      </c>
      <c r="F842" s="2" t="n">
        <v>20</v>
      </c>
      <c r="G842" s="2" t="n">
        <v>0</v>
      </c>
      <c r="H842" s="2" t="n">
        <v>0</v>
      </c>
      <c r="I842" s="2" t="n">
        <v>7.925</v>
      </c>
      <c r="J842" s="2" t="n">
        <f aca="false">VLOOKUP(I842,{0,4;10,3;20,2;30,1},2)</f>
        <v>4</v>
      </c>
      <c r="K842" s="2" t="s">
        <v>12</v>
      </c>
    </row>
    <row r="843" customFormat="false" ht="12.8" hidden="false" customHeight="false" outlineLevel="0" collapsed="false">
      <c r="A843" s="2" t="n">
        <v>842</v>
      </c>
      <c r="B843" s="2" t="n">
        <v>0</v>
      </c>
      <c r="C843" s="2" t="n">
        <f aca="false">IF(ISBLANK(B843),IF(E843="male",0,IF(AND(D843=3,I843&gt;20),0,1)),B843)</f>
        <v>0</v>
      </c>
      <c r="D843" s="2" t="n">
        <v>2</v>
      </c>
      <c r="E843" s="2" t="s">
        <v>11</v>
      </c>
      <c r="F843" s="2" t="n">
        <v>16</v>
      </c>
      <c r="G843" s="2" t="n">
        <v>0</v>
      </c>
      <c r="H843" s="2" t="n">
        <v>0</v>
      </c>
      <c r="I843" s="2" t="n">
        <v>10.5</v>
      </c>
      <c r="J843" s="2" t="n">
        <f aca="false">VLOOKUP(I843,{0,4;10,3;20,2;30,1},2)</f>
        <v>3</v>
      </c>
      <c r="K843" s="2" t="s">
        <v>12</v>
      </c>
    </row>
    <row r="844" customFormat="false" ht="12.8" hidden="false" customHeight="false" outlineLevel="0" collapsed="false">
      <c r="A844" s="2" t="n">
        <v>843</v>
      </c>
      <c r="B844" s="2" t="n">
        <v>1</v>
      </c>
      <c r="C844" s="2" t="n">
        <f aca="false">IF(ISBLANK(B844),IF(E844="male",0,IF(AND(D844=3,I844&gt;20),0,1)),B844)</f>
        <v>1</v>
      </c>
      <c r="D844" s="2" t="n">
        <v>1</v>
      </c>
      <c r="E844" s="2" t="s">
        <v>13</v>
      </c>
      <c r="F844" s="2" t="n">
        <v>30</v>
      </c>
      <c r="G844" s="2" t="n">
        <v>0</v>
      </c>
      <c r="H844" s="2" t="n">
        <v>0</v>
      </c>
      <c r="I844" s="2" t="n">
        <v>31</v>
      </c>
      <c r="J844" s="2" t="n">
        <f aca="false">VLOOKUP(I844,{0,4;10,3;20,2;30,1},2)</f>
        <v>1</v>
      </c>
      <c r="K844" s="2" t="s">
        <v>14</v>
      </c>
    </row>
    <row r="845" customFormat="false" ht="12.8" hidden="false" customHeight="false" outlineLevel="0" collapsed="false">
      <c r="A845" s="2" t="n">
        <v>844</v>
      </c>
      <c r="B845" s="2" t="n">
        <v>0</v>
      </c>
      <c r="C845" s="2" t="n">
        <f aca="false">IF(ISBLANK(B845),IF(E845="male",0,IF(AND(D845=3,I845&gt;20),0,1)),B845)</f>
        <v>0</v>
      </c>
      <c r="D845" s="2" t="n">
        <v>3</v>
      </c>
      <c r="E845" s="2" t="s">
        <v>11</v>
      </c>
      <c r="F845" s="2" t="n">
        <v>34.5</v>
      </c>
      <c r="G845" s="2" t="n">
        <v>0</v>
      </c>
      <c r="H845" s="2" t="n">
        <v>0</v>
      </c>
      <c r="I845" s="2" t="n">
        <v>6.4375</v>
      </c>
      <c r="J845" s="2" t="n">
        <f aca="false">VLOOKUP(I845,{0,4;10,3;20,2;30,1},2)</f>
        <v>4</v>
      </c>
      <c r="K845" s="2" t="s">
        <v>14</v>
      </c>
    </row>
    <row r="846" customFormat="false" ht="12.8" hidden="false" customHeight="false" outlineLevel="0" collapsed="false">
      <c r="A846" s="2" t="n">
        <v>845</v>
      </c>
      <c r="B846" s="2" t="n">
        <v>0</v>
      </c>
      <c r="C846" s="2" t="n">
        <f aca="false">IF(ISBLANK(B846),IF(E846="male",0,IF(AND(D846=3,I846&gt;20),0,1)),B846)</f>
        <v>0</v>
      </c>
      <c r="D846" s="2" t="n">
        <v>3</v>
      </c>
      <c r="E846" s="2" t="s">
        <v>11</v>
      </c>
      <c r="F846" s="2" t="n">
        <v>17</v>
      </c>
      <c r="G846" s="2" t="n">
        <v>0</v>
      </c>
      <c r="H846" s="2" t="n">
        <v>0</v>
      </c>
      <c r="I846" s="2" t="n">
        <v>8.6625</v>
      </c>
      <c r="J846" s="2" t="n">
        <f aca="false">VLOOKUP(I846,{0,4;10,3;20,2;30,1},2)</f>
        <v>4</v>
      </c>
      <c r="K846" s="2" t="s">
        <v>12</v>
      </c>
    </row>
    <row r="847" customFormat="false" ht="12.8" hidden="false" customHeight="false" outlineLevel="0" collapsed="false">
      <c r="A847" s="2" t="n">
        <v>846</v>
      </c>
      <c r="B847" s="2" t="n">
        <v>0</v>
      </c>
      <c r="C847" s="2" t="n">
        <f aca="false">IF(ISBLANK(B847),IF(E847="male",0,IF(AND(D847=3,I847&gt;20),0,1)),B847)</f>
        <v>0</v>
      </c>
      <c r="D847" s="2" t="n">
        <v>3</v>
      </c>
      <c r="E847" s="2" t="s">
        <v>11</v>
      </c>
      <c r="F847" s="2" t="n">
        <v>42</v>
      </c>
      <c r="G847" s="2" t="n">
        <v>0</v>
      </c>
      <c r="H847" s="2" t="n">
        <v>0</v>
      </c>
      <c r="I847" s="2" t="n">
        <v>7.55</v>
      </c>
      <c r="J847" s="2" t="n">
        <f aca="false">VLOOKUP(I847,{0,4;10,3;20,2;30,1},2)</f>
        <v>4</v>
      </c>
      <c r="K847" s="2" t="s">
        <v>12</v>
      </c>
    </row>
    <row r="848" customFormat="false" ht="12.8" hidden="false" customHeight="false" outlineLevel="0" collapsed="false">
      <c r="A848" s="2" t="n">
        <v>847</v>
      </c>
      <c r="B848" s="2" t="n">
        <v>0</v>
      </c>
      <c r="C848" s="2" t="n">
        <f aca="false">IF(ISBLANK(B848),IF(E848="male",0,IF(AND(D848=3,I848&gt;20),0,1)),B848)</f>
        <v>0</v>
      </c>
      <c r="D848" s="2" t="n">
        <v>3</v>
      </c>
      <c r="E848" s="2" t="s">
        <v>11</v>
      </c>
      <c r="G848" s="2" t="n">
        <v>8</v>
      </c>
      <c r="H848" s="2" t="n">
        <v>2</v>
      </c>
      <c r="I848" s="2" t="n">
        <v>69.55</v>
      </c>
      <c r="J848" s="2" t="n">
        <f aca="false">VLOOKUP(I848,{0,4;10,3;20,2;30,1},2)</f>
        <v>1</v>
      </c>
      <c r="K848" s="2" t="s">
        <v>12</v>
      </c>
    </row>
    <row r="849" customFormat="false" ht="12.8" hidden="false" customHeight="false" outlineLevel="0" collapsed="false">
      <c r="A849" s="2" t="n">
        <v>848</v>
      </c>
      <c r="C849" s="2" t="n">
        <f aca="false">IF(ISBLANK(B849),IF(E849="male",0,IF(AND(D849=3,I849&gt;20),0,1)),B849)</f>
        <v>0</v>
      </c>
      <c r="D849" s="2" t="n">
        <v>3</v>
      </c>
      <c r="E849" s="2" t="s">
        <v>11</v>
      </c>
      <c r="F849" s="2" t="n">
        <v>35</v>
      </c>
      <c r="G849" s="2" t="n">
        <v>0</v>
      </c>
      <c r="H849" s="2" t="n">
        <v>0</v>
      </c>
      <c r="I849" s="2" t="n">
        <v>7.8958</v>
      </c>
      <c r="J849" s="2" t="n">
        <f aca="false">VLOOKUP(I849,{0,4;10,3;20,2;30,1},2)</f>
        <v>4</v>
      </c>
      <c r="K849" s="2" t="s">
        <v>14</v>
      </c>
    </row>
    <row r="850" customFormat="false" ht="12.8" hidden="false" customHeight="false" outlineLevel="0" collapsed="false">
      <c r="A850" s="2" t="n">
        <v>849</v>
      </c>
      <c r="B850" s="2" t="n">
        <v>0</v>
      </c>
      <c r="C850" s="2" t="n">
        <f aca="false">IF(ISBLANK(B850),IF(E850="male",0,IF(AND(D850=3,I850&gt;20),0,1)),B850)</f>
        <v>0</v>
      </c>
      <c r="D850" s="2" t="n">
        <v>2</v>
      </c>
      <c r="E850" s="2" t="s">
        <v>11</v>
      </c>
      <c r="F850" s="2" t="n">
        <v>28</v>
      </c>
      <c r="G850" s="2" t="n">
        <v>0</v>
      </c>
      <c r="H850" s="2" t="n">
        <v>1</v>
      </c>
      <c r="I850" s="2" t="n">
        <v>33</v>
      </c>
      <c r="J850" s="2" t="n">
        <f aca="false">VLOOKUP(I850,{0,4;10,3;20,2;30,1},2)</f>
        <v>1</v>
      </c>
      <c r="K850" s="2" t="s">
        <v>12</v>
      </c>
    </row>
    <row r="851" customFormat="false" ht="12.8" hidden="false" customHeight="false" outlineLevel="0" collapsed="false">
      <c r="A851" s="2" t="n">
        <v>850</v>
      </c>
      <c r="B851" s="2" t="n">
        <v>1</v>
      </c>
      <c r="C851" s="2" t="n">
        <f aca="false">IF(ISBLANK(B851),IF(E851="male",0,IF(AND(D851=3,I851&gt;20),0,1)),B851)</f>
        <v>1</v>
      </c>
      <c r="D851" s="2" t="n">
        <v>1</v>
      </c>
      <c r="E851" s="2" t="s">
        <v>13</v>
      </c>
      <c r="G851" s="2" t="n">
        <v>1</v>
      </c>
      <c r="H851" s="2" t="n">
        <v>0</v>
      </c>
      <c r="I851" s="2" t="n">
        <v>89.1042</v>
      </c>
      <c r="J851" s="2" t="n">
        <f aca="false">VLOOKUP(I851,{0,4;10,3;20,2;30,1},2)</f>
        <v>1</v>
      </c>
      <c r="K851" s="2" t="s">
        <v>14</v>
      </c>
    </row>
    <row r="852" customFormat="false" ht="12.8" hidden="false" customHeight="false" outlineLevel="0" collapsed="false">
      <c r="A852" s="2" t="n">
        <v>851</v>
      </c>
      <c r="B852" s="2" t="n">
        <v>0</v>
      </c>
      <c r="C852" s="2" t="n">
        <f aca="false">IF(ISBLANK(B852),IF(E852="male",0,IF(AND(D852=3,I852&gt;20),0,1)),B852)</f>
        <v>0</v>
      </c>
      <c r="D852" s="2" t="n">
        <v>3</v>
      </c>
      <c r="E852" s="2" t="s">
        <v>11</v>
      </c>
      <c r="F852" s="2" t="n">
        <v>4</v>
      </c>
      <c r="G852" s="2" t="n">
        <v>4</v>
      </c>
      <c r="H852" s="2" t="n">
        <v>2</v>
      </c>
      <c r="I852" s="2" t="n">
        <v>31.275</v>
      </c>
      <c r="J852" s="2" t="n">
        <f aca="false">VLOOKUP(I852,{0,4;10,3;20,2;30,1},2)</f>
        <v>1</v>
      </c>
      <c r="K852" s="2" t="s">
        <v>12</v>
      </c>
    </row>
    <row r="853" customFormat="false" ht="12.8" hidden="false" customHeight="false" outlineLevel="0" collapsed="false">
      <c r="A853" s="2" t="n">
        <v>852</v>
      </c>
      <c r="B853" s="2" t="n">
        <v>0</v>
      </c>
      <c r="C853" s="2" t="n">
        <f aca="false">IF(ISBLANK(B853),IF(E853="male",0,IF(AND(D853=3,I853&gt;20),0,1)),B853)</f>
        <v>0</v>
      </c>
      <c r="D853" s="2" t="n">
        <v>3</v>
      </c>
      <c r="E853" s="2" t="s">
        <v>11</v>
      </c>
      <c r="F853" s="2" t="n">
        <v>74</v>
      </c>
      <c r="G853" s="2" t="n">
        <v>0</v>
      </c>
      <c r="H853" s="2" t="n">
        <v>0</v>
      </c>
      <c r="I853" s="2" t="n">
        <v>7.775</v>
      </c>
      <c r="J853" s="2" t="n">
        <f aca="false">VLOOKUP(I853,{0,4;10,3;20,2;30,1},2)</f>
        <v>4</v>
      </c>
      <c r="K853" s="2" t="s">
        <v>12</v>
      </c>
    </row>
    <row r="854" customFormat="false" ht="12.8" hidden="false" customHeight="false" outlineLevel="0" collapsed="false">
      <c r="A854" s="2" t="n">
        <v>853</v>
      </c>
      <c r="B854" s="2" t="n">
        <v>0</v>
      </c>
      <c r="C854" s="2" t="n">
        <f aca="false">IF(ISBLANK(B854),IF(E854="male",0,IF(AND(D854=3,I854&gt;20),0,1)),B854)</f>
        <v>0</v>
      </c>
      <c r="D854" s="2" t="n">
        <v>3</v>
      </c>
      <c r="E854" s="2" t="s">
        <v>13</v>
      </c>
      <c r="F854" s="2" t="n">
        <v>9</v>
      </c>
      <c r="G854" s="2" t="n">
        <v>1</v>
      </c>
      <c r="H854" s="2" t="n">
        <v>1</v>
      </c>
      <c r="I854" s="2" t="n">
        <v>15.2458</v>
      </c>
      <c r="J854" s="2" t="n">
        <f aca="false">VLOOKUP(I854,{0,4;10,3;20,2;30,1},2)</f>
        <v>3</v>
      </c>
      <c r="K854" s="2" t="s">
        <v>14</v>
      </c>
    </row>
    <row r="855" customFormat="false" ht="12.8" hidden="false" customHeight="false" outlineLevel="0" collapsed="false">
      <c r="A855" s="2" t="n">
        <v>854</v>
      </c>
      <c r="B855" s="2" t="n">
        <v>1</v>
      </c>
      <c r="C855" s="2" t="n">
        <f aca="false">IF(ISBLANK(B855),IF(E855="male",0,IF(AND(D855=3,I855&gt;20),0,1)),B855)</f>
        <v>1</v>
      </c>
      <c r="D855" s="2" t="n">
        <v>1</v>
      </c>
      <c r="E855" s="2" t="s">
        <v>13</v>
      </c>
      <c r="F855" s="2" t="n">
        <v>16</v>
      </c>
      <c r="G855" s="2" t="n">
        <v>0</v>
      </c>
      <c r="H855" s="2" t="n">
        <v>1</v>
      </c>
      <c r="I855" s="2" t="n">
        <v>39.4</v>
      </c>
      <c r="J855" s="2" t="n">
        <f aca="false">VLOOKUP(I855,{0,4;10,3;20,2;30,1},2)</f>
        <v>1</v>
      </c>
      <c r="K855" s="2" t="s">
        <v>12</v>
      </c>
    </row>
    <row r="856" customFormat="false" ht="12.8" hidden="false" customHeight="false" outlineLevel="0" collapsed="false">
      <c r="A856" s="2" t="n">
        <v>855</v>
      </c>
      <c r="B856" s="2" t="n">
        <v>0</v>
      </c>
      <c r="C856" s="2" t="n">
        <f aca="false">IF(ISBLANK(B856),IF(E856="male",0,IF(AND(D856=3,I856&gt;20),0,1)),B856)</f>
        <v>0</v>
      </c>
      <c r="D856" s="2" t="n">
        <v>2</v>
      </c>
      <c r="E856" s="2" t="s">
        <v>13</v>
      </c>
      <c r="F856" s="2" t="n">
        <v>44</v>
      </c>
      <c r="G856" s="2" t="n">
        <v>1</v>
      </c>
      <c r="H856" s="2" t="n">
        <v>0</v>
      </c>
      <c r="I856" s="2" t="n">
        <v>26</v>
      </c>
      <c r="J856" s="2" t="n">
        <f aca="false">VLOOKUP(I856,{0,4;10,3;20,2;30,1},2)</f>
        <v>2</v>
      </c>
      <c r="K856" s="2" t="s">
        <v>12</v>
      </c>
    </row>
    <row r="857" customFormat="false" ht="12.8" hidden="false" customHeight="false" outlineLevel="0" collapsed="false">
      <c r="A857" s="2" t="n">
        <v>856</v>
      </c>
      <c r="B857" s="2" t="n">
        <v>1</v>
      </c>
      <c r="C857" s="2" t="n">
        <f aca="false">IF(ISBLANK(B857),IF(E857="male",0,IF(AND(D857=3,I857&gt;20),0,1)),B857)</f>
        <v>1</v>
      </c>
      <c r="D857" s="2" t="n">
        <v>3</v>
      </c>
      <c r="E857" s="2" t="s">
        <v>13</v>
      </c>
      <c r="F857" s="2" t="n">
        <v>18</v>
      </c>
      <c r="G857" s="2" t="n">
        <v>0</v>
      </c>
      <c r="H857" s="2" t="n">
        <v>1</v>
      </c>
      <c r="I857" s="2" t="n">
        <v>9.35</v>
      </c>
      <c r="J857" s="2" t="n">
        <f aca="false">VLOOKUP(I857,{0,4;10,3;20,2;30,1},2)</f>
        <v>4</v>
      </c>
      <c r="K857" s="2" t="s">
        <v>12</v>
      </c>
    </row>
    <row r="858" customFormat="false" ht="12.8" hidden="false" customHeight="false" outlineLevel="0" collapsed="false">
      <c r="A858" s="2" t="n">
        <v>857</v>
      </c>
      <c r="B858" s="2" t="n">
        <v>1</v>
      </c>
      <c r="C858" s="2" t="n">
        <f aca="false">IF(ISBLANK(B858),IF(E858="male",0,IF(AND(D858=3,I858&gt;20),0,1)),B858)</f>
        <v>1</v>
      </c>
      <c r="D858" s="2" t="n">
        <v>1</v>
      </c>
      <c r="E858" s="2" t="s">
        <v>13</v>
      </c>
      <c r="F858" s="2" t="n">
        <v>45</v>
      </c>
      <c r="G858" s="2" t="n">
        <v>1</v>
      </c>
      <c r="H858" s="2" t="n">
        <v>1</v>
      </c>
      <c r="I858" s="2" t="n">
        <v>164.8667</v>
      </c>
      <c r="J858" s="2" t="n">
        <f aca="false">VLOOKUP(I858,{0,4;10,3;20,2;30,1},2)</f>
        <v>1</v>
      </c>
      <c r="K858" s="2" t="s">
        <v>12</v>
      </c>
    </row>
    <row r="859" customFormat="false" ht="12.8" hidden="false" customHeight="false" outlineLevel="0" collapsed="false">
      <c r="A859" s="2" t="n">
        <v>858</v>
      </c>
      <c r="C859" s="2" t="n">
        <f aca="false">IF(ISBLANK(B859),IF(E859="male",0,IF(AND(D859=3,I859&gt;20),0,1)),B859)</f>
        <v>0</v>
      </c>
      <c r="D859" s="2" t="n">
        <v>1</v>
      </c>
      <c r="E859" s="2" t="s">
        <v>11</v>
      </c>
      <c r="F859" s="2" t="n">
        <v>51</v>
      </c>
      <c r="G859" s="2" t="n">
        <v>0</v>
      </c>
      <c r="H859" s="2" t="n">
        <v>0</v>
      </c>
      <c r="I859" s="2" t="n">
        <v>26.55</v>
      </c>
      <c r="J859" s="2" t="n">
        <f aca="false">VLOOKUP(I859,{0,4;10,3;20,2;30,1},2)</f>
        <v>2</v>
      </c>
      <c r="K859" s="2" t="s">
        <v>12</v>
      </c>
    </row>
    <row r="860" customFormat="false" ht="12.8" hidden="false" customHeight="false" outlineLevel="0" collapsed="false">
      <c r="A860" s="2" t="n">
        <v>859</v>
      </c>
      <c r="B860" s="2" t="n">
        <v>1</v>
      </c>
      <c r="C860" s="2" t="n">
        <f aca="false">IF(ISBLANK(B860),IF(E860="male",0,IF(AND(D860=3,I860&gt;20),0,1)),B860)</f>
        <v>1</v>
      </c>
      <c r="D860" s="2" t="n">
        <v>3</v>
      </c>
      <c r="E860" s="2" t="s">
        <v>13</v>
      </c>
      <c r="F860" s="2" t="n">
        <v>24</v>
      </c>
      <c r="G860" s="2" t="n">
        <v>0</v>
      </c>
      <c r="H860" s="2" t="n">
        <v>3</v>
      </c>
      <c r="I860" s="2" t="n">
        <v>19.2583</v>
      </c>
      <c r="J860" s="2" t="n">
        <f aca="false">VLOOKUP(I860,{0,4;10,3;20,2;30,1},2)</f>
        <v>3</v>
      </c>
      <c r="K860" s="2" t="s">
        <v>14</v>
      </c>
    </row>
    <row r="861" customFormat="false" ht="12.8" hidden="false" customHeight="false" outlineLevel="0" collapsed="false">
      <c r="A861" s="2" t="n">
        <v>860</v>
      </c>
      <c r="B861" s="2" t="n">
        <v>0</v>
      </c>
      <c r="C861" s="2" t="n">
        <f aca="false">IF(ISBLANK(B861),IF(E861="male",0,IF(AND(D861=3,I861&gt;20),0,1)),B861)</f>
        <v>0</v>
      </c>
      <c r="D861" s="2" t="n">
        <v>3</v>
      </c>
      <c r="E861" s="2" t="s">
        <v>11</v>
      </c>
      <c r="G861" s="2" t="n">
        <v>0</v>
      </c>
      <c r="H861" s="2" t="n">
        <v>0</v>
      </c>
      <c r="I861" s="2" t="n">
        <v>7.2292</v>
      </c>
      <c r="J861" s="2" t="n">
        <f aca="false">VLOOKUP(I861,{0,4;10,3;20,2;30,1},2)</f>
        <v>4</v>
      </c>
      <c r="K861" s="2" t="s">
        <v>14</v>
      </c>
    </row>
    <row r="862" customFormat="false" ht="12.8" hidden="false" customHeight="false" outlineLevel="0" collapsed="false">
      <c r="A862" s="2" t="n">
        <v>861</v>
      </c>
      <c r="B862" s="2" t="n">
        <v>0</v>
      </c>
      <c r="C862" s="2" t="n">
        <f aca="false">IF(ISBLANK(B862),IF(E862="male",0,IF(AND(D862=3,I862&gt;20),0,1)),B862)</f>
        <v>0</v>
      </c>
      <c r="D862" s="2" t="n">
        <v>3</v>
      </c>
      <c r="E862" s="2" t="s">
        <v>11</v>
      </c>
      <c r="F862" s="2" t="n">
        <v>41</v>
      </c>
      <c r="G862" s="2" t="n">
        <v>2</v>
      </c>
      <c r="H862" s="2" t="n">
        <v>0</v>
      </c>
      <c r="I862" s="2" t="n">
        <v>14.1083</v>
      </c>
      <c r="J862" s="2" t="n">
        <f aca="false">VLOOKUP(I862,{0,4;10,3;20,2;30,1},2)</f>
        <v>3</v>
      </c>
      <c r="K862" s="2" t="s">
        <v>12</v>
      </c>
    </row>
    <row r="863" customFormat="false" ht="12.8" hidden="false" customHeight="false" outlineLevel="0" collapsed="false">
      <c r="A863" s="2" t="n">
        <v>862</v>
      </c>
      <c r="B863" s="2" t="n">
        <v>0</v>
      </c>
      <c r="C863" s="2" t="n">
        <f aca="false">IF(ISBLANK(B863),IF(E863="male",0,IF(AND(D863=3,I863&gt;20),0,1)),B863)</f>
        <v>0</v>
      </c>
      <c r="D863" s="2" t="n">
        <v>2</v>
      </c>
      <c r="E863" s="2" t="s">
        <v>11</v>
      </c>
      <c r="F863" s="2" t="n">
        <v>21</v>
      </c>
      <c r="G863" s="2" t="n">
        <v>1</v>
      </c>
      <c r="H863" s="2" t="n">
        <v>0</v>
      </c>
      <c r="I863" s="2" t="n">
        <v>11.5</v>
      </c>
      <c r="J863" s="2" t="n">
        <f aca="false">VLOOKUP(I863,{0,4;10,3;20,2;30,1},2)</f>
        <v>3</v>
      </c>
      <c r="K863" s="2" t="s">
        <v>12</v>
      </c>
    </row>
    <row r="864" customFormat="false" ht="12.8" hidden="false" customHeight="false" outlineLevel="0" collapsed="false">
      <c r="A864" s="2" t="n">
        <v>863</v>
      </c>
      <c r="B864" s="2" t="n">
        <v>1</v>
      </c>
      <c r="C864" s="2" t="n">
        <f aca="false">IF(ISBLANK(B864),IF(E864="male",0,IF(AND(D864=3,I864&gt;20),0,1)),B864)</f>
        <v>1</v>
      </c>
      <c r="D864" s="2" t="n">
        <v>1</v>
      </c>
      <c r="E864" s="2" t="s">
        <v>13</v>
      </c>
      <c r="F864" s="2" t="n">
        <v>48</v>
      </c>
      <c r="G864" s="2" t="n">
        <v>0</v>
      </c>
      <c r="H864" s="2" t="n">
        <v>0</v>
      </c>
      <c r="I864" s="2" t="n">
        <v>25.9292</v>
      </c>
      <c r="J864" s="2" t="n">
        <f aca="false">VLOOKUP(I864,{0,4;10,3;20,2;30,1},2)</f>
        <v>2</v>
      </c>
      <c r="K864" s="2" t="s">
        <v>12</v>
      </c>
    </row>
    <row r="865" customFormat="false" ht="12.8" hidden="false" customHeight="false" outlineLevel="0" collapsed="false">
      <c r="A865" s="2" t="n">
        <v>864</v>
      </c>
      <c r="B865" s="2" t="n">
        <v>0</v>
      </c>
      <c r="C865" s="2" t="n">
        <f aca="false">IF(ISBLANK(B865),IF(E865="male",0,IF(AND(D865=3,I865&gt;20),0,1)),B865)</f>
        <v>0</v>
      </c>
      <c r="D865" s="2" t="n">
        <v>3</v>
      </c>
      <c r="E865" s="2" t="s">
        <v>13</v>
      </c>
      <c r="G865" s="2" t="n">
        <v>8</v>
      </c>
      <c r="H865" s="2" t="n">
        <v>2</v>
      </c>
      <c r="I865" s="2" t="n">
        <v>69.55</v>
      </c>
      <c r="J865" s="2" t="n">
        <f aca="false">VLOOKUP(I865,{0,4;10,3;20,2;30,1},2)</f>
        <v>1</v>
      </c>
      <c r="K865" s="2" t="s">
        <v>12</v>
      </c>
    </row>
    <row r="866" customFormat="false" ht="12.8" hidden="false" customHeight="false" outlineLevel="0" collapsed="false">
      <c r="A866" s="2" t="n">
        <v>865</v>
      </c>
      <c r="B866" s="2" t="n">
        <v>0</v>
      </c>
      <c r="C866" s="2" t="n">
        <f aca="false">IF(ISBLANK(B866),IF(E866="male",0,IF(AND(D866=3,I866&gt;20),0,1)),B866)</f>
        <v>0</v>
      </c>
      <c r="D866" s="2" t="n">
        <v>2</v>
      </c>
      <c r="E866" s="2" t="s">
        <v>11</v>
      </c>
      <c r="F866" s="2" t="n">
        <v>24</v>
      </c>
      <c r="G866" s="2" t="n">
        <v>0</v>
      </c>
      <c r="H866" s="2" t="n">
        <v>0</v>
      </c>
      <c r="I866" s="2" t="n">
        <v>13</v>
      </c>
      <c r="J866" s="2" t="n">
        <f aca="false">VLOOKUP(I866,{0,4;10,3;20,2;30,1},2)</f>
        <v>3</v>
      </c>
      <c r="K866" s="2" t="s">
        <v>12</v>
      </c>
    </row>
    <row r="867" customFormat="false" ht="12.8" hidden="false" customHeight="false" outlineLevel="0" collapsed="false">
      <c r="A867" s="2" t="n">
        <v>866</v>
      </c>
      <c r="B867" s="2" t="n">
        <v>1</v>
      </c>
      <c r="C867" s="2" t="n">
        <f aca="false">IF(ISBLANK(B867),IF(E867="male",0,IF(AND(D867=3,I867&gt;20),0,1)),B867)</f>
        <v>1</v>
      </c>
      <c r="D867" s="2" t="n">
        <v>2</v>
      </c>
      <c r="E867" s="2" t="s">
        <v>13</v>
      </c>
      <c r="F867" s="2" t="n">
        <v>42</v>
      </c>
      <c r="G867" s="2" t="n">
        <v>0</v>
      </c>
      <c r="H867" s="2" t="n">
        <v>0</v>
      </c>
      <c r="I867" s="2" t="n">
        <v>13</v>
      </c>
      <c r="J867" s="2" t="n">
        <f aca="false">VLOOKUP(I867,{0,4;10,3;20,2;30,1},2)</f>
        <v>3</v>
      </c>
      <c r="K867" s="2" t="s">
        <v>12</v>
      </c>
    </row>
    <row r="868" customFormat="false" ht="12.8" hidden="false" customHeight="false" outlineLevel="0" collapsed="false">
      <c r="A868" s="2" t="n">
        <v>867</v>
      </c>
      <c r="B868" s="2" t="n">
        <v>1</v>
      </c>
      <c r="C868" s="2" t="n">
        <f aca="false">IF(ISBLANK(B868),IF(E868="male",0,IF(AND(D868=3,I868&gt;20),0,1)),B868)</f>
        <v>1</v>
      </c>
      <c r="D868" s="2" t="n">
        <v>2</v>
      </c>
      <c r="E868" s="2" t="s">
        <v>13</v>
      </c>
      <c r="F868" s="2" t="n">
        <v>27</v>
      </c>
      <c r="G868" s="2" t="n">
        <v>1</v>
      </c>
      <c r="H868" s="2" t="n">
        <v>0</v>
      </c>
      <c r="I868" s="2" t="n">
        <v>13.8583</v>
      </c>
      <c r="J868" s="2" t="n">
        <f aca="false">VLOOKUP(I868,{0,4;10,3;20,2;30,1},2)</f>
        <v>3</v>
      </c>
      <c r="K868" s="2" t="s">
        <v>14</v>
      </c>
    </row>
    <row r="869" customFormat="false" ht="12.8" hidden="false" customHeight="false" outlineLevel="0" collapsed="false">
      <c r="A869" s="2" t="n">
        <v>868</v>
      </c>
      <c r="B869" s="2" t="n">
        <v>0</v>
      </c>
      <c r="C869" s="2" t="n">
        <f aca="false">IF(ISBLANK(B869),IF(E869="male",0,IF(AND(D869=3,I869&gt;20),0,1)),B869)</f>
        <v>0</v>
      </c>
      <c r="D869" s="2" t="n">
        <v>1</v>
      </c>
      <c r="E869" s="2" t="s">
        <v>11</v>
      </c>
      <c r="F869" s="2" t="n">
        <v>31</v>
      </c>
      <c r="G869" s="2" t="n">
        <v>0</v>
      </c>
      <c r="H869" s="2" t="n">
        <v>0</v>
      </c>
      <c r="I869" s="2" t="n">
        <v>50.4958</v>
      </c>
      <c r="J869" s="2" t="n">
        <f aca="false">VLOOKUP(I869,{0,4;10,3;20,2;30,1},2)</f>
        <v>1</v>
      </c>
      <c r="K869" s="2" t="s">
        <v>12</v>
      </c>
    </row>
    <row r="870" customFormat="false" ht="12.8" hidden="false" customHeight="false" outlineLevel="0" collapsed="false">
      <c r="A870" s="2" t="n">
        <v>869</v>
      </c>
      <c r="B870" s="2" t="n">
        <v>0</v>
      </c>
      <c r="C870" s="2" t="n">
        <f aca="false">IF(ISBLANK(B870),IF(E870="male",0,IF(AND(D870=3,I870&gt;20),0,1)),B870)</f>
        <v>0</v>
      </c>
      <c r="D870" s="2" t="n">
        <v>3</v>
      </c>
      <c r="E870" s="2" t="s">
        <v>11</v>
      </c>
      <c r="G870" s="2" t="n">
        <v>0</v>
      </c>
      <c r="H870" s="2" t="n">
        <v>0</v>
      </c>
      <c r="I870" s="2" t="n">
        <v>9.5</v>
      </c>
      <c r="J870" s="2" t="n">
        <f aca="false">VLOOKUP(I870,{0,4;10,3;20,2;30,1},2)</f>
        <v>4</v>
      </c>
      <c r="K870" s="2" t="s">
        <v>12</v>
      </c>
    </row>
    <row r="871" customFormat="false" ht="12.8" hidden="false" customHeight="false" outlineLevel="0" collapsed="false">
      <c r="A871" s="2" t="n">
        <v>870</v>
      </c>
      <c r="B871" s="2" t="n">
        <v>1</v>
      </c>
      <c r="C871" s="2" t="n">
        <f aca="false">IF(ISBLANK(B871),IF(E871="male",0,IF(AND(D871=3,I871&gt;20),0,1)),B871)</f>
        <v>1</v>
      </c>
      <c r="D871" s="2" t="n">
        <v>3</v>
      </c>
      <c r="E871" s="2" t="s">
        <v>11</v>
      </c>
      <c r="F871" s="2" t="n">
        <v>4</v>
      </c>
      <c r="G871" s="2" t="n">
        <v>1</v>
      </c>
      <c r="H871" s="2" t="n">
        <v>1</v>
      </c>
      <c r="I871" s="2" t="n">
        <v>11.1333</v>
      </c>
      <c r="J871" s="2" t="n">
        <f aca="false">VLOOKUP(I871,{0,4;10,3;20,2;30,1},2)</f>
        <v>3</v>
      </c>
      <c r="K871" s="2" t="s">
        <v>12</v>
      </c>
    </row>
    <row r="872" customFormat="false" ht="12.8" hidden="false" customHeight="false" outlineLevel="0" collapsed="false">
      <c r="A872" s="2" t="n">
        <v>871</v>
      </c>
      <c r="B872" s="2" t="n">
        <v>0</v>
      </c>
      <c r="C872" s="2" t="n">
        <f aca="false">IF(ISBLANK(B872),IF(E872="male",0,IF(AND(D872=3,I872&gt;20),0,1)),B872)</f>
        <v>0</v>
      </c>
      <c r="D872" s="2" t="n">
        <v>3</v>
      </c>
      <c r="E872" s="2" t="s">
        <v>11</v>
      </c>
      <c r="F872" s="2" t="n">
        <v>26</v>
      </c>
      <c r="G872" s="2" t="n">
        <v>0</v>
      </c>
      <c r="H872" s="2" t="n">
        <v>0</v>
      </c>
      <c r="I872" s="2" t="n">
        <v>7.8958</v>
      </c>
      <c r="J872" s="2" t="n">
        <f aca="false">VLOOKUP(I872,{0,4;10,3;20,2;30,1},2)</f>
        <v>4</v>
      </c>
      <c r="K872" s="2" t="s">
        <v>12</v>
      </c>
    </row>
    <row r="873" customFormat="false" ht="12.8" hidden="false" customHeight="false" outlineLevel="0" collapsed="false">
      <c r="A873" s="2" t="n">
        <v>872</v>
      </c>
      <c r="B873" s="2" t="n">
        <v>1</v>
      </c>
      <c r="C873" s="2" t="n">
        <f aca="false">IF(ISBLANK(B873),IF(E873="male",0,IF(AND(D873=3,I873&gt;20),0,1)),B873)</f>
        <v>1</v>
      </c>
      <c r="D873" s="2" t="n">
        <v>1</v>
      </c>
      <c r="E873" s="2" t="s">
        <v>13</v>
      </c>
      <c r="F873" s="2" t="n">
        <v>47</v>
      </c>
      <c r="G873" s="2" t="n">
        <v>1</v>
      </c>
      <c r="H873" s="2" t="n">
        <v>1</v>
      </c>
      <c r="I873" s="2" t="n">
        <v>52.5542</v>
      </c>
      <c r="J873" s="2" t="n">
        <f aca="false">VLOOKUP(I873,{0,4;10,3;20,2;30,1},2)</f>
        <v>1</v>
      </c>
      <c r="K873" s="2" t="s">
        <v>12</v>
      </c>
    </row>
    <row r="874" customFormat="false" ht="12.8" hidden="false" customHeight="false" outlineLevel="0" collapsed="false">
      <c r="A874" s="2" t="n">
        <v>873</v>
      </c>
      <c r="B874" s="2" t="n">
        <v>0</v>
      </c>
      <c r="C874" s="2" t="n">
        <f aca="false">IF(ISBLANK(B874),IF(E874="male",0,IF(AND(D874=3,I874&gt;20),0,1)),B874)</f>
        <v>0</v>
      </c>
      <c r="D874" s="2" t="n">
        <v>1</v>
      </c>
      <c r="E874" s="2" t="s">
        <v>11</v>
      </c>
      <c r="F874" s="2" t="n">
        <v>33</v>
      </c>
      <c r="G874" s="2" t="n">
        <v>0</v>
      </c>
      <c r="H874" s="2" t="n">
        <v>0</v>
      </c>
      <c r="I874" s="2" t="n">
        <v>5</v>
      </c>
      <c r="J874" s="2" t="n">
        <f aca="false">VLOOKUP(I874,{0,4;10,3;20,2;30,1},2)</f>
        <v>4</v>
      </c>
      <c r="K874" s="2" t="s">
        <v>12</v>
      </c>
    </row>
    <row r="875" customFormat="false" ht="12.8" hidden="false" customHeight="false" outlineLevel="0" collapsed="false">
      <c r="A875" s="2" t="n">
        <v>874</v>
      </c>
      <c r="B875" s="2" t="n">
        <v>0</v>
      </c>
      <c r="C875" s="2" t="n">
        <f aca="false">IF(ISBLANK(B875),IF(E875="male",0,IF(AND(D875=3,I875&gt;20),0,1)),B875)</f>
        <v>0</v>
      </c>
      <c r="D875" s="2" t="n">
        <v>3</v>
      </c>
      <c r="E875" s="2" t="s">
        <v>11</v>
      </c>
      <c r="F875" s="2" t="n">
        <v>47</v>
      </c>
      <c r="G875" s="2" t="n">
        <v>0</v>
      </c>
      <c r="H875" s="2" t="n">
        <v>0</v>
      </c>
      <c r="I875" s="2" t="n">
        <v>9</v>
      </c>
      <c r="J875" s="2" t="n">
        <f aca="false">VLOOKUP(I875,{0,4;10,3;20,2;30,1},2)</f>
        <v>4</v>
      </c>
      <c r="K875" s="2" t="s">
        <v>12</v>
      </c>
    </row>
    <row r="876" customFormat="false" ht="12.8" hidden="false" customHeight="false" outlineLevel="0" collapsed="false">
      <c r="A876" s="2" t="n">
        <v>875</v>
      </c>
      <c r="B876" s="2" t="n">
        <v>1</v>
      </c>
      <c r="C876" s="2" t="n">
        <f aca="false">IF(ISBLANK(B876),IF(E876="male",0,IF(AND(D876=3,I876&gt;20),0,1)),B876)</f>
        <v>1</v>
      </c>
      <c r="D876" s="2" t="n">
        <v>2</v>
      </c>
      <c r="E876" s="2" t="s">
        <v>13</v>
      </c>
      <c r="F876" s="2" t="n">
        <v>28</v>
      </c>
      <c r="G876" s="2" t="n">
        <v>1</v>
      </c>
      <c r="H876" s="2" t="n">
        <v>0</v>
      </c>
      <c r="I876" s="2" t="n">
        <v>24</v>
      </c>
      <c r="J876" s="2" t="n">
        <f aca="false">VLOOKUP(I876,{0,4;10,3;20,2;30,1},2)</f>
        <v>2</v>
      </c>
      <c r="K876" s="2" t="s">
        <v>14</v>
      </c>
    </row>
    <row r="877" customFormat="false" ht="12.8" hidden="false" customHeight="false" outlineLevel="0" collapsed="false">
      <c r="A877" s="2" t="n">
        <v>876</v>
      </c>
      <c r="B877" s="2" t="n">
        <v>1</v>
      </c>
      <c r="C877" s="2" t="n">
        <f aca="false">IF(ISBLANK(B877),IF(E877="male",0,IF(AND(D877=3,I877&gt;20),0,1)),B877)</f>
        <v>1</v>
      </c>
      <c r="D877" s="2" t="n">
        <v>3</v>
      </c>
      <c r="E877" s="2" t="s">
        <v>13</v>
      </c>
      <c r="F877" s="2" t="n">
        <v>15</v>
      </c>
      <c r="G877" s="2" t="n">
        <v>0</v>
      </c>
      <c r="H877" s="2" t="n">
        <v>0</v>
      </c>
      <c r="I877" s="2" t="n">
        <v>7.225</v>
      </c>
      <c r="J877" s="2" t="n">
        <f aca="false">VLOOKUP(I877,{0,4;10,3;20,2;30,1},2)</f>
        <v>4</v>
      </c>
      <c r="K877" s="2" t="s">
        <v>14</v>
      </c>
    </row>
    <row r="878" customFormat="false" ht="12.8" hidden="false" customHeight="false" outlineLevel="0" collapsed="false">
      <c r="A878" s="2" t="n">
        <v>877</v>
      </c>
      <c r="B878" s="2" t="n">
        <v>0</v>
      </c>
      <c r="C878" s="2" t="n">
        <f aca="false">IF(ISBLANK(B878),IF(E878="male",0,IF(AND(D878=3,I878&gt;20),0,1)),B878)</f>
        <v>0</v>
      </c>
      <c r="D878" s="2" t="n">
        <v>3</v>
      </c>
      <c r="E878" s="2" t="s">
        <v>11</v>
      </c>
      <c r="F878" s="2" t="n">
        <v>20</v>
      </c>
      <c r="G878" s="2" t="n">
        <v>0</v>
      </c>
      <c r="H878" s="2" t="n">
        <v>0</v>
      </c>
      <c r="I878" s="2" t="n">
        <v>9.8458</v>
      </c>
      <c r="J878" s="2" t="n">
        <f aca="false">VLOOKUP(I878,{0,4;10,3;20,2;30,1},2)</f>
        <v>4</v>
      </c>
      <c r="K878" s="2" t="s">
        <v>12</v>
      </c>
    </row>
    <row r="879" customFormat="false" ht="12.8" hidden="false" customHeight="false" outlineLevel="0" collapsed="false">
      <c r="A879" s="2" t="n">
        <v>878</v>
      </c>
      <c r="B879" s="2" t="n">
        <v>0</v>
      </c>
      <c r="C879" s="2" t="n">
        <f aca="false">IF(ISBLANK(B879),IF(E879="male",0,IF(AND(D879=3,I879&gt;20),0,1)),B879)</f>
        <v>0</v>
      </c>
      <c r="D879" s="2" t="n">
        <v>3</v>
      </c>
      <c r="E879" s="2" t="s">
        <v>11</v>
      </c>
      <c r="F879" s="2" t="n">
        <v>19</v>
      </c>
      <c r="G879" s="2" t="n">
        <v>0</v>
      </c>
      <c r="H879" s="2" t="n">
        <v>0</v>
      </c>
      <c r="I879" s="2" t="n">
        <v>7.8958</v>
      </c>
      <c r="J879" s="2" t="n">
        <f aca="false">VLOOKUP(I879,{0,4;10,3;20,2;30,1},2)</f>
        <v>4</v>
      </c>
      <c r="K879" s="2" t="s">
        <v>12</v>
      </c>
    </row>
    <row r="880" customFormat="false" ht="12.8" hidden="false" customHeight="false" outlineLevel="0" collapsed="false">
      <c r="A880" s="2" t="n">
        <v>879</v>
      </c>
      <c r="C880" s="2" t="n">
        <f aca="false">IF(ISBLANK(B880),IF(E880="male",0,IF(AND(D880=3,I880&gt;20),0,1)),B880)</f>
        <v>0</v>
      </c>
      <c r="D880" s="2" t="n">
        <v>3</v>
      </c>
      <c r="E880" s="2" t="s">
        <v>11</v>
      </c>
      <c r="G880" s="2" t="n">
        <v>0</v>
      </c>
      <c r="H880" s="2" t="n">
        <v>0</v>
      </c>
      <c r="I880" s="2" t="n">
        <v>7.8958</v>
      </c>
      <c r="J880" s="2" t="n">
        <f aca="false">VLOOKUP(I880,{0,4;10,3;20,2;30,1},2)</f>
        <v>4</v>
      </c>
      <c r="K880" s="2" t="s">
        <v>12</v>
      </c>
    </row>
    <row r="881" customFormat="false" ht="12.8" hidden="false" customHeight="false" outlineLevel="0" collapsed="false">
      <c r="A881" s="2" t="n">
        <v>880</v>
      </c>
      <c r="B881" s="2" t="n">
        <v>1</v>
      </c>
      <c r="C881" s="2" t="n">
        <f aca="false">IF(ISBLANK(B881),IF(E881="male",0,IF(AND(D881=3,I881&gt;20),0,1)),B881)</f>
        <v>1</v>
      </c>
      <c r="D881" s="2" t="n">
        <v>1</v>
      </c>
      <c r="E881" s="2" t="s">
        <v>13</v>
      </c>
      <c r="F881" s="2" t="n">
        <v>56</v>
      </c>
      <c r="G881" s="2" t="n">
        <v>0</v>
      </c>
      <c r="H881" s="2" t="n">
        <v>1</v>
      </c>
      <c r="I881" s="2" t="n">
        <v>83.1583</v>
      </c>
      <c r="J881" s="2" t="n">
        <f aca="false">VLOOKUP(I881,{0,4;10,3;20,2;30,1},2)</f>
        <v>1</v>
      </c>
      <c r="K881" s="2" t="s">
        <v>14</v>
      </c>
    </row>
    <row r="882" customFormat="false" ht="12.8" hidden="false" customHeight="false" outlineLevel="0" collapsed="false">
      <c r="A882" s="2" t="n">
        <v>881</v>
      </c>
      <c r="B882" s="2" t="n">
        <v>1</v>
      </c>
      <c r="C882" s="2" t="n">
        <f aca="false">IF(ISBLANK(B882),IF(E882="male",0,IF(AND(D882=3,I882&gt;20),0,1)),B882)</f>
        <v>1</v>
      </c>
      <c r="D882" s="2" t="n">
        <v>2</v>
      </c>
      <c r="E882" s="2" t="s">
        <v>13</v>
      </c>
      <c r="F882" s="2" t="n">
        <v>25</v>
      </c>
      <c r="G882" s="2" t="n">
        <v>0</v>
      </c>
      <c r="H882" s="2" t="n">
        <v>1</v>
      </c>
      <c r="I882" s="2" t="n">
        <v>26</v>
      </c>
      <c r="J882" s="2" t="n">
        <f aca="false">VLOOKUP(I882,{0,4;10,3;20,2;30,1},2)</f>
        <v>2</v>
      </c>
      <c r="K882" s="2" t="s">
        <v>12</v>
      </c>
    </row>
    <row r="883" customFormat="false" ht="12.8" hidden="false" customHeight="false" outlineLevel="0" collapsed="false">
      <c r="A883" s="2" t="n">
        <v>882</v>
      </c>
      <c r="B883" s="2" t="n">
        <v>0</v>
      </c>
      <c r="C883" s="2" t="n">
        <f aca="false">IF(ISBLANK(B883),IF(E883="male",0,IF(AND(D883=3,I883&gt;20),0,1)),B883)</f>
        <v>0</v>
      </c>
      <c r="D883" s="2" t="n">
        <v>3</v>
      </c>
      <c r="E883" s="2" t="s">
        <v>11</v>
      </c>
      <c r="F883" s="2" t="n">
        <v>33</v>
      </c>
      <c r="G883" s="2" t="n">
        <v>0</v>
      </c>
      <c r="H883" s="2" t="n">
        <v>0</v>
      </c>
      <c r="I883" s="2" t="n">
        <v>7.8958</v>
      </c>
      <c r="J883" s="2" t="n">
        <f aca="false">VLOOKUP(I883,{0,4;10,3;20,2;30,1},2)</f>
        <v>4</v>
      </c>
      <c r="K883" s="2" t="s">
        <v>12</v>
      </c>
    </row>
    <row r="884" customFormat="false" ht="12.8" hidden="false" customHeight="false" outlineLevel="0" collapsed="false">
      <c r="A884" s="2" t="n">
        <v>883</v>
      </c>
      <c r="B884" s="2" t="n">
        <v>0</v>
      </c>
      <c r="C884" s="2" t="n">
        <f aca="false">IF(ISBLANK(B884),IF(E884="male",0,IF(AND(D884=3,I884&gt;20),0,1)),B884)</f>
        <v>0</v>
      </c>
      <c r="D884" s="2" t="n">
        <v>3</v>
      </c>
      <c r="E884" s="2" t="s">
        <v>13</v>
      </c>
      <c r="F884" s="2" t="n">
        <v>22</v>
      </c>
      <c r="G884" s="2" t="n">
        <v>0</v>
      </c>
      <c r="H884" s="2" t="n">
        <v>0</v>
      </c>
      <c r="I884" s="2" t="n">
        <v>10.5167</v>
      </c>
      <c r="J884" s="2" t="n">
        <f aca="false">VLOOKUP(I884,{0,4;10,3;20,2;30,1},2)</f>
        <v>3</v>
      </c>
      <c r="K884" s="2" t="s">
        <v>12</v>
      </c>
    </row>
    <row r="885" customFormat="false" ht="12.8" hidden="false" customHeight="false" outlineLevel="0" collapsed="false">
      <c r="A885" s="2" t="n">
        <v>884</v>
      </c>
      <c r="B885" s="2" t="n">
        <v>0</v>
      </c>
      <c r="C885" s="2" t="n">
        <f aca="false">IF(ISBLANK(B885),IF(E885="male",0,IF(AND(D885=3,I885&gt;20),0,1)),B885)</f>
        <v>0</v>
      </c>
      <c r="D885" s="2" t="n">
        <v>2</v>
      </c>
      <c r="E885" s="2" t="s">
        <v>11</v>
      </c>
      <c r="F885" s="2" t="n">
        <v>28</v>
      </c>
      <c r="G885" s="2" t="n">
        <v>0</v>
      </c>
      <c r="H885" s="2" t="n">
        <v>0</v>
      </c>
      <c r="I885" s="2" t="n">
        <v>10.5</v>
      </c>
      <c r="J885" s="2" t="n">
        <f aca="false">VLOOKUP(I885,{0,4;10,3;20,2;30,1},2)</f>
        <v>3</v>
      </c>
      <c r="K885" s="2" t="s">
        <v>12</v>
      </c>
    </row>
    <row r="886" customFormat="false" ht="12.8" hidden="false" customHeight="false" outlineLevel="0" collapsed="false">
      <c r="A886" s="2" t="n">
        <v>885</v>
      </c>
      <c r="B886" s="2" t="n">
        <v>0</v>
      </c>
      <c r="C886" s="2" t="n">
        <f aca="false">IF(ISBLANK(B886),IF(E886="male",0,IF(AND(D886=3,I886&gt;20),0,1)),B886)</f>
        <v>0</v>
      </c>
      <c r="D886" s="2" t="n">
        <v>3</v>
      </c>
      <c r="E886" s="2" t="s">
        <v>11</v>
      </c>
      <c r="F886" s="2" t="n">
        <v>25</v>
      </c>
      <c r="G886" s="2" t="n">
        <v>0</v>
      </c>
      <c r="H886" s="2" t="n">
        <v>0</v>
      </c>
      <c r="I886" s="2" t="n">
        <v>7.05</v>
      </c>
      <c r="J886" s="2" t="n">
        <f aca="false">VLOOKUP(I886,{0,4;10,3;20,2;30,1},2)</f>
        <v>4</v>
      </c>
      <c r="K886" s="2" t="s">
        <v>12</v>
      </c>
    </row>
    <row r="887" customFormat="false" ht="12.8" hidden="false" customHeight="false" outlineLevel="0" collapsed="false">
      <c r="A887" s="2" t="n">
        <v>886</v>
      </c>
      <c r="B887" s="2" t="n">
        <v>0</v>
      </c>
      <c r="C887" s="2" t="n">
        <f aca="false">IF(ISBLANK(B887),IF(E887="male",0,IF(AND(D887=3,I887&gt;20),0,1)),B887)</f>
        <v>0</v>
      </c>
      <c r="D887" s="2" t="n">
        <v>3</v>
      </c>
      <c r="E887" s="2" t="s">
        <v>13</v>
      </c>
      <c r="F887" s="2" t="n">
        <v>39</v>
      </c>
      <c r="G887" s="2" t="n">
        <v>0</v>
      </c>
      <c r="H887" s="2" t="n">
        <v>5</v>
      </c>
      <c r="I887" s="2" t="n">
        <v>29.125</v>
      </c>
      <c r="J887" s="2" t="n">
        <f aca="false">VLOOKUP(I887,{0,4;10,3;20,2;30,1},2)</f>
        <v>2</v>
      </c>
      <c r="K887" s="2" t="s">
        <v>15</v>
      </c>
    </row>
    <row r="888" customFormat="false" ht="12.8" hidden="false" customHeight="false" outlineLevel="0" collapsed="false">
      <c r="A888" s="2" t="n">
        <v>887</v>
      </c>
      <c r="B888" s="2" t="n">
        <v>0</v>
      </c>
      <c r="C888" s="2" t="n">
        <f aca="false">IF(ISBLANK(B888),IF(E888="male",0,IF(AND(D888=3,I888&gt;20),0,1)),B888)</f>
        <v>0</v>
      </c>
      <c r="D888" s="2" t="n">
        <v>2</v>
      </c>
      <c r="E888" s="2" t="s">
        <v>11</v>
      </c>
      <c r="F888" s="2" t="n">
        <v>27</v>
      </c>
      <c r="G888" s="2" t="n">
        <v>0</v>
      </c>
      <c r="H888" s="2" t="n">
        <v>0</v>
      </c>
      <c r="I888" s="2" t="n">
        <v>13</v>
      </c>
      <c r="J888" s="2" t="n">
        <f aca="false">VLOOKUP(I888,{0,4;10,3;20,2;30,1},2)</f>
        <v>3</v>
      </c>
      <c r="K888" s="2" t="s">
        <v>12</v>
      </c>
    </row>
    <row r="889" customFormat="false" ht="12.8" hidden="false" customHeight="false" outlineLevel="0" collapsed="false">
      <c r="A889" s="2" t="n">
        <v>888</v>
      </c>
      <c r="B889" s="2" t="n">
        <v>1</v>
      </c>
      <c r="C889" s="2" t="n">
        <f aca="false">IF(ISBLANK(B889),IF(E889="male",0,IF(AND(D889=3,I889&gt;20),0,1)),B889)</f>
        <v>1</v>
      </c>
      <c r="D889" s="2" t="n">
        <v>1</v>
      </c>
      <c r="E889" s="2" t="s">
        <v>13</v>
      </c>
      <c r="F889" s="2" t="n">
        <v>19</v>
      </c>
      <c r="G889" s="2" t="n">
        <v>0</v>
      </c>
      <c r="H889" s="2" t="n">
        <v>0</v>
      </c>
      <c r="I889" s="2" t="n">
        <v>30</v>
      </c>
      <c r="J889" s="2" t="n">
        <f aca="false">VLOOKUP(I889,{0,4;10,3;20,2;30,1},2)</f>
        <v>1</v>
      </c>
      <c r="K889" s="2" t="s">
        <v>12</v>
      </c>
    </row>
    <row r="890" customFormat="false" ht="12.8" hidden="false" customHeight="false" outlineLevel="0" collapsed="false">
      <c r="A890" s="2" t="n">
        <v>889</v>
      </c>
      <c r="B890" s="2" t="n">
        <v>0</v>
      </c>
      <c r="C890" s="2" t="n">
        <f aca="false">IF(ISBLANK(B890),IF(E890="male",0,IF(AND(D890=3,I890&gt;20),0,1)),B890)</f>
        <v>0</v>
      </c>
      <c r="D890" s="2" t="n">
        <v>3</v>
      </c>
      <c r="E890" s="2" t="s">
        <v>13</v>
      </c>
      <c r="G890" s="2" t="n">
        <v>1</v>
      </c>
      <c r="H890" s="2" t="n">
        <v>2</v>
      </c>
      <c r="I890" s="2" t="n">
        <v>23.45</v>
      </c>
      <c r="J890" s="2" t="n">
        <f aca="false">VLOOKUP(I890,{0,4;10,3;20,2;30,1},2)</f>
        <v>2</v>
      </c>
      <c r="K890" s="2" t="s">
        <v>12</v>
      </c>
    </row>
    <row r="891" customFormat="false" ht="12.8" hidden="false" customHeight="false" outlineLevel="0" collapsed="false">
      <c r="A891" s="2" t="n">
        <v>890</v>
      </c>
      <c r="C891" s="2" t="n">
        <f aca="false">IF(ISBLANK(B891),IF(E891="male",0,IF(AND(D891=3,I891&gt;20),0,1)),B891)</f>
        <v>0</v>
      </c>
      <c r="D891" s="2" t="n">
        <v>1</v>
      </c>
      <c r="E891" s="2" t="s">
        <v>11</v>
      </c>
      <c r="F891" s="2" t="n">
        <v>26</v>
      </c>
      <c r="G891" s="2" t="n">
        <v>0</v>
      </c>
      <c r="H891" s="2" t="n">
        <v>0</v>
      </c>
      <c r="I891" s="2" t="n">
        <v>30</v>
      </c>
      <c r="J891" s="2" t="n">
        <f aca="false">VLOOKUP(I891,{0,4;10,3;20,2;30,1},2)</f>
        <v>1</v>
      </c>
      <c r="K891" s="2" t="s">
        <v>14</v>
      </c>
    </row>
    <row r="892" customFormat="false" ht="12.8" hidden="false" customHeight="false" outlineLevel="0" collapsed="false">
      <c r="A892" s="2" t="n">
        <v>891</v>
      </c>
      <c r="B892" s="2" t="n">
        <v>0</v>
      </c>
      <c r="C892" s="2" t="n">
        <f aca="false">IF(ISBLANK(B892),IF(E892="male",0,IF(AND(D892=3,I892&gt;20),0,1)),B892)</f>
        <v>0</v>
      </c>
      <c r="D892" s="2" t="n">
        <v>3</v>
      </c>
      <c r="E892" s="2" t="s">
        <v>11</v>
      </c>
      <c r="F892" s="2" t="n">
        <v>32</v>
      </c>
      <c r="G892" s="2" t="n">
        <v>0</v>
      </c>
      <c r="H892" s="2" t="n">
        <v>0</v>
      </c>
      <c r="I892" s="2" t="n">
        <v>7.75</v>
      </c>
      <c r="J892" s="2" t="n">
        <f aca="false">VLOOKUP(I892,{0,4;10,3;20,2;30,1},2)</f>
        <v>4</v>
      </c>
      <c r="K892" s="2" t="s">
        <v>15</v>
      </c>
    </row>
  </sheetData>
  <autoFilter ref="A1:K892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И Н Белов</cp:lastModifiedBy>
  <dcterms:modified xsi:type="dcterms:W3CDTF">2022-04-05T07:48:45Z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