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803BF2D-3C0A-423C-AB16-37E33C31D200}" xr6:coauthVersionLast="47" xr6:coauthVersionMax="47" xr10:uidLastSave="{00000000-0000-0000-0000-000000000000}"/>
  <bookViews>
    <workbookView xWindow="-120" yWindow="-120" windowWidth="29040" windowHeight="15840" activeTab="1" xr2:uid="{D6378F4E-4DDC-4F20-92BA-9457A901638B}"/>
  </bookViews>
  <sheets>
    <sheet name="свод" sheetId="2" r:id="rId1"/>
    <sheet name="зарплата январь" sheetId="1" r:id="rId2"/>
    <sheet name="зарплата февраль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" l="1"/>
  <c r="AO3" i="1" s="1"/>
  <c r="AO22" i="1" s="1"/>
  <c r="E4" i="1"/>
  <c r="E5" i="1" s="1"/>
  <c r="E2" i="1"/>
  <c r="AO73" i="3"/>
  <c r="AN73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AO72" i="3"/>
  <c r="AN72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AO71" i="3"/>
  <c r="AN71" i="3"/>
  <c r="AM71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B70" i="3"/>
  <c r="AO69" i="3"/>
  <c r="AN69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AM63" i="3"/>
  <c r="AL63" i="3"/>
  <c r="AK63" i="3"/>
  <c r="AG63" i="3"/>
  <c r="AF63" i="3"/>
  <c r="AF74" i="3" s="1"/>
  <c r="AE63" i="3"/>
  <c r="AA63" i="3"/>
  <c r="Z63" i="3"/>
  <c r="Y63" i="3"/>
  <c r="U63" i="3"/>
  <c r="T63" i="3"/>
  <c r="T74" i="3" s="1"/>
  <c r="S63" i="3"/>
  <c r="O63" i="3"/>
  <c r="N63" i="3"/>
  <c r="M63" i="3"/>
  <c r="I63" i="3"/>
  <c r="H63" i="3"/>
  <c r="H74" i="3" s="1"/>
  <c r="G63" i="3"/>
  <c r="C63" i="3"/>
  <c r="B63" i="3"/>
  <c r="AK60" i="3"/>
  <c r="AJ60" i="3"/>
  <c r="AE60" i="3"/>
  <c r="AD60" i="3"/>
  <c r="Y60" i="3"/>
  <c r="X60" i="3"/>
  <c r="S60" i="3"/>
  <c r="R60" i="3"/>
  <c r="M60" i="3"/>
  <c r="L60" i="3"/>
  <c r="G60" i="3"/>
  <c r="F60" i="3"/>
  <c r="AN49" i="3"/>
  <c r="AN60" i="3" s="1"/>
  <c r="AM49" i="3"/>
  <c r="AM60" i="3" s="1"/>
  <c r="AL49" i="3"/>
  <c r="AL60" i="3" s="1"/>
  <c r="AK49" i="3"/>
  <c r="AJ49" i="3"/>
  <c r="AJ63" i="3" s="1"/>
  <c r="AI49" i="3"/>
  <c r="AI60" i="3" s="1"/>
  <c r="AH49" i="3"/>
  <c r="AH60" i="3" s="1"/>
  <c r="AG49" i="3"/>
  <c r="AG60" i="3" s="1"/>
  <c r="AF49" i="3"/>
  <c r="AF60" i="3" s="1"/>
  <c r="AE49" i="3"/>
  <c r="AD49" i="3"/>
  <c r="AD63" i="3" s="1"/>
  <c r="AC49" i="3"/>
  <c r="AC60" i="3" s="1"/>
  <c r="AB49" i="3"/>
  <c r="AB60" i="3" s="1"/>
  <c r="AA49" i="3"/>
  <c r="AA60" i="3" s="1"/>
  <c r="Z49" i="3"/>
  <c r="Z60" i="3" s="1"/>
  <c r="Y49" i="3"/>
  <c r="X49" i="3"/>
  <c r="X63" i="3" s="1"/>
  <c r="W49" i="3"/>
  <c r="W60" i="3" s="1"/>
  <c r="V49" i="3"/>
  <c r="V60" i="3" s="1"/>
  <c r="U49" i="3"/>
  <c r="U60" i="3" s="1"/>
  <c r="T49" i="3"/>
  <c r="T60" i="3" s="1"/>
  <c r="S49" i="3"/>
  <c r="R49" i="3"/>
  <c r="R63" i="3" s="1"/>
  <c r="Q49" i="3"/>
  <c r="Q60" i="3" s="1"/>
  <c r="P49" i="3"/>
  <c r="P60" i="3" s="1"/>
  <c r="O49" i="3"/>
  <c r="O60" i="3" s="1"/>
  <c r="N49" i="3"/>
  <c r="N60" i="3" s="1"/>
  <c r="M49" i="3"/>
  <c r="L49" i="3"/>
  <c r="L63" i="3" s="1"/>
  <c r="K49" i="3"/>
  <c r="K60" i="3" s="1"/>
  <c r="J49" i="3"/>
  <c r="J60" i="3" s="1"/>
  <c r="I49" i="3"/>
  <c r="I60" i="3" s="1"/>
  <c r="H49" i="3"/>
  <c r="H60" i="3" s="1"/>
  <c r="G49" i="3"/>
  <c r="F49" i="3"/>
  <c r="F63" i="3" s="1"/>
  <c r="E49" i="3"/>
  <c r="E60" i="3" s="1"/>
  <c r="D49" i="3"/>
  <c r="D60" i="3" s="1"/>
  <c r="C49" i="3"/>
  <c r="C60" i="3" s="1"/>
  <c r="B49" i="3"/>
  <c r="B60" i="3" s="1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AK32" i="3"/>
  <c r="AJ32" i="3"/>
  <c r="AE32" i="3"/>
  <c r="AD32" i="3"/>
  <c r="Y32" i="3"/>
  <c r="X32" i="3"/>
  <c r="S32" i="3"/>
  <c r="R32" i="3"/>
  <c r="M32" i="3"/>
  <c r="L32" i="3"/>
  <c r="G32" i="3"/>
  <c r="F32" i="3"/>
  <c r="AN22" i="3"/>
  <c r="AN32" i="3" s="1"/>
  <c r="AM22" i="3"/>
  <c r="AM64" i="3" s="1"/>
  <c r="AL22" i="3"/>
  <c r="AL64" i="3" s="1"/>
  <c r="AK22" i="3"/>
  <c r="AK64" i="3" s="1"/>
  <c r="AJ22" i="3"/>
  <c r="AJ64" i="3" s="1"/>
  <c r="AI22" i="3"/>
  <c r="AI32" i="3" s="1"/>
  <c r="AH22" i="3"/>
  <c r="AH32" i="3" s="1"/>
  <c r="AG22" i="3"/>
  <c r="AG64" i="3" s="1"/>
  <c r="AF22" i="3"/>
  <c r="AF64" i="3" s="1"/>
  <c r="AE22" i="3"/>
  <c r="AE64" i="3" s="1"/>
  <c r="AD22" i="3"/>
  <c r="AD64" i="3" s="1"/>
  <c r="AC22" i="3"/>
  <c r="AC32" i="3" s="1"/>
  <c r="AB22" i="3"/>
  <c r="AB32" i="3" s="1"/>
  <c r="AA22" i="3"/>
  <c r="AA64" i="3" s="1"/>
  <c r="Z22" i="3"/>
  <c r="Z64" i="3" s="1"/>
  <c r="Y22" i="3"/>
  <c r="Y64" i="3" s="1"/>
  <c r="X22" i="3"/>
  <c r="X64" i="3" s="1"/>
  <c r="W22" i="3"/>
  <c r="W32" i="3" s="1"/>
  <c r="V22" i="3"/>
  <c r="V64" i="3" s="1"/>
  <c r="U22" i="3"/>
  <c r="U64" i="3" s="1"/>
  <c r="T22" i="3"/>
  <c r="T64" i="3" s="1"/>
  <c r="S22" i="3"/>
  <c r="S64" i="3" s="1"/>
  <c r="R22" i="3"/>
  <c r="R64" i="3" s="1"/>
  <c r="Q22" i="3"/>
  <c r="Q32" i="3" s="1"/>
  <c r="P22" i="3"/>
  <c r="P32" i="3" s="1"/>
  <c r="O22" i="3"/>
  <c r="O64" i="3" s="1"/>
  <c r="N22" i="3"/>
  <c r="N64" i="3" s="1"/>
  <c r="M22" i="3"/>
  <c r="M64" i="3" s="1"/>
  <c r="L22" i="3"/>
  <c r="L64" i="3" s="1"/>
  <c r="K22" i="3"/>
  <c r="K32" i="3" s="1"/>
  <c r="J22" i="3"/>
  <c r="J32" i="3" s="1"/>
  <c r="I22" i="3"/>
  <c r="I64" i="3" s="1"/>
  <c r="H22" i="3"/>
  <c r="H64" i="3" s="1"/>
  <c r="G22" i="3"/>
  <c r="G64" i="3" s="1"/>
  <c r="F22" i="3"/>
  <c r="F64" i="3" s="1"/>
  <c r="E22" i="3"/>
  <c r="E32" i="3" s="1"/>
  <c r="D22" i="3"/>
  <c r="D32" i="3" s="1"/>
  <c r="C22" i="3"/>
  <c r="C64" i="3" s="1"/>
  <c r="B22" i="3"/>
  <c r="B64" i="3" s="1"/>
  <c r="AM18" i="3"/>
  <c r="AL18" i="3"/>
  <c r="AG18" i="3"/>
  <c r="AF18" i="3"/>
  <c r="AA18" i="3"/>
  <c r="Z18" i="3"/>
  <c r="U18" i="3"/>
  <c r="T18" i="3"/>
  <c r="O18" i="3"/>
  <c r="N18" i="3"/>
  <c r="I18" i="3"/>
  <c r="H18" i="3"/>
  <c r="C18" i="3"/>
  <c r="B18" i="3"/>
  <c r="AN12" i="3"/>
  <c r="AN68" i="3" s="1"/>
  <c r="AM12" i="3"/>
  <c r="AM68" i="3" s="1"/>
  <c r="AL12" i="3"/>
  <c r="AL68" i="3" s="1"/>
  <c r="AK12" i="3"/>
  <c r="AK18" i="3" s="1"/>
  <c r="AJ12" i="3"/>
  <c r="AJ18" i="3" s="1"/>
  <c r="AI12" i="3"/>
  <c r="AI68" i="3" s="1"/>
  <c r="AH12" i="3"/>
  <c r="AH68" i="3" s="1"/>
  <c r="AG12" i="3"/>
  <c r="AG68" i="3" s="1"/>
  <c r="AF12" i="3"/>
  <c r="AF68" i="3" s="1"/>
  <c r="AE12" i="3"/>
  <c r="AE18" i="3" s="1"/>
  <c r="AD12" i="3"/>
  <c r="AD18" i="3" s="1"/>
  <c r="AC12" i="3"/>
  <c r="AC68" i="3" s="1"/>
  <c r="AB12" i="3"/>
  <c r="AB68" i="3" s="1"/>
  <c r="AA12" i="3"/>
  <c r="AA68" i="3" s="1"/>
  <c r="Z12" i="3"/>
  <c r="Z68" i="3" s="1"/>
  <c r="Y12" i="3"/>
  <c r="Y18" i="3" s="1"/>
  <c r="X12" i="3"/>
  <c r="X68" i="3" s="1"/>
  <c r="W12" i="3"/>
  <c r="W68" i="3" s="1"/>
  <c r="V12" i="3"/>
  <c r="V68" i="3" s="1"/>
  <c r="U12" i="3"/>
  <c r="U68" i="3" s="1"/>
  <c r="T12" i="3"/>
  <c r="T68" i="3" s="1"/>
  <c r="S12" i="3"/>
  <c r="S18" i="3" s="1"/>
  <c r="R12" i="3"/>
  <c r="R18" i="3" s="1"/>
  <c r="Q12" i="3"/>
  <c r="Q68" i="3" s="1"/>
  <c r="P12" i="3"/>
  <c r="P68" i="3" s="1"/>
  <c r="O12" i="3"/>
  <c r="O68" i="3" s="1"/>
  <c r="N12" i="3"/>
  <c r="N68" i="3" s="1"/>
  <c r="M12" i="3"/>
  <c r="M18" i="3" s="1"/>
  <c r="L12" i="3"/>
  <c r="L18" i="3" s="1"/>
  <c r="K12" i="3"/>
  <c r="K68" i="3" s="1"/>
  <c r="J12" i="3"/>
  <c r="J68" i="3" s="1"/>
  <c r="I12" i="3"/>
  <c r="I68" i="3" s="1"/>
  <c r="H12" i="3"/>
  <c r="H68" i="3" s="1"/>
  <c r="G12" i="3"/>
  <c r="G18" i="3" s="1"/>
  <c r="F12" i="3"/>
  <c r="F68" i="3" s="1"/>
  <c r="E12" i="3"/>
  <c r="E68" i="3" s="1"/>
  <c r="D12" i="3"/>
  <c r="D68" i="3" s="1"/>
  <c r="C12" i="3"/>
  <c r="C68" i="3" s="1"/>
  <c r="B12" i="3"/>
  <c r="B68" i="3" s="1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AO4" i="3"/>
  <c r="AO49" i="3" s="1"/>
  <c r="AO60" i="3" s="1"/>
  <c r="AO3" i="3"/>
  <c r="AO22" i="3" s="1"/>
  <c r="AO32" i="3" s="1"/>
  <c r="AO2" i="3"/>
  <c r="AO12" i="3" s="1"/>
  <c r="F63" i="1"/>
  <c r="H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C74" i="1" s="1"/>
  <c r="AD63" i="1"/>
  <c r="AE63" i="1"/>
  <c r="AF63" i="1"/>
  <c r="AG63" i="1"/>
  <c r="AH63" i="1"/>
  <c r="AI63" i="1"/>
  <c r="AJ63" i="1"/>
  <c r="AK63" i="1"/>
  <c r="AL63" i="1"/>
  <c r="AM63" i="1"/>
  <c r="AN63" i="1"/>
  <c r="F64" i="1"/>
  <c r="H64" i="1"/>
  <c r="I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C64" i="1"/>
  <c r="AD64" i="1"/>
  <c r="AE64" i="1"/>
  <c r="AG64" i="1"/>
  <c r="AH64" i="1"/>
  <c r="AI64" i="1"/>
  <c r="AJ64" i="1"/>
  <c r="AK64" i="1"/>
  <c r="AL64" i="1"/>
  <c r="AM64" i="1"/>
  <c r="AN64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F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Z74" i="1" s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F74" i="1"/>
  <c r="H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AA74" i="1"/>
  <c r="AD74" i="1"/>
  <c r="AE74" i="1"/>
  <c r="AG74" i="1"/>
  <c r="AH74" i="1"/>
  <c r="AI74" i="1"/>
  <c r="AJ74" i="1"/>
  <c r="AK74" i="1"/>
  <c r="AL74" i="1"/>
  <c r="AM74" i="1"/>
  <c r="AN74" i="1"/>
  <c r="F49" i="1"/>
  <c r="G49" i="1"/>
  <c r="G63" i="1" s="1"/>
  <c r="H49" i="1"/>
  <c r="I49" i="1"/>
  <c r="I63" i="1" s="1"/>
  <c r="I74" i="1" s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F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F22" i="1"/>
  <c r="G22" i="1"/>
  <c r="G64" i="1" s="1"/>
  <c r="H22" i="1"/>
  <c r="I22" i="1"/>
  <c r="J22" i="1"/>
  <c r="J64" i="1" s="1"/>
  <c r="J74" i="1" s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X32" i="1" s="1"/>
  <c r="Y22" i="1"/>
  <c r="Z22" i="1"/>
  <c r="AA22" i="1"/>
  <c r="AB22" i="1"/>
  <c r="AB64" i="1" s="1"/>
  <c r="AB74" i="1" s="1"/>
  <c r="AC22" i="1"/>
  <c r="AD22" i="1"/>
  <c r="AE22" i="1"/>
  <c r="AF22" i="1"/>
  <c r="AF32" i="1" s="1"/>
  <c r="AG22" i="1"/>
  <c r="AH22" i="1"/>
  <c r="AI22" i="1"/>
  <c r="AJ22" i="1"/>
  <c r="AK22" i="1"/>
  <c r="AL22" i="1"/>
  <c r="AM22" i="1"/>
  <c r="AN22" i="1"/>
  <c r="F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Y32" i="1"/>
  <c r="Z32" i="1"/>
  <c r="AA32" i="1"/>
  <c r="AC32" i="1"/>
  <c r="AD32" i="1"/>
  <c r="AE32" i="1"/>
  <c r="AG32" i="1"/>
  <c r="AH32" i="1"/>
  <c r="AI32" i="1"/>
  <c r="AJ32" i="1"/>
  <c r="AK32" i="1"/>
  <c r="AL32" i="1"/>
  <c r="AM32" i="1"/>
  <c r="AN32" i="1"/>
  <c r="F12" i="1"/>
  <c r="G12" i="1"/>
  <c r="G68" i="1" s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Z18" i="1" s="1"/>
  <c r="AA12" i="1"/>
  <c r="AB12" i="1"/>
  <c r="AC12" i="1"/>
  <c r="AD12" i="1"/>
  <c r="AE12" i="1"/>
  <c r="AE18" i="1" s="1"/>
  <c r="AF12" i="1"/>
  <c r="AG12" i="1"/>
  <c r="AH12" i="1"/>
  <c r="AI12" i="1"/>
  <c r="AJ12" i="1"/>
  <c r="AK12" i="1"/>
  <c r="AL12" i="1"/>
  <c r="AM12" i="1"/>
  <c r="AN12" i="1"/>
  <c r="AO12" i="1"/>
  <c r="AO18" i="1" s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AA18" i="1"/>
  <c r="AB18" i="1"/>
  <c r="AC18" i="1"/>
  <c r="AD18" i="1"/>
  <c r="AF18" i="1"/>
  <c r="AG18" i="1"/>
  <c r="AH18" i="1"/>
  <c r="AI18" i="1"/>
  <c r="AJ18" i="1"/>
  <c r="AK18" i="1"/>
  <c r="AL18" i="1"/>
  <c r="AM18" i="1"/>
  <c r="AN18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2" i="1"/>
  <c r="C5" i="1"/>
  <c r="D5" i="1"/>
  <c r="B5" i="1"/>
  <c r="C63" i="1"/>
  <c r="D63" i="1"/>
  <c r="C64" i="1"/>
  <c r="D64" i="1"/>
  <c r="C65" i="1"/>
  <c r="D65" i="1"/>
  <c r="E65" i="1"/>
  <c r="C66" i="1"/>
  <c r="D66" i="1"/>
  <c r="E66" i="1"/>
  <c r="C67" i="1"/>
  <c r="D67" i="1"/>
  <c r="E67" i="1"/>
  <c r="C68" i="1"/>
  <c r="D68" i="1"/>
  <c r="C69" i="1"/>
  <c r="D69" i="1"/>
  <c r="E69" i="1"/>
  <c r="C70" i="1"/>
  <c r="D70" i="1"/>
  <c r="E70" i="1"/>
  <c r="C71" i="1"/>
  <c r="D71" i="1"/>
  <c r="E71" i="1"/>
  <c r="C72" i="1"/>
  <c r="D72" i="1"/>
  <c r="D74" i="1" s="1"/>
  <c r="E72" i="1"/>
  <c r="C73" i="1"/>
  <c r="D73" i="1"/>
  <c r="E73" i="1"/>
  <c r="C74" i="1"/>
  <c r="C49" i="1"/>
  <c r="D49" i="1"/>
  <c r="D60" i="1" s="1"/>
  <c r="C60" i="1"/>
  <c r="C46" i="1"/>
  <c r="D46" i="1"/>
  <c r="E46" i="1"/>
  <c r="C22" i="1"/>
  <c r="D22" i="1"/>
  <c r="D32" i="1" s="1"/>
  <c r="E22" i="1"/>
  <c r="E32" i="1" s="1"/>
  <c r="C32" i="1"/>
  <c r="C12" i="1"/>
  <c r="C18" i="1" s="1"/>
  <c r="D12" i="1"/>
  <c r="D18" i="1" s="1"/>
  <c r="E12" i="1"/>
  <c r="E18" i="1" s="1"/>
  <c r="B74" i="1"/>
  <c r="B60" i="1"/>
  <c r="B46" i="1"/>
  <c r="B32" i="1"/>
  <c r="B18" i="1"/>
  <c r="B64" i="1"/>
  <c r="B65" i="1"/>
  <c r="B66" i="1"/>
  <c r="B67" i="1"/>
  <c r="B68" i="1"/>
  <c r="B69" i="1"/>
  <c r="B70" i="1"/>
  <c r="B71" i="1"/>
  <c r="B72" i="1"/>
  <c r="B73" i="1"/>
  <c r="B63" i="1"/>
  <c r="B49" i="1"/>
  <c r="B22" i="1"/>
  <c r="B12" i="1"/>
  <c r="AO4" i="1" l="1"/>
  <c r="AO49" i="1" s="1"/>
  <c r="E49" i="1"/>
  <c r="E60" i="1" s="1"/>
  <c r="AB32" i="1"/>
  <c r="AO63" i="1"/>
  <c r="AO60" i="1"/>
  <c r="AO64" i="1"/>
  <c r="AO32" i="1"/>
  <c r="AO5" i="1"/>
  <c r="E63" i="1"/>
  <c r="E64" i="1"/>
  <c r="AO68" i="1"/>
  <c r="E68" i="1"/>
  <c r="G60" i="1"/>
  <c r="G32" i="1"/>
  <c r="G74" i="1"/>
  <c r="AF64" i="1"/>
  <c r="AF74" i="1" s="1"/>
  <c r="I74" i="3"/>
  <c r="U74" i="3"/>
  <c r="AG74" i="3"/>
  <c r="S74" i="3"/>
  <c r="AK74" i="3"/>
  <c r="F74" i="3"/>
  <c r="R74" i="3"/>
  <c r="X74" i="3"/>
  <c r="B74" i="3"/>
  <c r="N74" i="3"/>
  <c r="Z74" i="3"/>
  <c r="AL74" i="3"/>
  <c r="AO68" i="3"/>
  <c r="AO18" i="3"/>
  <c r="C74" i="3"/>
  <c r="O74" i="3"/>
  <c r="AA74" i="3"/>
  <c r="AM74" i="3"/>
  <c r="P64" i="3"/>
  <c r="AD68" i="3"/>
  <c r="AD74" i="3" s="1"/>
  <c r="AC64" i="3"/>
  <c r="S68" i="3"/>
  <c r="AK68" i="3"/>
  <c r="D18" i="3"/>
  <c r="J18" i="3"/>
  <c r="P18" i="3"/>
  <c r="V18" i="3"/>
  <c r="AB18" i="3"/>
  <c r="AH18" i="3"/>
  <c r="AN18" i="3"/>
  <c r="B32" i="3"/>
  <c r="H32" i="3"/>
  <c r="N32" i="3"/>
  <c r="T32" i="3"/>
  <c r="Z32" i="3"/>
  <c r="AF32" i="3"/>
  <c r="AL32" i="3"/>
  <c r="D63" i="3"/>
  <c r="D74" i="3" s="1"/>
  <c r="J63" i="3"/>
  <c r="P63" i="3"/>
  <c r="P74" i="3" s="1"/>
  <c r="V63" i="3"/>
  <c r="V74" i="3" s="1"/>
  <c r="AB63" i="3"/>
  <c r="AB74" i="3" s="1"/>
  <c r="AH63" i="3"/>
  <c r="AH74" i="3" s="1"/>
  <c r="AN63" i="3"/>
  <c r="AN74" i="3" s="1"/>
  <c r="D64" i="3"/>
  <c r="AH64" i="3"/>
  <c r="L68" i="3"/>
  <c r="L74" i="3" s="1"/>
  <c r="AJ68" i="3"/>
  <c r="AJ74" i="3" s="1"/>
  <c r="K64" i="3"/>
  <c r="AO64" i="3"/>
  <c r="G68" i="3"/>
  <c r="G74" i="3" s="1"/>
  <c r="AE68" i="3"/>
  <c r="AE74" i="3" s="1"/>
  <c r="E18" i="3"/>
  <c r="K18" i="3"/>
  <c r="Q18" i="3"/>
  <c r="W18" i="3"/>
  <c r="AC18" i="3"/>
  <c r="AI18" i="3"/>
  <c r="C32" i="3"/>
  <c r="I32" i="3"/>
  <c r="O32" i="3"/>
  <c r="U32" i="3"/>
  <c r="AA32" i="3"/>
  <c r="AG32" i="3"/>
  <c r="AM32" i="3"/>
  <c r="E63" i="3"/>
  <c r="E74" i="3" s="1"/>
  <c r="K63" i="3"/>
  <c r="K74" i="3" s="1"/>
  <c r="Q63" i="3"/>
  <c r="Q74" i="3" s="1"/>
  <c r="W63" i="3"/>
  <c r="AC63" i="3"/>
  <c r="AC74" i="3" s="1"/>
  <c r="AI63" i="3"/>
  <c r="AI74" i="3" s="1"/>
  <c r="AO63" i="3"/>
  <c r="J64" i="3"/>
  <c r="AB64" i="3"/>
  <c r="AN64" i="3"/>
  <c r="R68" i="3"/>
  <c r="E64" i="3"/>
  <c r="W64" i="3"/>
  <c r="AI64" i="3"/>
  <c r="M68" i="3"/>
  <c r="M74" i="3" s="1"/>
  <c r="F18" i="3"/>
  <c r="X18" i="3"/>
  <c r="V32" i="3"/>
  <c r="AO5" i="3"/>
  <c r="Q64" i="3"/>
  <c r="Y68" i="3"/>
  <c r="Y74" i="3" s="1"/>
  <c r="E74" i="1" l="1"/>
  <c r="AO74" i="1"/>
  <c r="AO74" i="3"/>
  <c r="W74" i="3"/>
  <c r="J74" i="3"/>
</calcChain>
</file>

<file path=xl/sharedStrings.xml><?xml version="1.0" encoding="utf-8"?>
<sst xmlns="http://schemas.openxmlformats.org/spreadsheetml/2006/main" count="354" uniqueCount="111">
  <si>
    <t>АУП</t>
  </si>
  <si>
    <t>ОПП в растениеводстве АУП</t>
  </si>
  <si>
    <t>ОПП в животноводстве АУП</t>
  </si>
  <si>
    <t>ВПП в растениеводстве АУП</t>
  </si>
  <si>
    <t>ВПП в животноводстве АУП</t>
  </si>
  <si>
    <t>ВПП Элеватор АУП</t>
  </si>
  <si>
    <t>Коммерческий персонал АУП</t>
  </si>
  <si>
    <t>Управленческий персонал АУП</t>
  </si>
  <si>
    <t>Отдел пропускного режима АУП</t>
  </si>
  <si>
    <t>Неосновной персонал +АХО АУП</t>
  </si>
  <si>
    <t>ГПД АУП</t>
  </si>
  <si>
    <t>АРЕНДА ЖИЛЬЯ (КОМПЕНСАЦИЯ АРЕНДЫ ЖИЛЬЯ) АУП</t>
  </si>
  <si>
    <t>ИТОГО: АУП</t>
  </si>
  <si>
    <t>ЖИВОТНОВОДСТВО</t>
  </si>
  <si>
    <t>ОПП в растениеводстве ЖИВОТНОВОДСТВО</t>
  </si>
  <si>
    <t>ОПП в животноводстве ЖИВОТНОВОДСТВО</t>
  </si>
  <si>
    <t>ВПП в растениеводстве ЖИВОТНОВОДСТВО</t>
  </si>
  <si>
    <t>ВПП в животноводстве ЖИВОТНОВОДСТВО</t>
  </si>
  <si>
    <t>ВПП Элеватор ЖИВОТНОВОДСТВО</t>
  </si>
  <si>
    <t>Коммерческий персонал ЖИВОТНОВОДСТВО</t>
  </si>
  <si>
    <t>Управленческий персонал ЖИВОТНОВОДСТВО</t>
  </si>
  <si>
    <t>Отдел пропускного режима ЖИВОТНОВОДСТВО</t>
  </si>
  <si>
    <t>Неосновной персонал +АХО ЖИВОТНОВОДСТВО</t>
  </si>
  <si>
    <t>ГПД ЖИВОТНОВОДСТВО</t>
  </si>
  <si>
    <t>АРЕНДА ЖИЛЬЯ (КОМПЕНСАЦИЯ АРЕНДЫ ЖИЛЬЯ) ЖИВОТНОВОДСТВО</t>
  </si>
  <si>
    <t>ИТОГО: ЖИВОТНОВОДСТВО</t>
  </si>
  <si>
    <t>СЕВЕР</t>
  </si>
  <si>
    <t>ОПП в растениеводстве СЕВЕР</t>
  </si>
  <si>
    <t>ОПП в животноводстве СЕВЕР</t>
  </si>
  <si>
    <t>ВПП в растениеводстве СЕВЕР</t>
  </si>
  <si>
    <t>ВПП в животноводстве СЕВЕР</t>
  </si>
  <si>
    <t>ВПП Элеватор СЕВЕР</t>
  </si>
  <si>
    <t>Коммерческий персонал СЕВЕР</t>
  </si>
  <si>
    <t>Управленческий персонал СЕВЕР</t>
  </si>
  <si>
    <t>Отдел пропускного режима СЕВЕР</t>
  </si>
  <si>
    <t>Неосновной персонал +АХО СЕВЕР</t>
  </si>
  <si>
    <t>ГПД СЕВЕР</t>
  </si>
  <si>
    <t>АРЕНДА ЖИЛЬЯ (КОМПЕНСАЦИЯ АРЕНДЫ ЖИЛЬЯ) СЕВЕР</t>
  </si>
  <si>
    <t>ИТОГО: СЕВЕР</t>
  </si>
  <si>
    <t>ЮГ</t>
  </si>
  <si>
    <t>ОПП в растениеводстве ЮГ</t>
  </si>
  <si>
    <t>ОПП в животноводстве ЮГ</t>
  </si>
  <si>
    <t>ВПП в растениеводстве ЮГ</t>
  </si>
  <si>
    <t>ВПП в животноводстве ЮГ</t>
  </si>
  <si>
    <t>ВПП Элеватор ЮГ</t>
  </si>
  <si>
    <t>Коммерческий персонал ЮГ</t>
  </si>
  <si>
    <t>Управленческий персонал ЮГ</t>
  </si>
  <si>
    <t>Отдел пропускного режима ЮГ</t>
  </si>
  <si>
    <t>Неосновной персонал +АХО ЮГ</t>
  </si>
  <si>
    <t>ГПД ЮГ</t>
  </si>
  <si>
    <t>АРЕНДА ЖИЛЬЯ (КОМПЕНСАЦИЯ АРЕНДЫ ЖИЛЬЯ) ЮГ</t>
  </si>
  <si>
    <t>ИТОГО: ЮГ</t>
  </si>
  <si>
    <t>КОНТРОЛЬ</t>
  </si>
  <si>
    <t>ОПП в растениеводстве КОНТРОЛЬ</t>
  </si>
  <si>
    <t>ОПП в животноводстве КОНТРОЛЬ</t>
  </si>
  <si>
    <t>ВПП в растениеводстве КОНТРОЛЬ</t>
  </si>
  <si>
    <t>ВПП в животноводстве КОНТРОЛЬ</t>
  </si>
  <si>
    <t>ВПП Элеватор КОНТРОЛЬ</t>
  </si>
  <si>
    <t>Коммерческий персонал КОНТРОЛЬ</t>
  </si>
  <si>
    <t>Управленческий персонал КОНТРОЛЬ</t>
  </si>
  <si>
    <t>Отдел пропускного режима КОНТРОЛЬ</t>
  </si>
  <si>
    <t>Неосновной персонал +АХО КОНТРОЛЬ</t>
  </si>
  <si>
    <t>ГПД КОНТРОЛЬ</t>
  </si>
  <si>
    <t>АРЕНДА ЖИЛЬЯ (КОМПЕНСАЦИЯ АРЕНДЫ ЖИЛЬЯ) КОНТРОЛЬ</t>
  </si>
  <si>
    <t>ИТОГО: КОНТРОЛЬ</t>
  </si>
  <si>
    <t>Организация</t>
  </si>
  <si>
    <t>Кол-во сотрудников</t>
  </si>
  <si>
    <t>Начальное сальдо</t>
  </si>
  <si>
    <t>Всего начислено</t>
  </si>
  <si>
    <t>Дополнительный отпуск за ненормированный рабочий день</t>
  </si>
  <si>
    <t>Оклад по дням</t>
  </si>
  <si>
    <t>Оклад по часам</t>
  </si>
  <si>
    <t>Оплата по производственным нарядам</t>
  </si>
  <si>
    <t>Доплата за совмещение</t>
  </si>
  <si>
    <t>Доплата за вредность СОУТ</t>
  </si>
  <si>
    <t>Надбавка за интенсивность труда</t>
  </si>
  <si>
    <t>Оплата сверхурочных часов</t>
  </si>
  <si>
    <t>Оплата праздничных и выходных дней</t>
  </si>
  <si>
    <t>Доплата за работу в праздники и выходные</t>
  </si>
  <si>
    <t>Доплата за ночные часы (СДЕЛКА)</t>
  </si>
  <si>
    <t>Доплата за ночные часы</t>
  </si>
  <si>
    <t>Оплата больничных листов</t>
  </si>
  <si>
    <t>Оплата больничных листов за счет работодателя</t>
  </si>
  <si>
    <t>Отпуск учебный</t>
  </si>
  <si>
    <t>Оплата отпуска по календарным дням</t>
  </si>
  <si>
    <t>Отпуск за свой счет</t>
  </si>
  <si>
    <t>Пособие по уходу за ребёнком до 1.5 лет</t>
  </si>
  <si>
    <t>Дни неоплачиваемые согласно табелю</t>
  </si>
  <si>
    <t>Отсутствие по болезни</t>
  </si>
  <si>
    <t>Договор аренды квартиры</t>
  </si>
  <si>
    <t>Компенсация аренды квартиры сотруднику</t>
  </si>
  <si>
    <t>Премия к юбилею</t>
  </si>
  <si>
    <t>Разовая премия</t>
  </si>
  <si>
    <t>Компенсация отпуска при увольнении по календарным дням</t>
  </si>
  <si>
    <t>Оплата по договорам подряда</t>
  </si>
  <si>
    <t>Материальная помощь при рождении ребенка</t>
  </si>
  <si>
    <t>Доходы в натуральной форме</t>
  </si>
  <si>
    <t>Бесплатное питание</t>
  </si>
  <si>
    <t>Всего удержано</t>
  </si>
  <si>
    <t>Удержание по исп. листу процентом</t>
  </si>
  <si>
    <t>Удержание по исп. листу процентом до предела</t>
  </si>
  <si>
    <t>Удержание по исп. листу фикс. суммой</t>
  </si>
  <si>
    <t>Удержание ущерба</t>
  </si>
  <si>
    <t>Удержание за спецодежду</t>
  </si>
  <si>
    <t>НДФЛ</t>
  </si>
  <si>
    <t>Администрация</t>
  </si>
  <si>
    <t>Животноводство</t>
  </si>
  <si>
    <t>Растениеводство</t>
  </si>
  <si>
    <t>ИТОГО</t>
  </si>
  <si>
    <t>ЯНВАРЬ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</si>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</sst>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b/>
      <sz val="8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FFFBF0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1" fillId="0" borderId="2" xfId="1" applyBorder="1" applyAlignment="1">
      <alignment horizontal="left"/>
    </xf>
    <xf numFmtId="0" fontId="1" fillId="5" borderId="2" xfId="1" applyFill="1" applyBorder="1" applyAlignment="1">
      <alignment horizontal="left"/>
    </xf>
    <xf numFmtId="0" fontId="1" fillId="8" borderId="2" xfId="1" applyFill="1" applyBorder="1" applyAlignment="1">
      <alignment horizontal="left"/>
    </xf>
    <xf numFmtId="0" fontId="1" fillId="9" borderId="2" xfId="1" applyFill="1" applyBorder="1" applyAlignment="1">
      <alignment horizontal="left"/>
    </xf>
    <xf numFmtId="0" fontId="1" fillId="10" borderId="2" xfId="1" applyFill="1" applyBorder="1" applyAlignment="1">
      <alignment horizontal="left"/>
    </xf>
    <xf numFmtId="0" fontId="1" fillId="6" borderId="2" xfId="1" applyFill="1" applyBorder="1" applyAlignment="1">
      <alignment horizontal="left"/>
    </xf>
    <xf numFmtId="0" fontId="1" fillId="7" borderId="2" xfId="1" applyFill="1" applyBorder="1" applyAlignment="1">
      <alignment horizontal="left"/>
    </xf>
    <xf numFmtId="0" fontId="1" fillId="11" borderId="2" xfId="1" applyFill="1" applyBorder="1" applyAlignment="1">
      <alignment horizontal="left"/>
    </xf>
    <xf numFmtId="0" fontId="1" fillId="12" borderId="2" xfId="1" applyFill="1" applyBorder="1" applyAlignment="1">
      <alignment horizontal="left"/>
    </xf>
    <xf numFmtId="0" fontId="1" fillId="13" borderId="2" xfId="1" applyFill="1" applyBorder="1" applyAlignment="1">
      <alignment horizontal="left"/>
    </xf>
    <xf numFmtId="0" fontId="1" fillId="14" borderId="2" xfId="1" applyFill="1" applyBorder="1" applyAlignment="1">
      <alignment horizontal="left"/>
    </xf>
    <xf numFmtId="0" fontId="1" fillId="15" borderId="2" xfId="1" applyFill="1" applyBorder="1" applyAlignment="1">
      <alignment horizontal="left"/>
    </xf>
    <xf numFmtId="0" fontId="0" fillId="0" borderId="2" xfId="0" applyBorder="1"/>
    <xf numFmtId="0" fontId="1" fillId="0" borderId="0" xfId="1"/>
    <xf numFmtId="0" fontId="1" fillId="0" borderId="0" xfId="1" applyAlignment="1">
      <alignment horizontal="left"/>
    </xf>
    <xf numFmtId="0" fontId="2" fillId="2" borderId="1" xfId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horizontal="left" vertical="top" wrapText="1"/>
    </xf>
    <xf numFmtId="0" fontId="3" fillId="4" borderId="1" xfId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right" vertical="top" wrapText="1"/>
    </xf>
    <xf numFmtId="0" fontId="1" fillId="0" borderId="2" xfId="1" applyBorder="1" applyAlignment="1">
      <alignment horizontal="left"/>
    </xf>
    <xf numFmtId="0" fontId="1" fillId="5" borderId="2" xfId="1" applyFill="1" applyBorder="1" applyAlignment="1">
      <alignment horizontal="left"/>
    </xf>
    <xf numFmtId="0" fontId="1" fillId="8" borderId="2" xfId="1" applyFill="1" applyBorder="1" applyAlignment="1">
      <alignment horizontal="left"/>
    </xf>
    <xf numFmtId="0" fontId="1" fillId="9" borderId="2" xfId="1" applyFill="1" applyBorder="1" applyAlignment="1">
      <alignment horizontal="left"/>
    </xf>
    <xf numFmtId="0" fontId="1" fillId="10" borderId="2" xfId="1" applyFill="1" applyBorder="1" applyAlignment="1">
      <alignment horizontal="left"/>
    </xf>
    <xf numFmtId="0" fontId="1" fillId="6" borderId="2" xfId="1" applyFill="1" applyBorder="1" applyAlignment="1">
      <alignment horizontal="left"/>
    </xf>
    <xf numFmtId="0" fontId="1" fillId="7" borderId="2" xfId="1" applyFill="1" applyBorder="1" applyAlignment="1">
      <alignment horizontal="left"/>
    </xf>
    <xf numFmtId="0" fontId="1" fillId="11" borderId="2" xfId="1" applyFill="1" applyBorder="1" applyAlignment="1">
      <alignment horizontal="left"/>
    </xf>
    <xf numFmtId="0" fontId="1" fillId="12" borderId="2" xfId="1" applyFill="1" applyBorder="1" applyAlignment="1">
      <alignment horizontal="left"/>
    </xf>
    <xf numFmtId="0" fontId="1" fillId="13" borderId="2" xfId="1" applyFill="1" applyBorder="1" applyAlignment="1">
      <alignment horizontal="left"/>
    </xf>
    <xf numFmtId="0" fontId="1" fillId="14" borderId="2" xfId="1" applyFill="1" applyBorder="1" applyAlignment="1">
      <alignment horizontal="left"/>
    </xf>
    <xf numFmtId="0" fontId="1" fillId="15" borderId="2" xfId="1" applyFill="1" applyBorder="1" applyAlignment="1">
      <alignment horizontal="left"/>
    </xf>
  </cellXfs>
  <cellStyles count="2">
    <cellStyle name="Обычный" xfId="0" builtinId="0"/>
    <cellStyle name="Обычный 2" xfId="1" xr:uid="{072083DE-269A-427D-9F41-F6BAE70227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09885-FFAA-41EB-B0D1-1BA48D110593}">
  <dimension ref="A1:E144"/>
  <sheetViews>
    <sheetView workbookViewId="0">
      <selection activeCell="F18" sqref="F18"/>
    </sheetView>
  </sheetViews>
  <sheetFormatPr defaultRowHeight="15" x14ac:dyDescent="0.25"/>
  <cols>
    <col min="1" max="1" width="44.42578125" customWidth="1"/>
    <col min="2" max="2" width="19" customWidth="1"/>
    <col min="3" max="3" width="19.140625" customWidth="1"/>
    <col min="4" max="4" width="21.28515625" customWidth="1"/>
  </cols>
  <sheetData>
    <row r="1" spans="1:5" ht="38.25" x14ac:dyDescent="0.25">
      <c r="B1" s="22" t="s">
        <v>66</v>
      </c>
      <c r="C1" s="20" t="s">
        <v>68</v>
      </c>
      <c r="D1" s="20" t="s">
        <v>68</v>
      </c>
      <c r="E1" s="21" t="s">
        <v>104</v>
      </c>
    </row>
    <row r="2" spans="1:5" x14ac:dyDescent="0.25">
      <c r="A2" t="s">
        <v>109</v>
      </c>
    </row>
    <row r="4" spans="1:5" x14ac:dyDescent="0.25">
      <c r="A4" s="23" t="s">
        <v>0</v>
      </c>
    </row>
    <row r="5" spans="1:5" x14ac:dyDescent="0.25">
      <c r="A5" s="24" t="s">
        <v>1</v>
      </c>
    </row>
    <row r="6" spans="1:5" x14ac:dyDescent="0.25">
      <c r="A6" s="25" t="s">
        <v>2</v>
      </c>
    </row>
    <row r="7" spans="1:5" x14ac:dyDescent="0.25">
      <c r="A7" s="26" t="s">
        <v>3</v>
      </c>
    </row>
    <row r="8" spans="1:5" x14ac:dyDescent="0.25">
      <c r="A8" s="27" t="s">
        <v>4</v>
      </c>
    </row>
    <row r="9" spans="1:5" x14ac:dyDescent="0.25">
      <c r="A9" s="28" t="s">
        <v>5</v>
      </c>
    </row>
    <row r="10" spans="1:5" x14ac:dyDescent="0.25">
      <c r="A10" s="29" t="s">
        <v>6</v>
      </c>
    </row>
    <row r="11" spans="1:5" x14ac:dyDescent="0.25">
      <c r="A11" s="30" t="s">
        <v>7</v>
      </c>
    </row>
    <row r="12" spans="1:5" x14ac:dyDescent="0.25">
      <c r="A12" s="31" t="s">
        <v>8</v>
      </c>
    </row>
    <row r="13" spans="1:5" x14ac:dyDescent="0.25">
      <c r="A13" s="32" t="s">
        <v>9</v>
      </c>
    </row>
    <row r="14" spans="1:5" x14ac:dyDescent="0.25">
      <c r="A14" s="34" t="s">
        <v>10</v>
      </c>
    </row>
    <row r="15" spans="1:5" x14ac:dyDescent="0.25">
      <c r="A15" s="33" t="s">
        <v>11</v>
      </c>
    </row>
    <row r="16" spans="1:5" x14ac:dyDescent="0.25">
      <c r="A16" s="23" t="s">
        <v>12</v>
      </c>
    </row>
    <row r="17" spans="1:1" x14ac:dyDescent="0.25">
      <c r="A17" s="16"/>
    </row>
    <row r="18" spans="1:1" x14ac:dyDescent="0.25">
      <c r="A18" s="17" t="s">
        <v>13</v>
      </c>
    </row>
    <row r="19" spans="1:1" x14ac:dyDescent="0.25">
      <c r="A19" s="24" t="s">
        <v>14</v>
      </c>
    </row>
    <row r="20" spans="1:1" x14ac:dyDescent="0.25">
      <c r="A20" s="25" t="s">
        <v>15</v>
      </c>
    </row>
    <row r="21" spans="1:1" x14ac:dyDescent="0.25">
      <c r="A21" s="26" t="s">
        <v>16</v>
      </c>
    </row>
    <row r="22" spans="1:1" x14ac:dyDescent="0.25">
      <c r="A22" s="27" t="s">
        <v>17</v>
      </c>
    </row>
    <row r="23" spans="1:1" x14ac:dyDescent="0.25">
      <c r="A23" s="28" t="s">
        <v>18</v>
      </c>
    </row>
    <row r="24" spans="1:1" x14ac:dyDescent="0.25">
      <c r="A24" s="29" t="s">
        <v>19</v>
      </c>
    </row>
    <row r="25" spans="1:1" x14ac:dyDescent="0.25">
      <c r="A25" s="30" t="s">
        <v>20</v>
      </c>
    </row>
    <row r="26" spans="1:1" x14ac:dyDescent="0.25">
      <c r="A26" s="31" t="s">
        <v>21</v>
      </c>
    </row>
    <row r="27" spans="1:1" x14ac:dyDescent="0.25">
      <c r="A27" s="32" t="s">
        <v>22</v>
      </c>
    </row>
    <row r="28" spans="1:1" x14ac:dyDescent="0.25">
      <c r="A28" s="34" t="s">
        <v>23</v>
      </c>
    </row>
    <row r="29" spans="1:1" x14ac:dyDescent="0.25">
      <c r="A29" s="33" t="s">
        <v>24</v>
      </c>
    </row>
    <row r="30" spans="1:1" x14ac:dyDescent="0.25">
      <c r="A30" s="23" t="s">
        <v>25</v>
      </c>
    </row>
    <row r="31" spans="1:1" x14ac:dyDescent="0.25">
      <c r="A31" s="16"/>
    </row>
    <row r="32" spans="1:1" x14ac:dyDescent="0.25">
      <c r="A32" s="17" t="s">
        <v>26</v>
      </c>
    </row>
    <row r="33" spans="1:1" x14ac:dyDescent="0.25">
      <c r="A33" s="24" t="s">
        <v>27</v>
      </c>
    </row>
    <row r="34" spans="1:1" x14ac:dyDescent="0.25">
      <c r="A34" s="25" t="s">
        <v>28</v>
      </c>
    </row>
    <row r="35" spans="1:1" x14ac:dyDescent="0.25">
      <c r="A35" s="26" t="s">
        <v>29</v>
      </c>
    </row>
    <row r="36" spans="1:1" x14ac:dyDescent="0.25">
      <c r="A36" s="27" t="s">
        <v>30</v>
      </c>
    </row>
    <row r="37" spans="1:1" x14ac:dyDescent="0.25">
      <c r="A37" s="28" t="s">
        <v>31</v>
      </c>
    </row>
    <row r="38" spans="1:1" x14ac:dyDescent="0.25">
      <c r="A38" s="29" t="s">
        <v>32</v>
      </c>
    </row>
    <row r="39" spans="1:1" x14ac:dyDescent="0.25">
      <c r="A39" s="30" t="s">
        <v>33</v>
      </c>
    </row>
    <row r="40" spans="1:1" x14ac:dyDescent="0.25">
      <c r="A40" s="31" t="s">
        <v>34</v>
      </c>
    </row>
    <row r="41" spans="1:1" x14ac:dyDescent="0.25">
      <c r="A41" s="32" t="s">
        <v>35</v>
      </c>
    </row>
    <row r="42" spans="1:1" x14ac:dyDescent="0.25">
      <c r="A42" s="34" t="s">
        <v>36</v>
      </c>
    </row>
    <row r="43" spans="1:1" x14ac:dyDescent="0.25">
      <c r="A43" s="33" t="s">
        <v>37</v>
      </c>
    </row>
    <row r="44" spans="1:1" x14ac:dyDescent="0.25">
      <c r="A44" s="23" t="s">
        <v>38</v>
      </c>
    </row>
    <row r="45" spans="1:1" x14ac:dyDescent="0.25">
      <c r="A45" s="16"/>
    </row>
    <row r="46" spans="1:1" x14ac:dyDescent="0.25">
      <c r="A46" s="17" t="s">
        <v>39</v>
      </c>
    </row>
    <row r="47" spans="1:1" x14ac:dyDescent="0.25">
      <c r="A47" s="24" t="s">
        <v>40</v>
      </c>
    </row>
    <row r="48" spans="1:1" x14ac:dyDescent="0.25">
      <c r="A48" s="25" t="s">
        <v>41</v>
      </c>
    </row>
    <row r="49" spans="1:1" x14ac:dyDescent="0.25">
      <c r="A49" s="26" t="s">
        <v>42</v>
      </c>
    </row>
    <row r="50" spans="1:1" x14ac:dyDescent="0.25">
      <c r="A50" s="27" t="s">
        <v>43</v>
      </c>
    </row>
    <row r="51" spans="1:1" x14ac:dyDescent="0.25">
      <c r="A51" s="28" t="s">
        <v>44</v>
      </c>
    </row>
    <row r="52" spans="1:1" x14ac:dyDescent="0.25">
      <c r="A52" s="29" t="s">
        <v>45</v>
      </c>
    </row>
    <row r="53" spans="1:1" x14ac:dyDescent="0.25">
      <c r="A53" s="30" t="s">
        <v>46</v>
      </c>
    </row>
    <row r="54" spans="1:1" x14ac:dyDescent="0.25">
      <c r="A54" s="31" t="s">
        <v>47</v>
      </c>
    </row>
    <row r="55" spans="1:1" x14ac:dyDescent="0.25">
      <c r="A55" s="32" t="s">
        <v>48</v>
      </c>
    </row>
    <row r="56" spans="1:1" x14ac:dyDescent="0.25">
      <c r="A56" s="34" t="s">
        <v>49</v>
      </c>
    </row>
    <row r="57" spans="1:1" x14ac:dyDescent="0.25">
      <c r="A57" s="33" t="s">
        <v>50</v>
      </c>
    </row>
    <row r="58" spans="1:1" x14ac:dyDescent="0.25">
      <c r="A58" s="23" t="s">
        <v>51</v>
      </c>
    </row>
    <row r="59" spans="1:1" x14ac:dyDescent="0.25">
      <c r="A59" s="16"/>
    </row>
    <row r="60" spans="1:1" x14ac:dyDescent="0.25">
      <c r="A60" s="17" t="s">
        <v>52</v>
      </c>
    </row>
    <row r="61" spans="1:1" x14ac:dyDescent="0.25">
      <c r="A61" s="24" t="s">
        <v>53</v>
      </c>
    </row>
    <row r="62" spans="1:1" x14ac:dyDescent="0.25">
      <c r="A62" s="25" t="s">
        <v>54</v>
      </c>
    </row>
    <row r="63" spans="1:1" x14ac:dyDescent="0.25">
      <c r="A63" s="26" t="s">
        <v>55</v>
      </c>
    </row>
    <row r="64" spans="1:1" x14ac:dyDescent="0.25">
      <c r="A64" s="27" t="s">
        <v>56</v>
      </c>
    </row>
    <row r="65" spans="1:1" x14ac:dyDescent="0.25">
      <c r="A65" s="28" t="s">
        <v>57</v>
      </c>
    </row>
    <row r="66" spans="1:1" x14ac:dyDescent="0.25">
      <c r="A66" s="29" t="s">
        <v>58</v>
      </c>
    </row>
    <row r="67" spans="1:1" x14ac:dyDescent="0.25">
      <c r="A67" s="30" t="s">
        <v>59</v>
      </c>
    </row>
    <row r="68" spans="1:1" x14ac:dyDescent="0.25">
      <c r="A68" s="31" t="s">
        <v>60</v>
      </c>
    </row>
    <row r="69" spans="1:1" x14ac:dyDescent="0.25">
      <c r="A69" s="32" t="s">
        <v>61</v>
      </c>
    </row>
    <row r="70" spans="1:1" x14ac:dyDescent="0.25">
      <c r="A70" s="34" t="s">
        <v>62</v>
      </c>
    </row>
    <row r="71" spans="1:1" x14ac:dyDescent="0.25">
      <c r="A71" s="33" t="s">
        <v>63</v>
      </c>
    </row>
    <row r="72" spans="1:1" x14ac:dyDescent="0.25">
      <c r="A72" s="23" t="s">
        <v>64</v>
      </c>
    </row>
    <row r="74" spans="1:1" x14ac:dyDescent="0.25">
      <c r="A74" t="s">
        <v>110</v>
      </c>
    </row>
    <row r="76" spans="1:1" x14ac:dyDescent="0.25">
      <c r="A76" s="23" t="s">
        <v>0</v>
      </c>
    </row>
    <row r="77" spans="1:1" x14ac:dyDescent="0.25">
      <c r="A77" s="24" t="s">
        <v>1</v>
      </c>
    </row>
    <row r="78" spans="1:1" x14ac:dyDescent="0.25">
      <c r="A78" s="25" t="s">
        <v>2</v>
      </c>
    </row>
    <row r="79" spans="1:1" x14ac:dyDescent="0.25">
      <c r="A79" s="26" t="s">
        <v>3</v>
      </c>
    </row>
    <row r="80" spans="1:1" x14ac:dyDescent="0.25">
      <c r="A80" s="27" t="s">
        <v>4</v>
      </c>
    </row>
    <row r="81" spans="1:1" x14ac:dyDescent="0.25">
      <c r="A81" s="28" t="s">
        <v>5</v>
      </c>
    </row>
    <row r="82" spans="1:1" x14ac:dyDescent="0.25">
      <c r="A82" s="29" t="s">
        <v>6</v>
      </c>
    </row>
    <row r="83" spans="1:1" x14ac:dyDescent="0.25">
      <c r="A83" s="30" t="s">
        <v>7</v>
      </c>
    </row>
    <row r="84" spans="1:1" x14ac:dyDescent="0.25">
      <c r="A84" s="31" t="s">
        <v>8</v>
      </c>
    </row>
    <row r="85" spans="1:1" x14ac:dyDescent="0.25">
      <c r="A85" s="32" t="s">
        <v>9</v>
      </c>
    </row>
    <row r="86" spans="1:1" x14ac:dyDescent="0.25">
      <c r="A86" s="34" t="s">
        <v>10</v>
      </c>
    </row>
    <row r="87" spans="1:1" x14ac:dyDescent="0.25">
      <c r="A87" s="33" t="s">
        <v>11</v>
      </c>
    </row>
    <row r="88" spans="1:1" x14ac:dyDescent="0.25">
      <c r="A88" s="23" t="s">
        <v>12</v>
      </c>
    </row>
    <row r="89" spans="1:1" x14ac:dyDescent="0.25">
      <c r="A89" s="16"/>
    </row>
    <row r="90" spans="1:1" x14ac:dyDescent="0.25">
      <c r="A90" s="17" t="s">
        <v>13</v>
      </c>
    </row>
    <row r="91" spans="1:1" x14ac:dyDescent="0.25">
      <c r="A91" s="24" t="s">
        <v>14</v>
      </c>
    </row>
    <row r="92" spans="1:1" x14ac:dyDescent="0.25">
      <c r="A92" s="25" t="s">
        <v>15</v>
      </c>
    </row>
    <row r="93" spans="1:1" x14ac:dyDescent="0.25">
      <c r="A93" s="26" t="s">
        <v>16</v>
      </c>
    </row>
    <row r="94" spans="1:1" x14ac:dyDescent="0.25">
      <c r="A94" s="27" t="s">
        <v>17</v>
      </c>
    </row>
    <row r="95" spans="1:1" x14ac:dyDescent="0.25">
      <c r="A95" s="28" t="s">
        <v>18</v>
      </c>
    </row>
    <row r="96" spans="1:1" x14ac:dyDescent="0.25">
      <c r="A96" s="29" t="s">
        <v>19</v>
      </c>
    </row>
    <row r="97" spans="1:1" x14ac:dyDescent="0.25">
      <c r="A97" s="30" t="s">
        <v>20</v>
      </c>
    </row>
    <row r="98" spans="1:1" x14ac:dyDescent="0.25">
      <c r="A98" s="31" t="s">
        <v>21</v>
      </c>
    </row>
    <row r="99" spans="1:1" x14ac:dyDescent="0.25">
      <c r="A99" s="32" t="s">
        <v>22</v>
      </c>
    </row>
    <row r="100" spans="1:1" x14ac:dyDescent="0.25">
      <c r="A100" s="34" t="s">
        <v>23</v>
      </c>
    </row>
    <row r="101" spans="1:1" x14ac:dyDescent="0.25">
      <c r="A101" s="33" t="s">
        <v>24</v>
      </c>
    </row>
    <row r="102" spans="1:1" x14ac:dyDescent="0.25">
      <c r="A102" s="23" t="s">
        <v>25</v>
      </c>
    </row>
    <row r="103" spans="1:1" x14ac:dyDescent="0.25">
      <c r="A103" s="16"/>
    </row>
    <row r="104" spans="1:1" x14ac:dyDescent="0.25">
      <c r="A104" s="17" t="s">
        <v>26</v>
      </c>
    </row>
    <row r="105" spans="1:1" x14ac:dyDescent="0.25">
      <c r="A105" s="24" t="s">
        <v>27</v>
      </c>
    </row>
    <row r="106" spans="1:1" x14ac:dyDescent="0.25">
      <c r="A106" s="25" t="s">
        <v>28</v>
      </c>
    </row>
    <row r="107" spans="1:1" x14ac:dyDescent="0.25">
      <c r="A107" s="26" t="s">
        <v>29</v>
      </c>
    </row>
    <row r="108" spans="1:1" x14ac:dyDescent="0.25">
      <c r="A108" s="27" t="s">
        <v>30</v>
      </c>
    </row>
    <row r="109" spans="1:1" x14ac:dyDescent="0.25">
      <c r="A109" s="28" t="s">
        <v>31</v>
      </c>
    </row>
    <row r="110" spans="1:1" x14ac:dyDescent="0.25">
      <c r="A110" s="29" t="s">
        <v>32</v>
      </c>
    </row>
    <row r="111" spans="1:1" x14ac:dyDescent="0.25">
      <c r="A111" s="30" t="s">
        <v>33</v>
      </c>
    </row>
    <row r="112" spans="1:1" x14ac:dyDescent="0.25">
      <c r="A112" s="31" t="s">
        <v>34</v>
      </c>
    </row>
    <row r="113" spans="1:1" x14ac:dyDescent="0.25">
      <c r="A113" s="32" t="s">
        <v>35</v>
      </c>
    </row>
    <row r="114" spans="1:1" x14ac:dyDescent="0.25">
      <c r="A114" s="34" t="s">
        <v>36</v>
      </c>
    </row>
    <row r="115" spans="1:1" x14ac:dyDescent="0.25">
      <c r="A115" s="33" t="s">
        <v>37</v>
      </c>
    </row>
    <row r="116" spans="1:1" x14ac:dyDescent="0.25">
      <c r="A116" s="23" t="s">
        <v>38</v>
      </c>
    </row>
    <row r="117" spans="1:1" x14ac:dyDescent="0.25">
      <c r="A117" s="16"/>
    </row>
    <row r="118" spans="1:1" x14ac:dyDescent="0.25">
      <c r="A118" s="17" t="s">
        <v>39</v>
      </c>
    </row>
    <row r="119" spans="1:1" x14ac:dyDescent="0.25">
      <c r="A119" s="24" t="s">
        <v>40</v>
      </c>
    </row>
    <row r="120" spans="1:1" x14ac:dyDescent="0.25">
      <c r="A120" s="25" t="s">
        <v>41</v>
      </c>
    </row>
    <row r="121" spans="1:1" x14ac:dyDescent="0.25">
      <c r="A121" s="26" t="s">
        <v>42</v>
      </c>
    </row>
    <row r="122" spans="1:1" x14ac:dyDescent="0.25">
      <c r="A122" s="27" t="s">
        <v>43</v>
      </c>
    </row>
    <row r="123" spans="1:1" x14ac:dyDescent="0.25">
      <c r="A123" s="28" t="s">
        <v>44</v>
      </c>
    </row>
    <row r="124" spans="1:1" x14ac:dyDescent="0.25">
      <c r="A124" s="29" t="s">
        <v>45</v>
      </c>
    </row>
    <row r="125" spans="1:1" x14ac:dyDescent="0.25">
      <c r="A125" s="30" t="s">
        <v>46</v>
      </c>
    </row>
    <row r="126" spans="1:1" x14ac:dyDescent="0.25">
      <c r="A126" s="31" t="s">
        <v>47</v>
      </c>
    </row>
    <row r="127" spans="1:1" x14ac:dyDescent="0.25">
      <c r="A127" s="32" t="s">
        <v>48</v>
      </c>
    </row>
    <row r="128" spans="1:1" x14ac:dyDescent="0.25">
      <c r="A128" s="34" t="s">
        <v>49</v>
      </c>
    </row>
    <row r="129" spans="1:1" x14ac:dyDescent="0.25">
      <c r="A129" s="33" t="s">
        <v>50</v>
      </c>
    </row>
    <row r="130" spans="1:1" x14ac:dyDescent="0.25">
      <c r="A130" s="23" t="s">
        <v>51</v>
      </c>
    </row>
    <row r="131" spans="1:1" x14ac:dyDescent="0.25">
      <c r="A131" s="16"/>
    </row>
    <row r="132" spans="1:1" x14ac:dyDescent="0.25">
      <c r="A132" s="17" t="s">
        <v>52</v>
      </c>
    </row>
    <row r="133" spans="1:1" x14ac:dyDescent="0.25">
      <c r="A133" s="24" t="s">
        <v>53</v>
      </c>
    </row>
    <row r="134" spans="1:1" x14ac:dyDescent="0.25">
      <c r="A134" s="25" t="s">
        <v>54</v>
      </c>
    </row>
    <row r="135" spans="1:1" x14ac:dyDescent="0.25">
      <c r="A135" s="26" t="s">
        <v>55</v>
      </c>
    </row>
    <row r="136" spans="1:1" x14ac:dyDescent="0.25">
      <c r="A136" s="27" t="s">
        <v>56</v>
      </c>
    </row>
    <row r="137" spans="1:1" x14ac:dyDescent="0.25">
      <c r="A137" s="28" t="s">
        <v>57</v>
      </c>
    </row>
    <row r="138" spans="1:1" x14ac:dyDescent="0.25">
      <c r="A138" s="29" t="s">
        <v>58</v>
      </c>
    </row>
    <row r="139" spans="1:1" x14ac:dyDescent="0.25">
      <c r="A139" s="30" t="s">
        <v>59</v>
      </c>
    </row>
    <row r="140" spans="1:1" x14ac:dyDescent="0.25">
      <c r="A140" s="31" t="s">
        <v>60</v>
      </c>
    </row>
    <row r="141" spans="1:1" x14ac:dyDescent="0.25">
      <c r="A141" s="32" t="s">
        <v>61</v>
      </c>
    </row>
    <row r="142" spans="1:1" x14ac:dyDescent="0.25">
      <c r="A142" s="34" t="s">
        <v>62</v>
      </c>
    </row>
    <row r="143" spans="1:1" x14ac:dyDescent="0.25">
      <c r="A143" s="33" t="s">
        <v>63</v>
      </c>
    </row>
    <row r="144" spans="1:1" x14ac:dyDescent="0.25">
      <c r="A144" s="23" t="s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B0110-E458-4D69-9851-A27A072FC30F}">
  <sheetPr>
    <outlinePr summaryBelow="0" summaryRight="0"/>
  </sheetPr>
  <dimension ref="A1:AO74"/>
  <sheetViews>
    <sheetView tabSelected="1" topLeftCell="M1" workbookViewId="0">
      <selection activeCell="E5" sqref="E5"/>
    </sheetView>
  </sheetViews>
  <sheetFormatPr defaultRowHeight="15" outlineLevelCol="1" x14ac:dyDescent="0.25"/>
  <cols>
    <col min="1" max="1" width="57.5703125" customWidth="1"/>
    <col min="4" max="4" width="12.5703125" customWidth="1"/>
    <col min="5" max="5" width="10.85546875" customWidth="1"/>
    <col min="6" max="40" width="9.140625" customWidth="1" outlineLevel="1"/>
  </cols>
  <sheetData>
    <row r="1" spans="1:41" ht="94.5" x14ac:dyDescent="0.25">
      <c r="A1" s="18" t="s">
        <v>65</v>
      </c>
      <c r="B1" s="22" t="s">
        <v>66</v>
      </c>
      <c r="C1" s="18"/>
      <c r="D1" s="19" t="s">
        <v>67</v>
      </c>
      <c r="E1" s="20" t="s">
        <v>68</v>
      </c>
      <c r="F1" s="21" t="s">
        <v>69</v>
      </c>
      <c r="G1" s="21" t="s">
        <v>70</v>
      </c>
      <c r="H1" s="21" t="s">
        <v>71</v>
      </c>
      <c r="I1" s="21" t="s">
        <v>72</v>
      </c>
      <c r="J1" s="21" t="s">
        <v>73</v>
      </c>
      <c r="K1" s="21" t="s">
        <v>74</v>
      </c>
      <c r="L1" s="21" t="s">
        <v>75</v>
      </c>
      <c r="M1" s="21" t="s">
        <v>76</v>
      </c>
      <c r="N1" s="21" t="s">
        <v>77</v>
      </c>
      <c r="O1" s="21" t="s">
        <v>78</v>
      </c>
      <c r="P1" s="21" t="s">
        <v>79</v>
      </c>
      <c r="Q1" s="21" t="s">
        <v>80</v>
      </c>
      <c r="R1" s="21" t="s">
        <v>81</v>
      </c>
      <c r="S1" s="21" t="s">
        <v>82</v>
      </c>
      <c r="T1" s="21" t="s">
        <v>83</v>
      </c>
      <c r="U1" s="21" t="s">
        <v>84</v>
      </c>
      <c r="V1" s="21" t="s">
        <v>85</v>
      </c>
      <c r="W1" s="21" t="s">
        <v>86</v>
      </c>
      <c r="X1" s="21" t="s">
        <v>87</v>
      </c>
      <c r="Y1" s="21" t="s">
        <v>88</v>
      </c>
      <c r="Z1" s="21" t="s">
        <v>89</v>
      </c>
      <c r="AA1" s="21" t="s">
        <v>90</v>
      </c>
      <c r="AB1" s="21" t="s">
        <v>91</v>
      </c>
      <c r="AC1" s="21" t="s">
        <v>92</v>
      </c>
      <c r="AD1" s="21" t="s">
        <v>93</v>
      </c>
      <c r="AE1" s="21" t="s">
        <v>94</v>
      </c>
      <c r="AF1" s="21" t="s">
        <v>95</v>
      </c>
      <c r="AG1" s="20" t="s">
        <v>96</v>
      </c>
      <c r="AH1" s="21" t="s">
        <v>97</v>
      </c>
      <c r="AI1" s="20" t="s">
        <v>98</v>
      </c>
      <c r="AJ1" s="21" t="s">
        <v>99</v>
      </c>
      <c r="AK1" s="21" t="s">
        <v>100</v>
      </c>
      <c r="AL1" s="21" t="s">
        <v>101</v>
      </c>
      <c r="AM1" s="21" t="s">
        <v>102</v>
      </c>
      <c r="AN1" s="21" t="s">
        <v>103</v>
      </c>
      <c r="AO1" s="21" t="s">
        <v>104</v>
      </c>
    </row>
    <row r="2" spans="1:41" x14ac:dyDescent="0.25">
      <c r="A2" t="s">
        <v>105</v>
      </c>
      <c r="B2">
        <v>5</v>
      </c>
      <c r="E2">
        <f>SUM(F2:AF2)</f>
        <v>110000</v>
      </c>
      <c r="G2">
        <v>100000</v>
      </c>
      <c r="Z2">
        <v>10000</v>
      </c>
      <c r="AO2">
        <f>E2*13%</f>
        <v>14300</v>
      </c>
    </row>
    <row r="3" spans="1:41" x14ac:dyDescent="0.25">
      <c r="A3" t="s">
        <v>106</v>
      </c>
      <c r="B3">
        <v>15</v>
      </c>
      <c r="E3">
        <f t="shared" ref="E3:E4" si="0">SUM(F3:AF3)</f>
        <v>305000</v>
      </c>
      <c r="G3">
        <v>250000</v>
      </c>
      <c r="J3">
        <v>15000</v>
      </c>
      <c r="AB3">
        <v>25000</v>
      </c>
      <c r="AF3">
        <v>15000</v>
      </c>
      <c r="AO3">
        <f t="shared" ref="AO3:AO4" si="1">E3*13%</f>
        <v>39650</v>
      </c>
    </row>
    <row r="4" spans="1:41" x14ac:dyDescent="0.25">
      <c r="A4" t="s">
        <v>107</v>
      </c>
      <c r="B4">
        <v>25</v>
      </c>
      <c r="E4">
        <f t="shared" si="0"/>
        <v>750000</v>
      </c>
      <c r="G4">
        <v>350000</v>
      </c>
      <c r="I4">
        <v>350000</v>
      </c>
      <c r="AC4">
        <v>50000</v>
      </c>
      <c r="AO4">
        <f t="shared" si="1"/>
        <v>97500</v>
      </c>
    </row>
    <row r="5" spans="1:41" x14ac:dyDescent="0.25">
      <c r="A5" t="s">
        <v>108</v>
      </c>
      <c r="B5">
        <f>SUM(B2:B4)</f>
        <v>45</v>
      </c>
      <c r="C5">
        <f t="shared" ref="C5:E5" si="2">SUM(C2:C4)</f>
        <v>0</v>
      </c>
      <c r="D5">
        <f t="shared" si="2"/>
        <v>0</v>
      </c>
      <c r="E5">
        <f t="shared" si="2"/>
        <v>1165000</v>
      </c>
      <c r="F5">
        <f t="shared" ref="F5" si="3">SUM(F2:F4)</f>
        <v>0</v>
      </c>
      <c r="G5">
        <f t="shared" ref="G5" si="4">SUM(G2:G4)</f>
        <v>700000</v>
      </c>
      <c r="H5">
        <f t="shared" ref="H5" si="5">SUM(H2:H4)</f>
        <v>0</v>
      </c>
      <c r="I5">
        <f t="shared" ref="I5" si="6">SUM(I2:I4)</f>
        <v>350000</v>
      </c>
      <c r="J5">
        <f t="shared" ref="J5" si="7">SUM(J2:J4)</f>
        <v>15000</v>
      </c>
      <c r="K5">
        <f t="shared" ref="K5" si="8">SUM(K2:K4)</f>
        <v>0</v>
      </c>
      <c r="L5">
        <f t="shared" ref="L5" si="9">SUM(L2:L4)</f>
        <v>0</v>
      </c>
      <c r="M5">
        <f t="shared" ref="M5" si="10">SUM(M2:M4)</f>
        <v>0</v>
      </c>
      <c r="N5">
        <f t="shared" ref="N5" si="11">SUM(N2:N4)</f>
        <v>0</v>
      </c>
      <c r="O5">
        <f t="shared" ref="O5" si="12">SUM(O2:O4)</f>
        <v>0</v>
      </c>
      <c r="P5">
        <f t="shared" ref="P5" si="13">SUM(P2:P4)</f>
        <v>0</v>
      </c>
      <c r="Q5">
        <f t="shared" ref="Q5" si="14">SUM(Q2:Q4)</f>
        <v>0</v>
      </c>
      <c r="R5">
        <f t="shared" ref="R5" si="15">SUM(R2:R4)</f>
        <v>0</v>
      </c>
      <c r="S5">
        <f t="shared" ref="S5" si="16">SUM(S2:S4)</f>
        <v>0</v>
      </c>
      <c r="T5">
        <f t="shared" ref="T5" si="17">SUM(T2:T4)</f>
        <v>0</v>
      </c>
      <c r="U5">
        <f t="shared" ref="U5" si="18">SUM(U2:U4)</f>
        <v>0</v>
      </c>
      <c r="V5">
        <f t="shared" ref="V5" si="19">SUM(V2:V4)</f>
        <v>0</v>
      </c>
      <c r="W5">
        <f t="shared" ref="W5" si="20">SUM(W2:W4)</f>
        <v>0</v>
      </c>
      <c r="X5">
        <f t="shared" ref="X5" si="21">SUM(X2:X4)</f>
        <v>0</v>
      </c>
      <c r="Y5">
        <f t="shared" ref="Y5" si="22">SUM(Y2:Y4)</f>
        <v>0</v>
      </c>
      <c r="Z5">
        <f t="shared" ref="Z5" si="23">SUM(Z2:Z4)</f>
        <v>10000</v>
      </c>
      <c r="AA5">
        <f t="shared" ref="AA5" si="24">SUM(AA2:AA4)</f>
        <v>0</v>
      </c>
      <c r="AB5">
        <f t="shared" ref="AB5" si="25">SUM(AB2:AB4)</f>
        <v>25000</v>
      </c>
      <c r="AC5">
        <f t="shared" ref="AC5" si="26">SUM(AC2:AC4)</f>
        <v>50000</v>
      </c>
      <c r="AD5">
        <f t="shared" ref="AD5" si="27">SUM(AD2:AD4)</f>
        <v>0</v>
      </c>
      <c r="AE5">
        <f t="shared" ref="AE5" si="28">SUM(AE2:AE4)</f>
        <v>0</v>
      </c>
      <c r="AF5">
        <f t="shared" ref="AF5" si="29">SUM(AF2:AF4)</f>
        <v>15000</v>
      </c>
      <c r="AG5">
        <f t="shared" ref="AG5" si="30">SUM(AG2:AG4)</f>
        <v>0</v>
      </c>
      <c r="AH5">
        <f t="shared" ref="AH5" si="31">SUM(AH2:AH4)</f>
        <v>0</v>
      </c>
      <c r="AI5">
        <f t="shared" ref="AI5" si="32">SUM(AI2:AI4)</f>
        <v>0</v>
      </c>
      <c r="AJ5">
        <f t="shared" ref="AJ5" si="33">SUM(AJ2:AJ4)</f>
        <v>0</v>
      </c>
      <c r="AK5">
        <f t="shared" ref="AK5" si="34">SUM(AK2:AK4)</f>
        <v>0</v>
      </c>
      <c r="AL5">
        <f t="shared" ref="AL5" si="35">SUM(AL2:AL4)</f>
        <v>0</v>
      </c>
      <c r="AM5">
        <f t="shared" ref="AM5" si="36">SUM(AM2:AM4)</f>
        <v>0</v>
      </c>
      <c r="AN5">
        <f t="shared" ref="AN5" si="37">SUM(AN2:AN4)</f>
        <v>0</v>
      </c>
      <c r="AO5">
        <f t="shared" ref="AO5" si="38">SUM(AO2:AO4)</f>
        <v>151450</v>
      </c>
    </row>
    <row r="6" spans="1:41" x14ac:dyDescent="0.25">
      <c r="A6" s="3" t="s">
        <v>0</v>
      </c>
    </row>
    <row r="7" spans="1:41" x14ac:dyDescent="0.25">
      <c r="A7" s="4" t="s">
        <v>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x14ac:dyDescent="0.25">
      <c r="A8" s="5" t="s">
        <v>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</row>
    <row r="9" spans="1:41" x14ac:dyDescent="0.25">
      <c r="A9" s="6" t="s">
        <v>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</row>
    <row r="10" spans="1:41" x14ac:dyDescent="0.25">
      <c r="A10" s="7" t="s">
        <v>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</row>
    <row r="11" spans="1:41" x14ac:dyDescent="0.25">
      <c r="A11" s="8" t="s">
        <v>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</row>
    <row r="12" spans="1:41" x14ac:dyDescent="0.25">
      <c r="A12" s="9" t="s">
        <v>6</v>
      </c>
      <c r="B12" s="15">
        <f>B2</f>
        <v>5</v>
      </c>
      <c r="C12" s="15">
        <f t="shared" ref="C12:E12" si="39">C2</f>
        <v>0</v>
      </c>
      <c r="D12" s="15">
        <f t="shared" si="39"/>
        <v>0</v>
      </c>
      <c r="E12" s="15">
        <f t="shared" si="39"/>
        <v>110000</v>
      </c>
      <c r="F12" s="15">
        <f t="shared" ref="F12:AO12" si="40">F2</f>
        <v>0</v>
      </c>
      <c r="G12" s="15">
        <f t="shared" si="40"/>
        <v>100000</v>
      </c>
      <c r="H12" s="15">
        <f t="shared" si="40"/>
        <v>0</v>
      </c>
      <c r="I12" s="15">
        <f t="shared" si="40"/>
        <v>0</v>
      </c>
      <c r="J12" s="15">
        <f t="shared" si="40"/>
        <v>0</v>
      </c>
      <c r="K12" s="15">
        <f t="shared" si="40"/>
        <v>0</v>
      </c>
      <c r="L12" s="15">
        <f t="shared" si="40"/>
        <v>0</v>
      </c>
      <c r="M12" s="15">
        <f t="shared" si="40"/>
        <v>0</v>
      </c>
      <c r="N12" s="15">
        <f t="shared" si="40"/>
        <v>0</v>
      </c>
      <c r="O12" s="15">
        <f t="shared" si="40"/>
        <v>0</v>
      </c>
      <c r="P12" s="15">
        <f t="shared" si="40"/>
        <v>0</v>
      </c>
      <c r="Q12" s="15">
        <f t="shared" si="40"/>
        <v>0</v>
      </c>
      <c r="R12" s="15">
        <f t="shared" si="40"/>
        <v>0</v>
      </c>
      <c r="S12" s="15">
        <f t="shared" si="40"/>
        <v>0</v>
      </c>
      <c r="T12" s="15">
        <f t="shared" si="40"/>
        <v>0</v>
      </c>
      <c r="U12" s="15">
        <f t="shared" si="40"/>
        <v>0</v>
      </c>
      <c r="V12" s="15">
        <f t="shared" si="40"/>
        <v>0</v>
      </c>
      <c r="W12" s="15">
        <f t="shared" si="40"/>
        <v>0</v>
      </c>
      <c r="X12" s="15">
        <f t="shared" si="40"/>
        <v>0</v>
      </c>
      <c r="Y12" s="15">
        <f t="shared" si="40"/>
        <v>0</v>
      </c>
      <c r="Z12" s="15">
        <f t="shared" si="40"/>
        <v>10000</v>
      </c>
      <c r="AA12" s="15">
        <f t="shared" si="40"/>
        <v>0</v>
      </c>
      <c r="AB12" s="15">
        <f t="shared" si="40"/>
        <v>0</v>
      </c>
      <c r="AC12" s="15">
        <f t="shared" si="40"/>
        <v>0</v>
      </c>
      <c r="AD12" s="15">
        <f t="shared" si="40"/>
        <v>0</v>
      </c>
      <c r="AE12" s="15">
        <f t="shared" si="40"/>
        <v>0</v>
      </c>
      <c r="AF12" s="15">
        <f t="shared" si="40"/>
        <v>0</v>
      </c>
      <c r="AG12" s="15">
        <f t="shared" si="40"/>
        <v>0</v>
      </c>
      <c r="AH12" s="15">
        <f t="shared" si="40"/>
        <v>0</v>
      </c>
      <c r="AI12" s="15">
        <f t="shared" si="40"/>
        <v>0</v>
      </c>
      <c r="AJ12" s="15">
        <f t="shared" si="40"/>
        <v>0</v>
      </c>
      <c r="AK12" s="15">
        <f t="shared" si="40"/>
        <v>0</v>
      </c>
      <c r="AL12" s="15">
        <f t="shared" si="40"/>
        <v>0</v>
      </c>
      <c r="AM12" s="15">
        <f t="shared" si="40"/>
        <v>0</v>
      </c>
      <c r="AN12" s="15">
        <f t="shared" si="40"/>
        <v>0</v>
      </c>
      <c r="AO12" s="15">
        <f t="shared" si="40"/>
        <v>14300</v>
      </c>
    </row>
    <row r="13" spans="1:41" x14ac:dyDescent="0.25">
      <c r="A13" s="10" t="s">
        <v>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</row>
    <row r="14" spans="1:41" x14ac:dyDescent="0.25">
      <c r="A14" s="11" t="s">
        <v>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</row>
    <row r="15" spans="1:41" x14ac:dyDescent="0.25">
      <c r="A15" s="12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</row>
    <row r="16" spans="1:41" x14ac:dyDescent="0.25">
      <c r="A16" s="14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</row>
    <row r="17" spans="1:41" x14ac:dyDescent="0.25">
      <c r="A17" s="13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</row>
    <row r="18" spans="1:41" x14ac:dyDescent="0.25">
      <c r="A18" s="3" t="s">
        <v>12</v>
      </c>
      <c r="B18" s="15">
        <f>SUM(B6:B17)</f>
        <v>5</v>
      </c>
      <c r="C18" s="15">
        <f t="shared" ref="C18:E18" si="41">SUM(C6:C17)</f>
        <v>0</v>
      </c>
      <c r="D18" s="15">
        <f t="shared" si="41"/>
        <v>0</v>
      </c>
      <c r="E18" s="15">
        <f t="shared" si="41"/>
        <v>110000</v>
      </c>
      <c r="F18" s="15">
        <f t="shared" ref="F18" si="42">SUM(F6:F17)</f>
        <v>0</v>
      </c>
      <c r="G18" s="15">
        <f t="shared" ref="G18" si="43">SUM(G6:G17)</f>
        <v>100000</v>
      </c>
      <c r="H18" s="15">
        <f t="shared" ref="H18" si="44">SUM(H6:H17)</f>
        <v>0</v>
      </c>
      <c r="I18" s="15">
        <f t="shared" ref="I18" si="45">SUM(I6:I17)</f>
        <v>0</v>
      </c>
      <c r="J18" s="15">
        <f t="shared" ref="J18" si="46">SUM(J6:J17)</f>
        <v>0</v>
      </c>
      <c r="K18" s="15">
        <f t="shared" ref="K18" si="47">SUM(K6:K17)</f>
        <v>0</v>
      </c>
      <c r="L18" s="15">
        <f t="shared" ref="L18" si="48">SUM(L6:L17)</f>
        <v>0</v>
      </c>
      <c r="M18" s="15">
        <f t="shared" ref="M18" si="49">SUM(M6:M17)</f>
        <v>0</v>
      </c>
      <c r="N18" s="15">
        <f t="shared" ref="N18" si="50">SUM(N6:N17)</f>
        <v>0</v>
      </c>
      <c r="O18" s="15">
        <f t="shared" ref="O18" si="51">SUM(O6:O17)</f>
        <v>0</v>
      </c>
      <c r="P18" s="15">
        <f t="shared" ref="P18" si="52">SUM(P6:P17)</f>
        <v>0</v>
      </c>
      <c r="Q18" s="15">
        <f t="shared" ref="Q18" si="53">SUM(Q6:Q17)</f>
        <v>0</v>
      </c>
      <c r="R18" s="15">
        <f t="shared" ref="R18" si="54">SUM(R6:R17)</f>
        <v>0</v>
      </c>
      <c r="S18" s="15">
        <f t="shared" ref="S18" si="55">SUM(S6:S17)</f>
        <v>0</v>
      </c>
      <c r="T18" s="15">
        <f t="shared" ref="T18" si="56">SUM(T6:T17)</f>
        <v>0</v>
      </c>
      <c r="U18" s="15">
        <f t="shared" ref="U18" si="57">SUM(U6:U17)</f>
        <v>0</v>
      </c>
      <c r="V18" s="15">
        <f t="shared" ref="V18" si="58">SUM(V6:V17)</f>
        <v>0</v>
      </c>
      <c r="W18" s="15">
        <f t="shared" ref="W18" si="59">SUM(W6:W17)</f>
        <v>0</v>
      </c>
      <c r="X18" s="15">
        <f t="shared" ref="X18" si="60">SUM(X6:X17)</f>
        <v>0</v>
      </c>
      <c r="Y18" s="15">
        <f t="shared" ref="Y18" si="61">SUM(Y6:Y17)</f>
        <v>0</v>
      </c>
      <c r="Z18" s="15">
        <f t="shared" ref="Z18" si="62">SUM(Z6:Z17)</f>
        <v>10000</v>
      </c>
      <c r="AA18" s="15">
        <f t="shared" ref="AA18" si="63">SUM(AA6:AA17)</f>
        <v>0</v>
      </c>
      <c r="AB18" s="15">
        <f t="shared" ref="AB18" si="64">SUM(AB6:AB17)</f>
        <v>0</v>
      </c>
      <c r="AC18" s="15">
        <f t="shared" ref="AC18" si="65">SUM(AC6:AC17)</f>
        <v>0</v>
      </c>
      <c r="AD18" s="15">
        <f t="shared" ref="AD18" si="66">SUM(AD6:AD17)</f>
        <v>0</v>
      </c>
      <c r="AE18" s="15">
        <f t="shared" ref="AE18" si="67">SUM(AE6:AE17)</f>
        <v>0</v>
      </c>
      <c r="AF18" s="15">
        <f t="shared" ref="AF18" si="68">SUM(AF6:AF17)</f>
        <v>0</v>
      </c>
      <c r="AG18" s="15">
        <f t="shared" ref="AG18" si="69">SUM(AG6:AG17)</f>
        <v>0</v>
      </c>
      <c r="AH18" s="15">
        <f t="shared" ref="AH18" si="70">SUM(AH6:AH17)</f>
        <v>0</v>
      </c>
      <c r="AI18" s="15">
        <f t="shared" ref="AI18" si="71">SUM(AI6:AI17)</f>
        <v>0</v>
      </c>
      <c r="AJ18" s="15">
        <f t="shared" ref="AJ18" si="72">SUM(AJ6:AJ17)</f>
        <v>0</v>
      </c>
      <c r="AK18" s="15">
        <f t="shared" ref="AK18" si="73">SUM(AK6:AK17)</f>
        <v>0</v>
      </c>
      <c r="AL18" s="15">
        <f t="shared" ref="AL18" si="74">SUM(AL6:AL17)</f>
        <v>0</v>
      </c>
      <c r="AM18" s="15">
        <f t="shared" ref="AM18" si="75">SUM(AM6:AM17)</f>
        <v>0</v>
      </c>
      <c r="AN18" s="15">
        <f t="shared" ref="AN18" si="76">SUM(AN6:AN17)</f>
        <v>0</v>
      </c>
      <c r="AO18" s="15">
        <f t="shared" ref="AO18" si="77">SUM(AO6:AO17)</f>
        <v>14300</v>
      </c>
    </row>
    <row r="19" spans="1:41" x14ac:dyDescent="0.25">
      <c r="A19" s="1"/>
    </row>
    <row r="20" spans="1:41" x14ac:dyDescent="0.25">
      <c r="A20" s="2" t="s">
        <v>13</v>
      </c>
    </row>
    <row r="21" spans="1:41" x14ac:dyDescent="0.25">
      <c r="A21" s="4" t="s">
        <v>14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</row>
    <row r="22" spans="1:41" x14ac:dyDescent="0.25">
      <c r="A22" s="5" t="s">
        <v>15</v>
      </c>
      <c r="B22" s="15">
        <f>B3</f>
        <v>15</v>
      </c>
      <c r="C22" s="15">
        <f t="shared" ref="C22:E22" si="78">C3</f>
        <v>0</v>
      </c>
      <c r="D22" s="15">
        <f t="shared" si="78"/>
        <v>0</v>
      </c>
      <c r="E22" s="15">
        <f t="shared" si="78"/>
        <v>305000</v>
      </c>
      <c r="F22" s="15">
        <f t="shared" ref="F22:AO22" si="79">F3</f>
        <v>0</v>
      </c>
      <c r="G22" s="15">
        <f t="shared" si="79"/>
        <v>250000</v>
      </c>
      <c r="H22" s="15">
        <f t="shared" si="79"/>
        <v>0</v>
      </c>
      <c r="I22" s="15">
        <f t="shared" si="79"/>
        <v>0</v>
      </c>
      <c r="J22" s="15">
        <f t="shared" si="79"/>
        <v>15000</v>
      </c>
      <c r="K22" s="15">
        <f t="shared" si="79"/>
        <v>0</v>
      </c>
      <c r="L22" s="15">
        <f t="shared" si="79"/>
        <v>0</v>
      </c>
      <c r="M22" s="15">
        <f t="shared" si="79"/>
        <v>0</v>
      </c>
      <c r="N22" s="15">
        <f t="shared" si="79"/>
        <v>0</v>
      </c>
      <c r="O22" s="15">
        <f t="shared" si="79"/>
        <v>0</v>
      </c>
      <c r="P22" s="15">
        <f t="shared" si="79"/>
        <v>0</v>
      </c>
      <c r="Q22" s="15">
        <f t="shared" si="79"/>
        <v>0</v>
      </c>
      <c r="R22" s="15">
        <f t="shared" si="79"/>
        <v>0</v>
      </c>
      <c r="S22" s="15">
        <f t="shared" si="79"/>
        <v>0</v>
      </c>
      <c r="T22" s="15">
        <f t="shared" si="79"/>
        <v>0</v>
      </c>
      <c r="U22" s="15">
        <f t="shared" si="79"/>
        <v>0</v>
      </c>
      <c r="V22" s="15">
        <f t="shared" si="79"/>
        <v>0</v>
      </c>
      <c r="W22" s="15">
        <f t="shared" si="79"/>
        <v>0</v>
      </c>
      <c r="X22" s="15">
        <f t="shared" si="79"/>
        <v>0</v>
      </c>
      <c r="Y22" s="15">
        <f t="shared" si="79"/>
        <v>0</v>
      </c>
      <c r="Z22" s="15">
        <f t="shared" si="79"/>
        <v>0</v>
      </c>
      <c r="AA22" s="15">
        <f t="shared" si="79"/>
        <v>0</v>
      </c>
      <c r="AB22" s="15">
        <f t="shared" si="79"/>
        <v>25000</v>
      </c>
      <c r="AC22" s="15">
        <f t="shared" si="79"/>
        <v>0</v>
      </c>
      <c r="AD22" s="15">
        <f t="shared" si="79"/>
        <v>0</v>
      </c>
      <c r="AE22" s="15">
        <f t="shared" si="79"/>
        <v>0</v>
      </c>
      <c r="AF22" s="15">
        <f t="shared" si="79"/>
        <v>15000</v>
      </c>
      <c r="AG22" s="15">
        <f t="shared" si="79"/>
        <v>0</v>
      </c>
      <c r="AH22" s="15">
        <f t="shared" si="79"/>
        <v>0</v>
      </c>
      <c r="AI22" s="15">
        <f t="shared" si="79"/>
        <v>0</v>
      </c>
      <c r="AJ22" s="15">
        <f t="shared" si="79"/>
        <v>0</v>
      </c>
      <c r="AK22" s="15">
        <f t="shared" si="79"/>
        <v>0</v>
      </c>
      <c r="AL22" s="15">
        <f t="shared" si="79"/>
        <v>0</v>
      </c>
      <c r="AM22" s="15">
        <f t="shared" si="79"/>
        <v>0</v>
      </c>
      <c r="AN22" s="15">
        <f t="shared" si="79"/>
        <v>0</v>
      </c>
      <c r="AO22" s="15">
        <f t="shared" si="79"/>
        <v>39650</v>
      </c>
    </row>
    <row r="23" spans="1:41" x14ac:dyDescent="0.25">
      <c r="A23" s="6" t="s">
        <v>16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</row>
    <row r="24" spans="1:41" x14ac:dyDescent="0.25">
      <c r="A24" s="7" t="s">
        <v>17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</row>
    <row r="25" spans="1:41" x14ac:dyDescent="0.25">
      <c r="A25" s="8" t="s">
        <v>18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</row>
    <row r="26" spans="1:41" x14ac:dyDescent="0.25">
      <c r="A26" s="9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</row>
    <row r="27" spans="1:41" x14ac:dyDescent="0.25">
      <c r="A27" s="10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</row>
    <row r="28" spans="1:41" x14ac:dyDescent="0.25">
      <c r="A28" s="11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</row>
    <row r="29" spans="1:41" x14ac:dyDescent="0.25">
      <c r="A29" s="12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</row>
    <row r="30" spans="1:41" x14ac:dyDescent="0.25">
      <c r="A30" s="14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</row>
    <row r="31" spans="1:41" x14ac:dyDescent="0.25">
      <c r="A31" s="13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</row>
    <row r="32" spans="1:41" x14ac:dyDescent="0.25">
      <c r="A32" s="3" t="s">
        <v>25</v>
      </c>
      <c r="B32" s="15">
        <f>SUM(B21:B31)</f>
        <v>15</v>
      </c>
      <c r="C32" s="15">
        <f t="shared" ref="C32:E32" si="80">SUM(C21:C31)</f>
        <v>0</v>
      </c>
      <c r="D32" s="15">
        <f t="shared" si="80"/>
        <v>0</v>
      </c>
      <c r="E32" s="15">
        <f t="shared" si="80"/>
        <v>305000</v>
      </c>
      <c r="F32" s="15">
        <f t="shared" ref="F32" si="81">SUM(F21:F31)</f>
        <v>0</v>
      </c>
      <c r="G32" s="15">
        <f t="shared" ref="G32" si="82">SUM(G21:G31)</f>
        <v>250000</v>
      </c>
      <c r="H32" s="15">
        <f t="shared" ref="H32" si="83">SUM(H21:H31)</f>
        <v>0</v>
      </c>
      <c r="I32" s="15">
        <f t="shared" ref="I32" si="84">SUM(I21:I31)</f>
        <v>0</v>
      </c>
      <c r="J32" s="15">
        <f t="shared" ref="J32" si="85">SUM(J21:J31)</f>
        <v>15000</v>
      </c>
      <c r="K32" s="15">
        <f t="shared" ref="K32" si="86">SUM(K21:K31)</f>
        <v>0</v>
      </c>
      <c r="L32" s="15">
        <f t="shared" ref="L32" si="87">SUM(L21:L31)</f>
        <v>0</v>
      </c>
      <c r="M32" s="15">
        <f t="shared" ref="M32" si="88">SUM(M21:M31)</f>
        <v>0</v>
      </c>
      <c r="N32" s="15">
        <f t="shared" ref="N32" si="89">SUM(N21:N31)</f>
        <v>0</v>
      </c>
      <c r="O32" s="15">
        <f t="shared" ref="O32" si="90">SUM(O21:O31)</f>
        <v>0</v>
      </c>
      <c r="P32" s="15">
        <f t="shared" ref="P32" si="91">SUM(P21:P31)</f>
        <v>0</v>
      </c>
      <c r="Q32" s="15">
        <f t="shared" ref="Q32" si="92">SUM(Q21:Q31)</f>
        <v>0</v>
      </c>
      <c r="R32" s="15">
        <f t="shared" ref="R32" si="93">SUM(R21:R31)</f>
        <v>0</v>
      </c>
      <c r="S32" s="15">
        <f t="shared" ref="S32" si="94">SUM(S21:S31)</f>
        <v>0</v>
      </c>
      <c r="T32" s="15">
        <f t="shared" ref="T32" si="95">SUM(T21:T31)</f>
        <v>0</v>
      </c>
      <c r="U32" s="15">
        <f t="shared" ref="U32" si="96">SUM(U21:U31)</f>
        <v>0</v>
      </c>
      <c r="V32" s="15">
        <f t="shared" ref="V32" si="97">SUM(V21:V31)</f>
        <v>0</v>
      </c>
      <c r="W32" s="15">
        <f t="shared" ref="W32" si="98">SUM(W21:W31)</f>
        <v>0</v>
      </c>
      <c r="X32" s="15">
        <f t="shared" ref="X32" si="99">SUM(X21:X31)</f>
        <v>0</v>
      </c>
      <c r="Y32" s="15">
        <f t="shared" ref="Y32" si="100">SUM(Y21:Y31)</f>
        <v>0</v>
      </c>
      <c r="Z32" s="15">
        <f t="shared" ref="Z32" si="101">SUM(Z21:Z31)</f>
        <v>0</v>
      </c>
      <c r="AA32" s="15">
        <f t="shared" ref="AA32" si="102">SUM(AA21:AA31)</f>
        <v>0</v>
      </c>
      <c r="AB32" s="15">
        <f t="shared" ref="AB32" si="103">SUM(AB21:AB31)</f>
        <v>25000</v>
      </c>
      <c r="AC32" s="15">
        <f t="shared" ref="AC32" si="104">SUM(AC21:AC31)</f>
        <v>0</v>
      </c>
      <c r="AD32" s="15">
        <f t="shared" ref="AD32" si="105">SUM(AD21:AD31)</f>
        <v>0</v>
      </c>
      <c r="AE32" s="15">
        <f t="shared" ref="AE32" si="106">SUM(AE21:AE31)</f>
        <v>0</v>
      </c>
      <c r="AF32" s="15">
        <f t="shared" ref="AF32" si="107">SUM(AF21:AF31)</f>
        <v>15000</v>
      </c>
      <c r="AG32" s="15">
        <f t="shared" ref="AG32" si="108">SUM(AG21:AG31)</f>
        <v>0</v>
      </c>
      <c r="AH32" s="15">
        <f t="shared" ref="AH32" si="109">SUM(AH21:AH31)</f>
        <v>0</v>
      </c>
      <c r="AI32" s="15">
        <f t="shared" ref="AI32" si="110">SUM(AI21:AI31)</f>
        <v>0</v>
      </c>
      <c r="AJ32" s="15">
        <f t="shared" ref="AJ32" si="111">SUM(AJ21:AJ31)</f>
        <v>0</v>
      </c>
      <c r="AK32" s="15">
        <f t="shared" ref="AK32" si="112">SUM(AK21:AK31)</f>
        <v>0</v>
      </c>
      <c r="AL32" s="15">
        <f t="shared" ref="AL32" si="113">SUM(AL21:AL31)</f>
        <v>0</v>
      </c>
      <c r="AM32" s="15">
        <f t="shared" ref="AM32" si="114">SUM(AM21:AM31)</f>
        <v>0</v>
      </c>
      <c r="AN32" s="15">
        <f t="shared" ref="AN32" si="115">SUM(AN21:AN31)</f>
        <v>0</v>
      </c>
      <c r="AO32" s="15">
        <f t="shared" ref="AO32" si="116">SUM(AO21:AO31)</f>
        <v>39650</v>
      </c>
    </row>
    <row r="33" spans="1:41" x14ac:dyDescent="0.25">
      <c r="A33" s="1"/>
    </row>
    <row r="34" spans="1:41" x14ac:dyDescent="0.25">
      <c r="A34" s="2" t="s">
        <v>26</v>
      </c>
    </row>
    <row r="35" spans="1:41" x14ac:dyDescent="0.25">
      <c r="A35" s="4" t="s">
        <v>27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</row>
    <row r="36" spans="1:41" x14ac:dyDescent="0.25">
      <c r="A36" s="5" t="s">
        <v>28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</row>
    <row r="37" spans="1:41" x14ac:dyDescent="0.25">
      <c r="A37" s="6" t="s">
        <v>29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</row>
    <row r="38" spans="1:41" x14ac:dyDescent="0.25">
      <c r="A38" s="7" t="s">
        <v>30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</row>
    <row r="39" spans="1:41" x14ac:dyDescent="0.25">
      <c r="A39" s="8" t="s">
        <v>31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x14ac:dyDescent="0.25">
      <c r="A40" s="9" t="s">
        <v>32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x14ac:dyDescent="0.25">
      <c r="A41" s="10" t="s">
        <v>33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x14ac:dyDescent="0.25">
      <c r="A42" s="11" t="s">
        <v>34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x14ac:dyDescent="0.25">
      <c r="A43" s="12" t="s">
        <v>35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x14ac:dyDescent="0.25">
      <c r="A44" s="14" t="s">
        <v>36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x14ac:dyDescent="0.25">
      <c r="A45" s="13" t="s">
        <v>37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x14ac:dyDescent="0.25">
      <c r="A46" s="3" t="s">
        <v>38</v>
      </c>
      <c r="B46" s="15">
        <f>SUM(B35:B45)</f>
        <v>0</v>
      </c>
      <c r="C46" s="15">
        <f t="shared" ref="C46:E46" si="117">SUM(C35:C45)</f>
        <v>0</v>
      </c>
      <c r="D46" s="15">
        <f t="shared" si="117"/>
        <v>0</v>
      </c>
      <c r="E46" s="15">
        <f t="shared" si="117"/>
        <v>0</v>
      </c>
      <c r="F46" s="15">
        <f t="shared" ref="F46" si="118">SUM(F35:F45)</f>
        <v>0</v>
      </c>
      <c r="G46" s="15">
        <f t="shared" ref="G46" si="119">SUM(G35:G45)</f>
        <v>0</v>
      </c>
      <c r="H46" s="15">
        <f t="shared" ref="H46" si="120">SUM(H35:H45)</f>
        <v>0</v>
      </c>
      <c r="I46" s="15">
        <f t="shared" ref="I46" si="121">SUM(I35:I45)</f>
        <v>0</v>
      </c>
      <c r="J46" s="15">
        <f t="shared" ref="J46" si="122">SUM(J35:J45)</f>
        <v>0</v>
      </c>
      <c r="K46" s="15">
        <f t="shared" ref="K46" si="123">SUM(K35:K45)</f>
        <v>0</v>
      </c>
      <c r="L46" s="15">
        <f t="shared" ref="L46" si="124">SUM(L35:L45)</f>
        <v>0</v>
      </c>
      <c r="M46" s="15">
        <f t="shared" ref="M46" si="125">SUM(M35:M45)</f>
        <v>0</v>
      </c>
      <c r="N46" s="15">
        <f t="shared" ref="N46" si="126">SUM(N35:N45)</f>
        <v>0</v>
      </c>
      <c r="O46" s="15">
        <f t="shared" ref="O46" si="127">SUM(O35:O45)</f>
        <v>0</v>
      </c>
      <c r="P46" s="15">
        <f t="shared" ref="P46" si="128">SUM(P35:P45)</f>
        <v>0</v>
      </c>
      <c r="Q46" s="15">
        <f t="shared" ref="Q46" si="129">SUM(Q35:Q45)</f>
        <v>0</v>
      </c>
      <c r="R46" s="15">
        <f t="shared" ref="R46" si="130">SUM(R35:R45)</f>
        <v>0</v>
      </c>
      <c r="S46" s="15">
        <f t="shared" ref="S46" si="131">SUM(S35:S45)</f>
        <v>0</v>
      </c>
      <c r="T46" s="15">
        <f t="shared" ref="T46" si="132">SUM(T35:T45)</f>
        <v>0</v>
      </c>
      <c r="U46" s="15">
        <f t="shared" ref="U46" si="133">SUM(U35:U45)</f>
        <v>0</v>
      </c>
      <c r="V46" s="15">
        <f t="shared" ref="V46" si="134">SUM(V35:V45)</f>
        <v>0</v>
      </c>
      <c r="W46" s="15">
        <f t="shared" ref="W46" si="135">SUM(W35:W45)</f>
        <v>0</v>
      </c>
      <c r="X46" s="15">
        <f t="shared" ref="X46" si="136">SUM(X35:X45)</f>
        <v>0</v>
      </c>
      <c r="Y46" s="15">
        <f t="shared" ref="Y46" si="137">SUM(Y35:Y45)</f>
        <v>0</v>
      </c>
      <c r="Z46" s="15">
        <f t="shared" ref="Z46" si="138">SUM(Z35:Z45)</f>
        <v>0</v>
      </c>
      <c r="AA46" s="15">
        <f t="shared" ref="AA46" si="139">SUM(AA35:AA45)</f>
        <v>0</v>
      </c>
      <c r="AB46" s="15">
        <f t="shared" ref="AB46" si="140">SUM(AB35:AB45)</f>
        <v>0</v>
      </c>
      <c r="AC46" s="15">
        <f t="shared" ref="AC46" si="141">SUM(AC35:AC45)</f>
        <v>0</v>
      </c>
      <c r="AD46" s="15">
        <f t="shared" ref="AD46" si="142">SUM(AD35:AD45)</f>
        <v>0</v>
      </c>
      <c r="AE46" s="15">
        <f t="shared" ref="AE46" si="143">SUM(AE35:AE45)</f>
        <v>0</v>
      </c>
      <c r="AF46" s="15">
        <f t="shared" ref="AF46" si="144">SUM(AF35:AF45)</f>
        <v>0</v>
      </c>
      <c r="AG46" s="15">
        <f t="shared" ref="AG46" si="145">SUM(AG35:AG45)</f>
        <v>0</v>
      </c>
      <c r="AH46" s="15">
        <f t="shared" ref="AH46" si="146">SUM(AH35:AH45)</f>
        <v>0</v>
      </c>
      <c r="AI46" s="15">
        <f t="shared" ref="AI46" si="147">SUM(AI35:AI45)</f>
        <v>0</v>
      </c>
      <c r="AJ46" s="15">
        <f t="shared" ref="AJ46" si="148">SUM(AJ35:AJ45)</f>
        <v>0</v>
      </c>
      <c r="AK46" s="15">
        <f t="shared" ref="AK46" si="149">SUM(AK35:AK45)</f>
        <v>0</v>
      </c>
      <c r="AL46" s="15">
        <f t="shared" ref="AL46" si="150">SUM(AL35:AL45)</f>
        <v>0</v>
      </c>
      <c r="AM46" s="15">
        <f t="shared" ref="AM46" si="151">SUM(AM35:AM45)</f>
        <v>0</v>
      </c>
      <c r="AN46" s="15">
        <f t="shared" ref="AN46" si="152">SUM(AN35:AN45)</f>
        <v>0</v>
      </c>
      <c r="AO46" s="15">
        <f t="shared" ref="AO46" si="153">SUM(AO35:AO45)</f>
        <v>0</v>
      </c>
    </row>
    <row r="47" spans="1:41" x14ac:dyDescent="0.25">
      <c r="A47" s="1"/>
    </row>
    <row r="48" spans="1:41" x14ac:dyDescent="0.25">
      <c r="A48" s="2" t="s">
        <v>39</v>
      </c>
    </row>
    <row r="49" spans="1:41" x14ac:dyDescent="0.25">
      <c r="A49" s="4" t="s">
        <v>40</v>
      </c>
      <c r="B49" s="15">
        <f>B4</f>
        <v>25</v>
      </c>
      <c r="C49" s="15">
        <f t="shared" ref="C49:E49" si="154">C4</f>
        <v>0</v>
      </c>
      <c r="D49" s="15">
        <f t="shared" si="154"/>
        <v>0</v>
      </c>
      <c r="E49" s="15">
        <f t="shared" si="154"/>
        <v>750000</v>
      </c>
      <c r="F49" s="15">
        <f t="shared" ref="F49:AO49" si="155">F4</f>
        <v>0</v>
      </c>
      <c r="G49" s="15">
        <f t="shared" si="155"/>
        <v>350000</v>
      </c>
      <c r="H49" s="15">
        <f t="shared" si="155"/>
        <v>0</v>
      </c>
      <c r="I49" s="15">
        <f t="shared" si="155"/>
        <v>350000</v>
      </c>
      <c r="J49" s="15">
        <f t="shared" si="155"/>
        <v>0</v>
      </c>
      <c r="K49" s="15">
        <f t="shared" si="155"/>
        <v>0</v>
      </c>
      <c r="L49" s="15">
        <f t="shared" si="155"/>
        <v>0</v>
      </c>
      <c r="M49" s="15">
        <f t="shared" si="155"/>
        <v>0</v>
      </c>
      <c r="N49" s="15">
        <f t="shared" si="155"/>
        <v>0</v>
      </c>
      <c r="O49" s="15">
        <f t="shared" si="155"/>
        <v>0</v>
      </c>
      <c r="P49" s="15">
        <f t="shared" si="155"/>
        <v>0</v>
      </c>
      <c r="Q49" s="15">
        <f t="shared" si="155"/>
        <v>0</v>
      </c>
      <c r="R49" s="15">
        <f t="shared" si="155"/>
        <v>0</v>
      </c>
      <c r="S49" s="15">
        <f t="shared" si="155"/>
        <v>0</v>
      </c>
      <c r="T49" s="15">
        <f t="shared" si="155"/>
        <v>0</v>
      </c>
      <c r="U49" s="15">
        <f t="shared" si="155"/>
        <v>0</v>
      </c>
      <c r="V49" s="15">
        <f t="shared" si="155"/>
        <v>0</v>
      </c>
      <c r="W49" s="15">
        <f t="shared" si="155"/>
        <v>0</v>
      </c>
      <c r="X49" s="15">
        <f t="shared" si="155"/>
        <v>0</v>
      </c>
      <c r="Y49" s="15">
        <f t="shared" si="155"/>
        <v>0</v>
      </c>
      <c r="Z49" s="15">
        <f t="shared" si="155"/>
        <v>0</v>
      </c>
      <c r="AA49" s="15">
        <f t="shared" si="155"/>
        <v>0</v>
      </c>
      <c r="AB49" s="15">
        <f t="shared" si="155"/>
        <v>0</v>
      </c>
      <c r="AC49" s="15">
        <f t="shared" si="155"/>
        <v>50000</v>
      </c>
      <c r="AD49" s="15">
        <f t="shared" si="155"/>
        <v>0</v>
      </c>
      <c r="AE49" s="15">
        <f t="shared" si="155"/>
        <v>0</v>
      </c>
      <c r="AF49" s="15">
        <f t="shared" si="155"/>
        <v>0</v>
      </c>
      <c r="AG49" s="15">
        <f t="shared" si="155"/>
        <v>0</v>
      </c>
      <c r="AH49" s="15">
        <f t="shared" si="155"/>
        <v>0</v>
      </c>
      <c r="AI49" s="15">
        <f t="shared" si="155"/>
        <v>0</v>
      </c>
      <c r="AJ49" s="15">
        <f t="shared" si="155"/>
        <v>0</v>
      </c>
      <c r="AK49" s="15">
        <f t="shared" si="155"/>
        <v>0</v>
      </c>
      <c r="AL49" s="15">
        <f t="shared" si="155"/>
        <v>0</v>
      </c>
      <c r="AM49" s="15">
        <f t="shared" si="155"/>
        <v>0</v>
      </c>
      <c r="AN49" s="15">
        <f t="shared" si="155"/>
        <v>0</v>
      </c>
      <c r="AO49" s="15">
        <f t="shared" si="155"/>
        <v>97500</v>
      </c>
    </row>
    <row r="50" spans="1:41" x14ac:dyDescent="0.25">
      <c r="A50" s="5" t="s">
        <v>41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x14ac:dyDescent="0.25">
      <c r="A51" s="6" t="s">
        <v>42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x14ac:dyDescent="0.25">
      <c r="A52" s="7" t="s">
        <v>43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x14ac:dyDescent="0.25">
      <c r="A53" s="8" t="s">
        <v>44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x14ac:dyDescent="0.25">
      <c r="A54" s="9" t="s">
        <v>45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x14ac:dyDescent="0.25">
      <c r="A55" s="10" t="s">
        <v>46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x14ac:dyDescent="0.25">
      <c r="A56" s="11" t="s">
        <v>47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x14ac:dyDescent="0.25">
      <c r="A57" s="12" t="s">
        <v>48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x14ac:dyDescent="0.25">
      <c r="A58" s="14" t="s">
        <v>49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x14ac:dyDescent="0.25">
      <c r="A59" s="13" t="s">
        <v>50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x14ac:dyDescent="0.25">
      <c r="A60" s="3" t="s">
        <v>51</v>
      </c>
      <c r="B60" s="15">
        <f>SUM(B49:B59)</f>
        <v>25</v>
      </c>
      <c r="C60" s="15">
        <f t="shared" ref="C60:E60" si="156">SUM(C49:C59)</f>
        <v>0</v>
      </c>
      <c r="D60" s="15">
        <f t="shared" si="156"/>
        <v>0</v>
      </c>
      <c r="E60" s="15">
        <f t="shared" si="156"/>
        <v>750000</v>
      </c>
      <c r="F60" s="15">
        <f t="shared" ref="F60" si="157">SUM(F49:F59)</f>
        <v>0</v>
      </c>
      <c r="G60" s="15">
        <f t="shared" ref="G60" si="158">SUM(G49:G59)</f>
        <v>350000</v>
      </c>
      <c r="H60" s="15">
        <f t="shared" ref="H60" si="159">SUM(H49:H59)</f>
        <v>0</v>
      </c>
      <c r="I60" s="15">
        <f t="shared" ref="I60" si="160">SUM(I49:I59)</f>
        <v>350000</v>
      </c>
      <c r="J60" s="15">
        <f t="shared" ref="J60" si="161">SUM(J49:J59)</f>
        <v>0</v>
      </c>
      <c r="K60" s="15">
        <f t="shared" ref="K60" si="162">SUM(K49:K59)</f>
        <v>0</v>
      </c>
      <c r="L60" s="15">
        <f t="shared" ref="L60" si="163">SUM(L49:L59)</f>
        <v>0</v>
      </c>
      <c r="M60" s="15">
        <f t="shared" ref="M60" si="164">SUM(M49:M59)</f>
        <v>0</v>
      </c>
      <c r="N60" s="15">
        <f t="shared" ref="N60" si="165">SUM(N49:N59)</f>
        <v>0</v>
      </c>
      <c r="O60" s="15">
        <f t="shared" ref="O60" si="166">SUM(O49:O59)</f>
        <v>0</v>
      </c>
      <c r="P60" s="15">
        <f t="shared" ref="P60" si="167">SUM(P49:P59)</f>
        <v>0</v>
      </c>
      <c r="Q60" s="15">
        <f t="shared" ref="Q60" si="168">SUM(Q49:Q59)</f>
        <v>0</v>
      </c>
      <c r="R60" s="15">
        <f t="shared" ref="R60" si="169">SUM(R49:R59)</f>
        <v>0</v>
      </c>
      <c r="S60" s="15">
        <f t="shared" ref="S60" si="170">SUM(S49:S59)</f>
        <v>0</v>
      </c>
      <c r="T60" s="15">
        <f t="shared" ref="T60" si="171">SUM(T49:T59)</f>
        <v>0</v>
      </c>
      <c r="U60" s="15">
        <f t="shared" ref="U60" si="172">SUM(U49:U59)</f>
        <v>0</v>
      </c>
      <c r="V60" s="15">
        <f t="shared" ref="V60" si="173">SUM(V49:V59)</f>
        <v>0</v>
      </c>
      <c r="W60" s="15">
        <f t="shared" ref="W60" si="174">SUM(W49:W59)</f>
        <v>0</v>
      </c>
      <c r="X60" s="15">
        <f t="shared" ref="X60" si="175">SUM(X49:X59)</f>
        <v>0</v>
      </c>
      <c r="Y60" s="15">
        <f t="shared" ref="Y60" si="176">SUM(Y49:Y59)</f>
        <v>0</v>
      </c>
      <c r="Z60" s="15">
        <f t="shared" ref="Z60" si="177">SUM(Z49:Z59)</f>
        <v>0</v>
      </c>
      <c r="AA60" s="15">
        <f t="shared" ref="AA60" si="178">SUM(AA49:AA59)</f>
        <v>0</v>
      </c>
      <c r="AB60" s="15">
        <f t="shared" ref="AB60" si="179">SUM(AB49:AB59)</f>
        <v>0</v>
      </c>
      <c r="AC60" s="15">
        <f t="shared" ref="AC60" si="180">SUM(AC49:AC59)</f>
        <v>50000</v>
      </c>
      <c r="AD60" s="15">
        <f t="shared" ref="AD60" si="181">SUM(AD49:AD59)</f>
        <v>0</v>
      </c>
      <c r="AE60" s="15">
        <f t="shared" ref="AE60" si="182">SUM(AE49:AE59)</f>
        <v>0</v>
      </c>
      <c r="AF60" s="15">
        <f t="shared" ref="AF60" si="183">SUM(AF49:AF59)</f>
        <v>0</v>
      </c>
      <c r="AG60" s="15">
        <f t="shared" ref="AG60" si="184">SUM(AG49:AG59)</f>
        <v>0</v>
      </c>
      <c r="AH60" s="15">
        <f t="shared" ref="AH60" si="185">SUM(AH49:AH59)</f>
        <v>0</v>
      </c>
      <c r="AI60" s="15">
        <f t="shared" ref="AI60" si="186">SUM(AI49:AI59)</f>
        <v>0</v>
      </c>
      <c r="AJ60" s="15">
        <f t="shared" ref="AJ60" si="187">SUM(AJ49:AJ59)</f>
        <v>0</v>
      </c>
      <c r="AK60" s="15">
        <f t="shared" ref="AK60" si="188">SUM(AK49:AK59)</f>
        <v>0</v>
      </c>
      <c r="AL60" s="15">
        <f t="shared" ref="AL60" si="189">SUM(AL49:AL59)</f>
        <v>0</v>
      </c>
      <c r="AM60" s="15">
        <f t="shared" ref="AM60" si="190">SUM(AM49:AM59)</f>
        <v>0</v>
      </c>
      <c r="AN60" s="15">
        <f t="shared" ref="AN60" si="191">SUM(AN49:AN59)</f>
        <v>0</v>
      </c>
      <c r="AO60" s="15">
        <f t="shared" ref="AO60" si="192">SUM(AO49:AO59)</f>
        <v>97500</v>
      </c>
    </row>
    <row r="61" spans="1:41" x14ac:dyDescent="0.25">
      <c r="A61" s="1"/>
    </row>
    <row r="62" spans="1:41" x14ac:dyDescent="0.25">
      <c r="A62" s="2" t="s">
        <v>52</v>
      </c>
    </row>
    <row r="63" spans="1:41" x14ac:dyDescent="0.25">
      <c r="A63" s="4" t="s">
        <v>53</v>
      </c>
      <c r="B63" s="15">
        <f>B7+B21+B35+B49</f>
        <v>25</v>
      </c>
      <c r="C63" s="15">
        <f t="shared" ref="C63:E63" si="193">C7+C21+C35+C49</f>
        <v>0</v>
      </c>
      <c r="D63" s="15">
        <f t="shared" si="193"/>
        <v>0</v>
      </c>
      <c r="E63" s="15">
        <f t="shared" si="193"/>
        <v>750000</v>
      </c>
      <c r="F63" s="15">
        <f t="shared" ref="F63:AO63" si="194">F7+F21+F35+F49</f>
        <v>0</v>
      </c>
      <c r="G63" s="15">
        <f t="shared" si="194"/>
        <v>350000</v>
      </c>
      <c r="H63" s="15">
        <f t="shared" si="194"/>
        <v>0</v>
      </c>
      <c r="I63" s="15">
        <f t="shared" si="194"/>
        <v>350000</v>
      </c>
      <c r="J63" s="15">
        <f t="shared" si="194"/>
        <v>0</v>
      </c>
      <c r="K63" s="15">
        <f t="shared" si="194"/>
        <v>0</v>
      </c>
      <c r="L63" s="15">
        <f t="shared" si="194"/>
        <v>0</v>
      </c>
      <c r="M63" s="15">
        <f t="shared" si="194"/>
        <v>0</v>
      </c>
      <c r="N63" s="15">
        <f t="shared" si="194"/>
        <v>0</v>
      </c>
      <c r="O63" s="15">
        <f t="shared" si="194"/>
        <v>0</v>
      </c>
      <c r="P63" s="15">
        <f t="shared" si="194"/>
        <v>0</v>
      </c>
      <c r="Q63" s="15">
        <f t="shared" si="194"/>
        <v>0</v>
      </c>
      <c r="R63" s="15">
        <f t="shared" si="194"/>
        <v>0</v>
      </c>
      <c r="S63" s="15">
        <f t="shared" si="194"/>
        <v>0</v>
      </c>
      <c r="T63" s="15">
        <f t="shared" si="194"/>
        <v>0</v>
      </c>
      <c r="U63" s="15">
        <f t="shared" si="194"/>
        <v>0</v>
      </c>
      <c r="V63" s="15">
        <f t="shared" si="194"/>
        <v>0</v>
      </c>
      <c r="W63" s="15">
        <f t="shared" si="194"/>
        <v>0</v>
      </c>
      <c r="X63" s="15">
        <f t="shared" si="194"/>
        <v>0</v>
      </c>
      <c r="Y63" s="15">
        <f t="shared" si="194"/>
        <v>0</v>
      </c>
      <c r="Z63" s="15">
        <f t="shared" si="194"/>
        <v>0</v>
      </c>
      <c r="AA63" s="15">
        <f t="shared" si="194"/>
        <v>0</v>
      </c>
      <c r="AB63" s="15">
        <f t="shared" si="194"/>
        <v>0</v>
      </c>
      <c r="AC63" s="15">
        <f t="shared" si="194"/>
        <v>50000</v>
      </c>
      <c r="AD63" s="15">
        <f t="shared" si="194"/>
        <v>0</v>
      </c>
      <c r="AE63" s="15">
        <f t="shared" si="194"/>
        <v>0</v>
      </c>
      <c r="AF63" s="15">
        <f t="shared" si="194"/>
        <v>0</v>
      </c>
      <c r="AG63" s="15">
        <f t="shared" si="194"/>
        <v>0</v>
      </c>
      <c r="AH63" s="15">
        <f t="shared" si="194"/>
        <v>0</v>
      </c>
      <c r="AI63" s="15">
        <f t="shared" si="194"/>
        <v>0</v>
      </c>
      <c r="AJ63" s="15">
        <f t="shared" si="194"/>
        <v>0</v>
      </c>
      <c r="AK63" s="15">
        <f t="shared" si="194"/>
        <v>0</v>
      </c>
      <c r="AL63" s="15">
        <f t="shared" si="194"/>
        <v>0</v>
      </c>
      <c r="AM63" s="15">
        <f t="shared" si="194"/>
        <v>0</v>
      </c>
      <c r="AN63" s="15">
        <f t="shared" si="194"/>
        <v>0</v>
      </c>
      <c r="AO63" s="15">
        <f t="shared" si="194"/>
        <v>97500</v>
      </c>
    </row>
    <row r="64" spans="1:41" x14ac:dyDescent="0.25">
      <c r="A64" s="5" t="s">
        <v>54</v>
      </c>
      <c r="B64" s="15">
        <f t="shared" ref="B64:E73" si="195">B8+B22+B36+B50</f>
        <v>15</v>
      </c>
      <c r="C64" s="15">
        <f t="shared" si="195"/>
        <v>0</v>
      </c>
      <c r="D64" s="15">
        <f t="shared" si="195"/>
        <v>0</v>
      </c>
      <c r="E64" s="15">
        <f t="shared" si="195"/>
        <v>305000</v>
      </c>
      <c r="F64" s="15">
        <f t="shared" ref="F64:AO64" si="196">F8+F22+F36+F50</f>
        <v>0</v>
      </c>
      <c r="G64" s="15">
        <f t="shared" si="196"/>
        <v>250000</v>
      </c>
      <c r="H64" s="15">
        <f t="shared" si="196"/>
        <v>0</v>
      </c>
      <c r="I64" s="15">
        <f t="shared" si="196"/>
        <v>0</v>
      </c>
      <c r="J64" s="15">
        <f t="shared" si="196"/>
        <v>15000</v>
      </c>
      <c r="K64" s="15">
        <f t="shared" si="196"/>
        <v>0</v>
      </c>
      <c r="L64" s="15">
        <f t="shared" si="196"/>
        <v>0</v>
      </c>
      <c r="M64" s="15">
        <f t="shared" si="196"/>
        <v>0</v>
      </c>
      <c r="N64" s="15">
        <f t="shared" si="196"/>
        <v>0</v>
      </c>
      <c r="O64" s="15">
        <f t="shared" si="196"/>
        <v>0</v>
      </c>
      <c r="P64" s="15">
        <f t="shared" si="196"/>
        <v>0</v>
      </c>
      <c r="Q64" s="15">
        <f t="shared" si="196"/>
        <v>0</v>
      </c>
      <c r="R64" s="15">
        <f t="shared" si="196"/>
        <v>0</v>
      </c>
      <c r="S64" s="15">
        <f t="shared" si="196"/>
        <v>0</v>
      </c>
      <c r="T64" s="15">
        <f t="shared" si="196"/>
        <v>0</v>
      </c>
      <c r="U64" s="15">
        <f t="shared" si="196"/>
        <v>0</v>
      </c>
      <c r="V64" s="15">
        <f t="shared" si="196"/>
        <v>0</v>
      </c>
      <c r="W64" s="15">
        <f t="shared" si="196"/>
        <v>0</v>
      </c>
      <c r="X64" s="15">
        <f t="shared" si="196"/>
        <v>0</v>
      </c>
      <c r="Y64" s="15">
        <f t="shared" si="196"/>
        <v>0</v>
      </c>
      <c r="Z64" s="15">
        <f t="shared" si="196"/>
        <v>0</v>
      </c>
      <c r="AA64" s="15">
        <f t="shared" si="196"/>
        <v>0</v>
      </c>
      <c r="AB64" s="15">
        <f t="shared" si="196"/>
        <v>25000</v>
      </c>
      <c r="AC64" s="15">
        <f t="shared" si="196"/>
        <v>0</v>
      </c>
      <c r="AD64" s="15">
        <f t="shared" si="196"/>
        <v>0</v>
      </c>
      <c r="AE64" s="15">
        <f t="shared" si="196"/>
        <v>0</v>
      </c>
      <c r="AF64" s="15">
        <f t="shared" si="196"/>
        <v>15000</v>
      </c>
      <c r="AG64" s="15">
        <f t="shared" si="196"/>
        <v>0</v>
      </c>
      <c r="AH64" s="15">
        <f t="shared" si="196"/>
        <v>0</v>
      </c>
      <c r="AI64" s="15">
        <f t="shared" si="196"/>
        <v>0</v>
      </c>
      <c r="AJ64" s="15">
        <f t="shared" si="196"/>
        <v>0</v>
      </c>
      <c r="AK64" s="15">
        <f t="shared" si="196"/>
        <v>0</v>
      </c>
      <c r="AL64" s="15">
        <f t="shared" si="196"/>
        <v>0</v>
      </c>
      <c r="AM64" s="15">
        <f t="shared" si="196"/>
        <v>0</v>
      </c>
      <c r="AN64" s="15">
        <f t="shared" si="196"/>
        <v>0</v>
      </c>
      <c r="AO64" s="15">
        <f t="shared" si="196"/>
        <v>39650</v>
      </c>
    </row>
    <row r="65" spans="1:41" x14ac:dyDescent="0.25">
      <c r="A65" s="6" t="s">
        <v>55</v>
      </c>
      <c r="B65" s="15">
        <f t="shared" si="195"/>
        <v>0</v>
      </c>
      <c r="C65" s="15">
        <f t="shared" si="195"/>
        <v>0</v>
      </c>
      <c r="D65" s="15">
        <f t="shared" si="195"/>
        <v>0</v>
      </c>
      <c r="E65" s="15">
        <f t="shared" si="195"/>
        <v>0</v>
      </c>
      <c r="F65" s="15">
        <f t="shared" ref="F65:AO65" si="197">F9+F23+F37+F51</f>
        <v>0</v>
      </c>
      <c r="G65" s="15">
        <f t="shared" si="197"/>
        <v>0</v>
      </c>
      <c r="H65" s="15">
        <f t="shared" si="197"/>
        <v>0</v>
      </c>
      <c r="I65" s="15">
        <f t="shared" si="197"/>
        <v>0</v>
      </c>
      <c r="J65" s="15">
        <f t="shared" si="197"/>
        <v>0</v>
      </c>
      <c r="K65" s="15">
        <f t="shared" si="197"/>
        <v>0</v>
      </c>
      <c r="L65" s="15">
        <f t="shared" si="197"/>
        <v>0</v>
      </c>
      <c r="M65" s="15">
        <f t="shared" si="197"/>
        <v>0</v>
      </c>
      <c r="N65" s="15">
        <f t="shared" si="197"/>
        <v>0</v>
      </c>
      <c r="O65" s="15">
        <f t="shared" si="197"/>
        <v>0</v>
      </c>
      <c r="P65" s="15">
        <f t="shared" si="197"/>
        <v>0</v>
      </c>
      <c r="Q65" s="15">
        <f t="shared" si="197"/>
        <v>0</v>
      </c>
      <c r="R65" s="15">
        <f t="shared" si="197"/>
        <v>0</v>
      </c>
      <c r="S65" s="15">
        <f t="shared" si="197"/>
        <v>0</v>
      </c>
      <c r="T65" s="15">
        <f t="shared" si="197"/>
        <v>0</v>
      </c>
      <c r="U65" s="15">
        <f t="shared" si="197"/>
        <v>0</v>
      </c>
      <c r="V65" s="15">
        <f t="shared" si="197"/>
        <v>0</v>
      </c>
      <c r="W65" s="15">
        <f t="shared" si="197"/>
        <v>0</v>
      </c>
      <c r="X65" s="15">
        <f t="shared" si="197"/>
        <v>0</v>
      </c>
      <c r="Y65" s="15">
        <f t="shared" si="197"/>
        <v>0</v>
      </c>
      <c r="Z65" s="15">
        <f t="shared" si="197"/>
        <v>0</v>
      </c>
      <c r="AA65" s="15">
        <f t="shared" si="197"/>
        <v>0</v>
      </c>
      <c r="AB65" s="15">
        <f t="shared" si="197"/>
        <v>0</v>
      </c>
      <c r="AC65" s="15">
        <f t="shared" si="197"/>
        <v>0</v>
      </c>
      <c r="AD65" s="15">
        <f t="shared" si="197"/>
        <v>0</v>
      </c>
      <c r="AE65" s="15">
        <f t="shared" si="197"/>
        <v>0</v>
      </c>
      <c r="AF65" s="15">
        <f t="shared" si="197"/>
        <v>0</v>
      </c>
      <c r="AG65" s="15">
        <f t="shared" si="197"/>
        <v>0</v>
      </c>
      <c r="AH65" s="15">
        <f t="shared" si="197"/>
        <v>0</v>
      </c>
      <c r="AI65" s="15">
        <f t="shared" si="197"/>
        <v>0</v>
      </c>
      <c r="AJ65" s="15">
        <f t="shared" si="197"/>
        <v>0</v>
      </c>
      <c r="AK65" s="15">
        <f t="shared" si="197"/>
        <v>0</v>
      </c>
      <c r="AL65" s="15">
        <f t="shared" si="197"/>
        <v>0</v>
      </c>
      <c r="AM65" s="15">
        <f t="shared" si="197"/>
        <v>0</v>
      </c>
      <c r="AN65" s="15">
        <f t="shared" si="197"/>
        <v>0</v>
      </c>
      <c r="AO65" s="15">
        <f t="shared" si="197"/>
        <v>0</v>
      </c>
    </row>
    <row r="66" spans="1:41" x14ac:dyDescent="0.25">
      <c r="A66" s="7" t="s">
        <v>56</v>
      </c>
      <c r="B66" s="15">
        <f t="shared" si="195"/>
        <v>0</v>
      </c>
      <c r="C66" s="15">
        <f t="shared" si="195"/>
        <v>0</v>
      </c>
      <c r="D66" s="15">
        <f t="shared" si="195"/>
        <v>0</v>
      </c>
      <c r="E66" s="15">
        <f t="shared" si="195"/>
        <v>0</v>
      </c>
      <c r="F66" s="15">
        <f t="shared" ref="F66:AO66" si="198">F10+F24+F38+F52</f>
        <v>0</v>
      </c>
      <c r="G66" s="15">
        <f t="shared" si="198"/>
        <v>0</v>
      </c>
      <c r="H66" s="15">
        <f t="shared" si="198"/>
        <v>0</v>
      </c>
      <c r="I66" s="15">
        <f t="shared" si="198"/>
        <v>0</v>
      </c>
      <c r="J66" s="15">
        <f t="shared" si="198"/>
        <v>0</v>
      </c>
      <c r="K66" s="15">
        <f t="shared" si="198"/>
        <v>0</v>
      </c>
      <c r="L66" s="15">
        <f t="shared" si="198"/>
        <v>0</v>
      </c>
      <c r="M66" s="15">
        <f t="shared" si="198"/>
        <v>0</v>
      </c>
      <c r="N66" s="15">
        <f t="shared" si="198"/>
        <v>0</v>
      </c>
      <c r="O66" s="15">
        <f t="shared" si="198"/>
        <v>0</v>
      </c>
      <c r="P66" s="15">
        <f t="shared" si="198"/>
        <v>0</v>
      </c>
      <c r="Q66" s="15">
        <f t="shared" si="198"/>
        <v>0</v>
      </c>
      <c r="R66" s="15">
        <f t="shared" si="198"/>
        <v>0</v>
      </c>
      <c r="S66" s="15">
        <f t="shared" si="198"/>
        <v>0</v>
      </c>
      <c r="T66" s="15">
        <f t="shared" si="198"/>
        <v>0</v>
      </c>
      <c r="U66" s="15">
        <f t="shared" si="198"/>
        <v>0</v>
      </c>
      <c r="V66" s="15">
        <f t="shared" si="198"/>
        <v>0</v>
      </c>
      <c r="W66" s="15">
        <f t="shared" si="198"/>
        <v>0</v>
      </c>
      <c r="X66" s="15">
        <f t="shared" si="198"/>
        <v>0</v>
      </c>
      <c r="Y66" s="15">
        <f t="shared" si="198"/>
        <v>0</v>
      </c>
      <c r="Z66" s="15">
        <f t="shared" si="198"/>
        <v>0</v>
      </c>
      <c r="AA66" s="15">
        <f t="shared" si="198"/>
        <v>0</v>
      </c>
      <c r="AB66" s="15">
        <f t="shared" si="198"/>
        <v>0</v>
      </c>
      <c r="AC66" s="15">
        <f t="shared" si="198"/>
        <v>0</v>
      </c>
      <c r="AD66" s="15">
        <f t="shared" si="198"/>
        <v>0</v>
      </c>
      <c r="AE66" s="15">
        <f t="shared" si="198"/>
        <v>0</v>
      </c>
      <c r="AF66" s="15">
        <f t="shared" si="198"/>
        <v>0</v>
      </c>
      <c r="AG66" s="15">
        <f t="shared" si="198"/>
        <v>0</v>
      </c>
      <c r="AH66" s="15">
        <f t="shared" si="198"/>
        <v>0</v>
      </c>
      <c r="AI66" s="15">
        <f t="shared" si="198"/>
        <v>0</v>
      </c>
      <c r="AJ66" s="15">
        <f t="shared" si="198"/>
        <v>0</v>
      </c>
      <c r="AK66" s="15">
        <f t="shared" si="198"/>
        <v>0</v>
      </c>
      <c r="AL66" s="15">
        <f t="shared" si="198"/>
        <v>0</v>
      </c>
      <c r="AM66" s="15">
        <f t="shared" si="198"/>
        <v>0</v>
      </c>
      <c r="AN66" s="15">
        <f t="shared" si="198"/>
        <v>0</v>
      </c>
      <c r="AO66" s="15">
        <f t="shared" si="198"/>
        <v>0</v>
      </c>
    </row>
    <row r="67" spans="1:41" x14ac:dyDescent="0.25">
      <c r="A67" s="8" t="s">
        <v>57</v>
      </c>
      <c r="B67" s="15">
        <f t="shared" si="195"/>
        <v>0</v>
      </c>
      <c r="C67" s="15">
        <f t="shared" si="195"/>
        <v>0</v>
      </c>
      <c r="D67" s="15">
        <f t="shared" si="195"/>
        <v>0</v>
      </c>
      <c r="E67" s="15">
        <f t="shared" si="195"/>
        <v>0</v>
      </c>
      <c r="F67" s="15">
        <f t="shared" ref="F67:AO67" si="199">F11+F25+F39+F53</f>
        <v>0</v>
      </c>
      <c r="G67" s="15">
        <f t="shared" si="199"/>
        <v>0</v>
      </c>
      <c r="H67" s="15">
        <f t="shared" si="199"/>
        <v>0</v>
      </c>
      <c r="I67" s="15">
        <f t="shared" si="199"/>
        <v>0</v>
      </c>
      <c r="J67" s="15">
        <f t="shared" si="199"/>
        <v>0</v>
      </c>
      <c r="K67" s="15">
        <f t="shared" si="199"/>
        <v>0</v>
      </c>
      <c r="L67" s="15">
        <f t="shared" si="199"/>
        <v>0</v>
      </c>
      <c r="M67" s="15">
        <f t="shared" si="199"/>
        <v>0</v>
      </c>
      <c r="N67" s="15">
        <f t="shared" si="199"/>
        <v>0</v>
      </c>
      <c r="O67" s="15">
        <f t="shared" si="199"/>
        <v>0</v>
      </c>
      <c r="P67" s="15">
        <f t="shared" si="199"/>
        <v>0</v>
      </c>
      <c r="Q67" s="15">
        <f t="shared" si="199"/>
        <v>0</v>
      </c>
      <c r="R67" s="15">
        <f t="shared" si="199"/>
        <v>0</v>
      </c>
      <c r="S67" s="15">
        <f t="shared" si="199"/>
        <v>0</v>
      </c>
      <c r="T67" s="15">
        <f t="shared" si="199"/>
        <v>0</v>
      </c>
      <c r="U67" s="15">
        <f t="shared" si="199"/>
        <v>0</v>
      </c>
      <c r="V67" s="15">
        <f t="shared" si="199"/>
        <v>0</v>
      </c>
      <c r="W67" s="15">
        <f t="shared" si="199"/>
        <v>0</v>
      </c>
      <c r="X67" s="15">
        <f t="shared" si="199"/>
        <v>0</v>
      </c>
      <c r="Y67" s="15">
        <f t="shared" si="199"/>
        <v>0</v>
      </c>
      <c r="Z67" s="15">
        <f t="shared" si="199"/>
        <v>0</v>
      </c>
      <c r="AA67" s="15">
        <f t="shared" si="199"/>
        <v>0</v>
      </c>
      <c r="AB67" s="15">
        <f t="shared" si="199"/>
        <v>0</v>
      </c>
      <c r="AC67" s="15">
        <f t="shared" si="199"/>
        <v>0</v>
      </c>
      <c r="AD67" s="15">
        <f t="shared" si="199"/>
        <v>0</v>
      </c>
      <c r="AE67" s="15">
        <f t="shared" si="199"/>
        <v>0</v>
      </c>
      <c r="AF67" s="15">
        <f t="shared" si="199"/>
        <v>0</v>
      </c>
      <c r="AG67" s="15">
        <f t="shared" si="199"/>
        <v>0</v>
      </c>
      <c r="AH67" s="15">
        <f t="shared" si="199"/>
        <v>0</v>
      </c>
      <c r="AI67" s="15">
        <f t="shared" si="199"/>
        <v>0</v>
      </c>
      <c r="AJ67" s="15">
        <f t="shared" si="199"/>
        <v>0</v>
      </c>
      <c r="AK67" s="15">
        <f t="shared" si="199"/>
        <v>0</v>
      </c>
      <c r="AL67" s="15">
        <f t="shared" si="199"/>
        <v>0</v>
      </c>
      <c r="AM67" s="15">
        <f t="shared" si="199"/>
        <v>0</v>
      </c>
      <c r="AN67" s="15">
        <f t="shared" si="199"/>
        <v>0</v>
      </c>
      <c r="AO67" s="15">
        <f t="shared" si="199"/>
        <v>0</v>
      </c>
    </row>
    <row r="68" spans="1:41" x14ac:dyDescent="0.25">
      <c r="A68" s="9" t="s">
        <v>58</v>
      </c>
      <c r="B68" s="15">
        <f t="shared" si="195"/>
        <v>5</v>
      </c>
      <c r="C68" s="15">
        <f t="shared" si="195"/>
        <v>0</v>
      </c>
      <c r="D68" s="15">
        <f t="shared" si="195"/>
        <v>0</v>
      </c>
      <c r="E68" s="15">
        <f t="shared" si="195"/>
        <v>110000</v>
      </c>
      <c r="F68" s="15">
        <f t="shared" ref="F68:AO68" si="200">F12+F26+F40+F54</f>
        <v>0</v>
      </c>
      <c r="G68" s="15">
        <f t="shared" si="200"/>
        <v>100000</v>
      </c>
      <c r="H68" s="15">
        <f t="shared" si="200"/>
        <v>0</v>
      </c>
      <c r="I68" s="15">
        <f t="shared" si="200"/>
        <v>0</v>
      </c>
      <c r="J68" s="15">
        <f t="shared" si="200"/>
        <v>0</v>
      </c>
      <c r="K68" s="15">
        <f t="shared" si="200"/>
        <v>0</v>
      </c>
      <c r="L68" s="15">
        <f t="shared" si="200"/>
        <v>0</v>
      </c>
      <c r="M68" s="15">
        <f t="shared" si="200"/>
        <v>0</v>
      </c>
      <c r="N68" s="15">
        <f t="shared" si="200"/>
        <v>0</v>
      </c>
      <c r="O68" s="15">
        <f t="shared" si="200"/>
        <v>0</v>
      </c>
      <c r="P68" s="15">
        <f t="shared" si="200"/>
        <v>0</v>
      </c>
      <c r="Q68" s="15">
        <f t="shared" si="200"/>
        <v>0</v>
      </c>
      <c r="R68" s="15">
        <f t="shared" si="200"/>
        <v>0</v>
      </c>
      <c r="S68" s="15">
        <f t="shared" si="200"/>
        <v>0</v>
      </c>
      <c r="T68" s="15">
        <f t="shared" si="200"/>
        <v>0</v>
      </c>
      <c r="U68" s="15">
        <f t="shared" si="200"/>
        <v>0</v>
      </c>
      <c r="V68" s="15">
        <f t="shared" si="200"/>
        <v>0</v>
      </c>
      <c r="W68" s="15">
        <f t="shared" si="200"/>
        <v>0</v>
      </c>
      <c r="X68" s="15">
        <f t="shared" si="200"/>
        <v>0</v>
      </c>
      <c r="Y68" s="15">
        <f t="shared" si="200"/>
        <v>0</v>
      </c>
      <c r="Z68" s="15">
        <f t="shared" si="200"/>
        <v>10000</v>
      </c>
      <c r="AA68" s="15">
        <f t="shared" si="200"/>
        <v>0</v>
      </c>
      <c r="AB68" s="15">
        <f t="shared" si="200"/>
        <v>0</v>
      </c>
      <c r="AC68" s="15">
        <f t="shared" si="200"/>
        <v>0</v>
      </c>
      <c r="AD68" s="15">
        <f t="shared" si="200"/>
        <v>0</v>
      </c>
      <c r="AE68" s="15">
        <f t="shared" si="200"/>
        <v>0</v>
      </c>
      <c r="AF68" s="15">
        <f t="shared" si="200"/>
        <v>0</v>
      </c>
      <c r="AG68" s="15">
        <f t="shared" si="200"/>
        <v>0</v>
      </c>
      <c r="AH68" s="15">
        <f t="shared" si="200"/>
        <v>0</v>
      </c>
      <c r="AI68" s="15">
        <f t="shared" si="200"/>
        <v>0</v>
      </c>
      <c r="AJ68" s="15">
        <f t="shared" si="200"/>
        <v>0</v>
      </c>
      <c r="AK68" s="15">
        <f t="shared" si="200"/>
        <v>0</v>
      </c>
      <c r="AL68" s="15">
        <f t="shared" si="200"/>
        <v>0</v>
      </c>
      <c r="AM68" s="15">
        <f t="shared" si="200"/>
        <v>0</v>
      </c>
      <c r="AN68" s="15">
        <f t="shared" si="200"/>
        <v>0</v>
      </c>
      <c r="AO68" s="15">
        <f t="shared" si="200"/>
        <v>14300</v>
      </c>
    </row>
    <row r="69" spans="1:41" x14ac:dyDescent="0.25">
      <c r="A69" s="10" t="s">
        <v>59</v>
      </c>
      <c r="B69" s="15">
        <f t="shared" si="195"/>
        <v>0</v>
      </c>
      <c r="C69" s="15">
        <f t="shared" si="195"/>
        <v>0</v>
      </c>
      <c r="D69" s="15">
        <f t="shared" si="195"/>
        <v>0</v>
      </c>
      <c r="E69" s="15">
        <f t="shared" si="195"/>
        <v>0</v>
      </c>
      <c r="F69" s="15">
        <f t="shared" ref="F69:AO69" si="201">F13+F27+F41+F55</f>
        <v>0</v>
      </c>
      <c r="G69" s="15">
        <f t="shared" si="201"/>
        <v>0</v>
      </c>
      <c r="H69" s="15">
        <f t="shared" si="201"/>
        <v>0</v>
      </c>
      <c r="I69" s="15">
        <f t="shared" si="201"/>
        <v>0</v>
      </c>
      <c r="J69" s="15">
        <f t="shared" si="201"/>
        <v>0</v>
      </c>
      <c r="K69" s="15">
        <f t="shared" si="201"/>
        <v>0</v>
      </c>
      <c r="L69" s="15">
        <f t="shared" si="201"/>
        <v>0</v>
      </c>
      <c r="M69" s="15">
        <f t="shared" si="201"/>
        <v>0</v>
      </c>
      <c r="N69" s="15">
        <f t="shared" si="201"/>
        <v>0</v>
      </c>
      <c r="O69" s="15">
        <f t="shared" si="201"/>
        <v>0</v>
      </c>
      <c r="P69" s="15">
        <f t="shared" si="201"/>
        <v>0</v>
      </c>
      <c r="Q69" s="15">
        <f t="shared" si="201"/>
        <v>0</v>
      </c>
      <c r="R69" s="15">
        <f t="shared" si="201"/>
        <v>0</v>
      </c>
      <c r="S69" s="15">
        <f t="shared" si="201"/>
        <v>0</v>
      </c>
      <c r="T69" s="15">
        <f t="shared" si="201"/>
        <v>0</v>
      </c>
      <c r="U69" s="15">
        <f t="shared" si="201"/>
        <v>0</v>
      </c>
      <c r="V69" s="15">
        <f t="shared" si="201"/>
        <v>0</v>
      </c>
      <c r="W69" s="15">
        <f t="shared" si="201"/>
        <v>0</v>
      </c>
      <c r="X69" s="15">
        <f t="shared" si="201"/>
        <v>0</v>
      </c>
      <c r="Y69" s="15">
        <f t="shared" si="201"/>
        <v>0</v>
      </c>
      <c r="Z69" s="15">
        <f t="shared" si="201"/>
        <v>0</v>
      </c>
      <c r="AA69" s="15">
        <f t="shared" si="201"/>
        <v>0</v>
      </c>
      <c r="AB69" s="15">
        <f t="shared" si="201"/>
        <v>0</v>
      </c>
      <c r="AC69" s="15">
        <f t="shared" si="201"/>
        <v>0</v>
      </c>
      <c r="AD69" s="15">
        <f t="shared" si="201"/>
        <v>0</v>
      </c>
      <c r="AE69" s="15">
        <f t="shared" si="201"/>
        <v>0</v>
      </c>
      <c r="AF69" s="15">
        <f t="shared" si="201"/>
        <v>0</v>
      </c>
      <c r="AG69" s="15">
        <f t="shared" si="201"/>
        <v>0</v>
      </c>
      <c r="AH69" s="15">
        <f t="shared" si="201"/>
        <v>0</v>
      </c>
      <c r="AI69" s="15">
        <f t="shared" si="201"/>
        <v>0</v>
      </c>
      <c r="AJ69" s="15">
        <f t="shared" si="201"/>
        <v>0</v>
      </c>
      <c r="AK69" s="15">
        <f t="shared" si="201"/>
        <v>0</v>
      </c>
      <c r="AL69" s="15">
        <f t="shared" si="201"/>
        <v>0</v>
      </c>
      <c r="AM69" s="15">
        <f t="shared" si="201"/>
        <v>0</v>
      </c>
      <c r="AN69" s="15">
        <f t="shared" si="201"/>
        <v>0</v>
      </c>
      <c r="AO69" s="15">
        <f t="shared" si="201"/>
        <v>0</v>
      </c>
    </row>
    <row r="70" spans="1:41" x14ac:dyDescent="0.25">
      <c r="A70" s="11" t="s">
        <v>60</v>
      </c>
      <c r="B70" s="15">
        <f t="shared" si="195"/>
        <v>0</v>
      </c>
      <c r="C70" s="15">
        <f t="shared" si="195"/>
        <v>0</v>
      </c>
      <c r="D70" s="15">
        <f t="shared" si="195"/>
        <v>0</v>
      </c>
      <c r="E70" s="15">
        <f t="shared" si="195"/>
        <v>0</v>
      </c>
      <c r="F70" s="15">
        <f t="shared" ref="F70:AO70" si="202">F14+F28+F42+F56</f>
        <v>0</v>
      </c>
      <c r="G70" s="15">
        <f t="shared" si="202"/>
        <v>0</v>
      </c>
      <c r="H70" s="15">
        <f t="shared" si="202"/>
        <v>0</v>
      </c>
      <c r="I70" s="15">
        <f t="shared" si="202"/>
        <v>0</v>
      </c>
      <c r="J70" s="15">
        <f t="shared" si="202"/>
        <v>0</v>
      </c>
      <c r="K70" s="15">
        <f t="shared" si="202"/>
        <v>0</v>
      </c>
      <c r="L70" s="15">
        <f t="shared" si="202"/>
        <v>0</v>
      </c>
      <c r="M70" s="15">
        <f t="shared" si="202"/>
        <v>0</v>
      </c>
      <c r="N70" s="15">
        <f t="shared" si="202"/>
        <v>0</v>
      </c>
      <c r="O70" s="15">
        <f t="shared" si="202"/>
        <v>0</v>
      </c>
      <c r="P70" s="15">
        <f t="shared" si="202"/>
        <v>0</v>
      </c>
      <c r="Q70" s="15">
        <f t="shared" si="202"/>
        <v>0</v>
      </c>
      <c r="R70" s="15">
        <f t="shared" si="202"/>
        <v>0</v>
      </c>
      <c r="S70" s="15">
        <f t="shared" si="202"/>
        <v>0</v>
      </c>
      <c r="T70" s="15">
        <f t="shared" si="202"/>
        <v>0</v>
      </c>
      <c r="U70" s="15">
        <f t="shared" si="202"/>
        <v>0</v>
      </c>
      <c r="V70" s="15">
        <f t="shared" si="202"/>
        <v>0</v>
      </c>
      <c r="W70" s="15">
        <f t="shared" si="202"/>
        <v>0</v>
      </c>
      <c r="X70" s="15">
        <f t="shared" si="202"/>
        <v>0</v>
      </c>
      <c r="Y70" s="15">
        <f t="shared" si="202"/>
        <v>0</v>
      </c>
      <c r="Z70" s="15">
        <f t="shared" si="202"/>
        <v>0</v>
      </c>
      <c r="AA70" s="15">
        <f t="shared" si="202"/>
        <v>0</v>
      </c>
      <c r="AB70" s="15">
        <f t="shared" si="202"/>
        <v>0</v>
      </c>
      <c r="AC70" s="15">
        <f t="shared" si="202"/>
        <v>0</v>
      </c>
      <c r="AD70" s="15">
        <f t="shared" si="202"/>
        <v>0</v>
      </c>
      <c r="AE70" s="15">
        <f t="shared" si="202"/>
        <v>0</v>
      </c>
      <c r="AF70" s="15">
        <f t="shared" si="202"/>
        <v>0</v>
      </c>
      <c r="AG70" s="15">
        <f t="shared" si="202"/>
        <v>0</v>
      </c>
      <c r="AH70" s="15">
        <f t="shared" si="202"/>
        <v>0</v>
      </c>
      <c r="AI70" s="15">
        <f t="shared" si="202"/>
        <v>0</v>
      </c>
      <c r="AJ70" s="15">
        <f t="shared" si="202"/>
        <v>0</v>
      </c>
      <c r="AK70" s="15">
        <f t="shared" si="202"/>
        <v>0</v>
      </c>
      <c r="AL70" s="15">
        <f t="shared" si="202"/>
        <v>0</v>
      </c>
      <c r="AM70" s="15">
        <f t="shared" si="202"/>
        <v>0</v>
      </c>
      <c r="AN70" s="15">
        <f t="shared" si="202"/>
        <v>0</v>
      </c>
      <c r="AO70" s="15">
        <f t="shared" si="202"/>
        <v>0</v>
      </c>
    </row>
    <row r="71" spans="1:41" x14ac:dyDescent="0.25">
      <c r="A71" s="12" t="s">
        <v>61</v>
      </c>
      <c r="B71" s="15">
        <f t="shared" si="195"/>
        <v>0</v>
      </c>
      <c r="C71" s="15">
        <f t="shared" si="195"/>
        <v>0</v>
      </c>
      <c r="D71" s="15">
        <f t="shared" si="195"/>
        <v>0</v>
      </c>
      <c r="E71" s="15">
        <f t="shared" si="195"/>
        <v>0</v>
      </c>
      <c r="F71" s="15">
        <f t="shared" ref="F71:AO71" si="203">F15+F29+F43+F57</f>
        <v>0</v>
      </c>
      <c r="G71" s="15">
        <f t="shared" si="203"/>
        <v>0</v>
      </c>
      <c r="H71" s="15">
        <f t="shared" si="203"/>
        <v>0</v>
      </c>
      <c r="I71" s="15">
        <f t="shared" si="203"/>
        <v>0</v>
      </c>
      <c r="J71" s="15">
        <f t="shared" si="203"/>
        <v>0</v>
      </c>
      <c r="K71" s="15">
        <f t="shared" si="203"/>
        <v>0</v>
      </c>
      <c r="L71" s="15">
        <f t="shared" si="203"/>
        <v>0</v>
      </c>
      <c r="M71" s="15">
        <f t="shared" si="203"/>
        <v>0</v>
      </c>
      <c r="N71" s="15">
        <f t="shared" si="203"/>
        <v>0</v>
      </c>
      <c r="O71" s="15">
        <f t="shared" si="203"/>
        <v>0</v>
      </c>
      <c r="P71" s="15">
        <f t="shared" si="203"/>
        <v>0</v>
      </c>
      <c r="Q71" s="15">
        <f t="shared" si="203"/>
        <v>0</v>
      </c>
      <c r="R71" s="15">
        <f t="shared" si="203"/>
        <v>0</v>
      </c>
      <c r="S71" s="15">
        <f t="shared" si="203"/>
        <v>0</v>
      </c>
      <c r="T71" s="15">
        <f t="shared" si="203"/>
        <v>0</v>
      </c>
      <c r="U71" s="15">
        <f t="shared" si="203"/>
        <v>0</v>
      </c>
      <c r="V71" s="15">
        <f t="shared" si="203"/>
        <v>0</v>
      </c>
      <c r="W71" s="15">
        <f t="shared" si="203"/>
        <v>0</v>
      </c>
      <c r="X71" s="15">
        <f t="shared" si="203"/>
        <v>0</v>
      </c>
      <c r="Y71" s="15">
        <f t="shared" si="203"/>
        <v>0</v>
      </c>
      <c r="Z71" s="15">
        <f t="shared" si="203"/>
        <v>0</v>
      </c>
      <c r="AA71" s="15">
        <f t="shared" si="203"/>
        <v>0</v>
      </c>
      <c r="AB71" s="15">
        <f t="shared" si="203"/>
        <v>0</v>
      </c>
      <c r="AC71" s="15">
        <f t="shared" si="203"/>
        <v>0</v>
      </c>
      <c r="AD71" s="15">
        <f t="shared" si="203"/>
        <v>0</v>
      </c>
      <c r="AE71" s="15">
        <f t="shared" si="203"/>
        <v>0</v>
      </c>
      <c r="AF71" s="15">
        <f t="shared" si="203"/>
        <v>0</v>
      </c>
      <c r="AG71" s="15">
        <f t="shared" si="203"/>
        <v>0</v>
      </c>
      <c r="AH71" s="15">
        <f t="shared" si="203"/>
        <v>0</v>
      </c>
      <c r="AI71" s="15">
        <f t="shared" si="203"/>
        <v>0</v>
      </c>
      <c r="AJ71" s="15">
        <f t="shared" si="203"/>
        <v>0</v>
      </c>
      <c r="AK71" s="15">
        <f t="shared" si="203"/>
        <v>0</v>
      </c>
      <c r="AL71" s="15">
        <f t="shared" si="203"/>
        <v>0</v>
      </c>
      <c r="AM71" s="15">
        <f t="shared" si="203"/>
        <v>0</v>
      </c>
      <c r="AN71" s="15">
        <f t="shared" si="203"/>
        <v>0</v>
      </c>
      <c r="AO71" s="15">
        <f t="shared" si="203"/>
        <v>0</v>
      </c>
    </row>
    <row r="72" spans="1:41" x14ac:dyDescent="0.25">
      <c r="A72" s="14" t="s">
        <v>62</v>
      </c>
      <c r="B72" s="15">
        <f t="shared" si="195"/>
        <v>0</v>
      </c>
      <c r="C72" s="15">
        <f t="shared" si="195"/>
        <v>0</v>
      </c>
      <c r="D72" s="15">
        <f t="shared" si="195"/>
        <v>0</v>
      </c>
      <c r="E72" s="15">
        <f t="shared" si="195"/>
        <v>0</v>
      </c>
      <c r="F72" s="15">
        <f t="shared" ref="F72:AO72" si="204">F16+F30+F44+F58</f>
        <v>0</v>
      </c>
      <c r="G72" s="15">
        <f t="shared" si="204"/>
        <v>0</v>
      </c>
      <c r="H72" s="15">
        <f t="shared" si="204"/>
        <v>0</v>
      </c>
      <c r="I72" s="15">
        <f t="shared" si="204"/>
        <v>0</v>
      </c>
      <c r="J72" s="15">
        <f t="shared" si="204"/>
        <v>0</v>
      </c>
      <c r="K72" s="15">
        <f t="shared" si="204"/>
        <v>0</v>
      </c>
      <c r="L72" s="15">
        <f t="shared" si="204"/>
        <v>0</v>
      </c>
      <c r="M72" s="15">
        <f t="shared" si="204"/>
        <v>0</v>
      </c>
      <c r="N72" s="15">
        <f t="shared" si="204"/>
        <v>0</v>
      </c>
      <c r="O72" s="15">
        <f t="shared" si="204"/>
        <v>0</v>
      </c>
      <c r="P72" s="15">
        <f t="shared" si="204"/>
        <v>0</v>
      </c>
      <c r="Q72" s="15">
        <f t="shared" si="204"/>
        <v>0</v>
      </c>
      <c r="R72" s="15">
        <f t="shared" si="204"/>
        <v>0</v>
      </c>
      <c r="S72" s="15">
        <f t="shared" si="204"/>
        <v>0</v>
      </c>
      <c r="T72" s="15">
        <f t="shared" si="204"/>
        <v>0</v>
      </c>
      <c r="U72" s="15">
        <f t="shared" si="204"/>
        <v>0</v>
      </c>
      <c r="V72" s="15">
        <f t="shared" si="204"/>
        <v>0</v>
      </c>
      <c r="W72" s="15">
        <f t="shared" si="204"/>
        <v>0</v>
      </c>
      <c r="X72" s="15">
        <f t="shared" si="204"/>
        <v>0</v>
      </c>
      <c r="Y72" s="15">
        <f t="shared" si="204"/>
        <v>0</v>
      </c>
      <c r="Z72" s="15">
        <f t="shared" si="204"/>
        <v>0</v>
      </c>
      <c r="AA72" s="15">
        <f t="shared" si="204"/>
        <v>0</v>
      </c>
      <c r="AB72" s="15">
        <f t="shared" si="204"/>
        <v>0</v>
      </c>
      <c r="AC72" s="15">
        <f t="shared" si="204"/>
        <v>0</v>
      </c>
      <c r="AD72" s="15">
        <f t="shared" si="204"/>
        <v>0</v>
      </c>
      <c r="AE72" s="15">
        <f t="shared" si="204"/>
        <v>0</v>
      </c>
      <c r="AF72" s="15">
        <f t="shared" si="204"/>
        <v>0</v>
      </c>
      <c r="AG72" s="15">
        <f t="shared" si="204"/>
        <v>0</v>
      </c>
      <c r="AH72" s="15">
        <f t="shared" si="204"/>
        <v>0</v>
      </c>
      <c r="AI72" s="15">
        <f t="shared" si="204"/>
        <v>0</v>
      </c>
      <c r="AJ72" s="15">
        <f t="shared" si="204"/>
        <v>0</v>
      </c>
      <c r="AK72" s="15">
        <f t="shared" si="204"/>
        <v>0</v>
      </c>
      <c r="AL72" s="15">
        <f t="shared" si="204"/>
        <v>0</v>
      </c>
      <c r="AM72" s="15">
        <f t="shared" si="204"/>
        <v>0</v>
      </c>
      <c r="AN72" s="15">
        <f t="shared" si="204"/>
        <v>0</v>
      </c>
      <c r="AO72" s="15">
        <f t="shared" si="204"/>
        <v>0</v>
      </c>
    </row>
    <row r="73" spans="1:41" x14ac:dyDescent="0.25">
      <c r="A73" s="13" t="s">
        <v>63</v>
      </c>
      <c r="B73" s="15">
        <f t="shared" si="195"/>
        <v>0</v>
      </c>
      <c r="C73" s="15">
        <f t="shared" si="195"/>
        <v>0</v>
      </c>
      <c r="D73" s="15">
        <f t="shared" si="195"/>
        <v>0</v>
      </c>
      <c r="E73" s="15">
        <f t="shared" si="195"/>
        <v>0</v>
      </c>
      <c r="F73" s="15">
        <f t="shared" ref="F73:AO73" si="205">F17+F31+F45+F59</f>
        <v>0</v>
      </c>
      <c r="G73" s="15">
        <f t="shared" si="205"/>
        <v>0</v>
      </c>
      <c r="H73" s="15">
        <f t="shared" si="205"/>
        <v>0</v>
      </c>
      <c r="I73" s="15">
        <f t="shared" si="205"/>
        <v>0</v>
      </c>
      <c r="J73" s="15">
        <f t="shared" si="205"/>
        <v>0</v>
      </c>
      <c r="K73" s="15">
        <f t="shared" si="205"/>
        <v>0</v>
      </c>
      <c r="L73" s="15">
        <f t="shared" si="205"/>
        <v>0</v>
      </c>
      <c r="M73" s="15">
        <f t="shared" si="205"/>
        <v>0</v>
      </c>
      <c r="N73" s="15">
        <f t="shared" si="205"/>
        <v>0</v>
      </c>
      <c r="O73" s="15">
        <f t="shared" si="205"/>
        <v>0</v>
      </c>
      <c r="P73" s="15">
        <f t="shared" si="205"/>
        <v>0</v>
      </c>
      <c r="Q73" s="15">
        <f t="shared" si="205"/>
        <v>0</v>
      </c>
      <c r="R73" s="15">
        <f t="shared" si="205"/>
        <v>0</v>
      </c>
      <c r="S73" s="15">
        <f t="shared" si="205"/>
        <v>0</v>
      </c>
      <c r="T73" s="15">
        <f t="shared" si="205"/>
        <v>0</v>
      </c>
      <c r="U73" s="15">
        <f t="shared" si="205"/>
        <v>0</v>
      </c>
      <c r="V73" s="15">
        <f t="shared" si="205"/>
        <v>0</v>
      </c>
      <c r="W73" s="15">
        <f t="shared" si="205"/>
        <v>0</v>
      </c>
      <c r="X73" s="15">
        <f t="shared" si="205"/>
        <v>0</v>
      </c>
      <c r="Y73" s="15">
        <f t="shared" si="205"/>
        <v>0</v>
      </c>
      <c r="Z73" s="15">
        <f t="shared" si="205"/>
        <v>0</v>
      </c>
      <c r="AA73" s="15">
        <f t="shared" si="205"/>
        <v>0</v>
      </c>
      <c r="AB73" s="15">
        <f t="shared" si="205"/>
        <v>0</v>
      </c>
      <c r="AC73" s="15">
        <f t="shared" si="205"/>
        <v>0</v>
      </c>
      <c r="AD73" s="15">
        <f t="shared" si="205"/>
        <v>0</v>
      </c>
      <c r="AE73" s="15">
        <f t="shared" si="205"/>
        <v>0</v>
      </c>
      <c r="AF73" s="15">
        <f t="shared" si="205"/>
        <v>0</v>
      </c>
      <c r="AG73" s="15">
        <f t="shared" si="205"/>
        <v>0</v>
      </c>
      <c r="AH73" s="15">
        <f t="shared" si="205"/>
        <v>0</v>
      </c>
      <c r="AI73" s="15">
        <f t="shared" si="205"/>
        <v>0</v>
      </c>
      <c r="AJ73" s="15">
        <f t="shared" si="205"/>
        <v>0</v>
      </c>
      <c r="AK73" s="15">
        <f t="shared" si="205"/>
        <v>0</v>
      </c>
      <c r="AL73" s="15">
        <f t="shared" si="205"/>
        <v>0</v>
      </c>
      <c r="AM73" s="15">
        <f t="shared" si="205"/>
        <v>0</v>
      </c>
      <c r="AN73" s="15">
        <f t="shared" si="205"/>
        <v>0</v>
      </c>
      <c r="AO73" s="15">
        <f t="shared" si="205"/>
        <v>0</v>
      </c>
    </row>
    <row r="74" spans="1:41" x14ac:dyDescent="0.25">
      <c r="A74" s="3" t="s">
        <v>64</v>
      </c>
      <c r="B74" s="15">
        <f>SUM(B63:B73)</f>
        <v>45</v>
      </c>
      <c r="C74" s="15">
        <f t="shared" ref="C74:E74" si="206">SUM(C63:C73)</f>
        <v>0</v>
      </c>
      <c r="D74" s="15">
        <f t="shared" si="206"/>
        <v>0</v>
      </c>
      <c r="E74" s="15">
        <f t="shared" si="206"/>
        <v>1165000</v>
      </c>
      <c r="F74" s="15">
        <f t="shared" ref="F74" si="207">SUM(F63:F73)</f>
        <v>0</v>
      </c>
      <c r="G74" s="15">
        <f t="shared" ref="G74" si="208">SUM(G63:G73)</f>
        <v>700000</v>
      </c>
      <c r="H74" s="15">
        <f t="shared" ref="H74" si="209">SUM(H63:H73)</f>
        <v>0</v>
      </c>
      <c r="I74" s="15">
        <f t="shared" ref="I74" si="210">SUM(I63:I73)</f>
        <v>350000</v>
      </c>
      <c r="J74" s="15">
        <f t="shared" ref="J74" si="211">SUM(J63:J73)</f>
        <v>15000</v>
      </c>
      <c r="K74" s="15">
        <f t="shared" ref="K74" si="212">SUM(K63:K73)</f>
        <v>0</v>
      </c>
      <c r="L74" s="15">
        <f t="shared" ref="L74" si="213">SUM(L63:L73)</f>
        <v>0</v>
      </c>
      <c r="M74" s="15">
        <f t="shared" ref="M74" si="214">SUM(M63:M73)</f>
        <v>0</v>
      </c>
      <c r="N74" s="15">
        <f t="shared" ref="N74" si="215">SUM(N63:N73)</f>
        <v>0</v>
      </c>
      <c r="O74" s="15">
        <f t="shared" ref="O74" si="216">SUM(O63:O73)</f>
        <v>0</v>
      </c>
      <c r="P74" s="15">
        <f t="shared" ref="P74" si="217">SUM(P63:P73)</f>
        <v>0</v>
      </c>
      <c r="Q74" s="15">
        <f t="shared" ref="Q74" si="218">SUM(Q63:Q73)</f>
        <v>0</v>
      </c>
      <c r="R74" s="15">
        <f t="shared" ref="R74" si="219">SUM(R63:R73)</f>
        <v>0</v>
      </c>
      <c r="S74" s="15">
        <f t="shared" ref="S74" si="220">SUM(S63:S73)</f>
        <v>0</v>
      </c>
      <c r="T74" s="15">
        <f t="shared" ref="T74" si="221">SUM(T63:T73)</f>
        <v>0</v>
      </c>
      <c r="U74" s="15">
        <f t="shared" ref="U74" si="222">SUM(U63:U73)</f>
        <v>0</v>
      </c>
      <c r="V74" s="15">
        <f t="shared" ref="V74" si="223">SUM(V63:V73)</f>
        <v>0</v>
      </c>
      <c r="W74" s="15">
        <f t="shared" ref="W74" si="224">SUM(W63:W73)</f>
        <v>0</v>
      </c>
      <c r="X74" s="15">
        <f t="shared" ref="X74" si="225">SUM(X63:X73)</f>
        <v>0</v>
      </c>
      <c r="Y74" s="15">
        <f t="shared" ref="Y74" si="226">SUM(Y63:Y73)</f>
        <v>0</v>
      </c>
      <c r="Z74" s="15">
        <f t="shared" ref="Z74" si="227">SUM(Z63:Z73)</f>
        <v>10000</v>
      </c>
      <c r="AA74" s="15">
        <f t="shared" ref="AA74" si="228">SUM(AA63:AA73)</f>
        <v>0</v>
      </c>
      <c r="AB74" s="15">
        <f t="shared" ref="AB74" si="229">SUM(AB63:AB73)</f>
        <v>25000</v>
      </c>
      <c r="AC74" s="15">
        <f t="shared" ref="AC74" si="230">SUM(AC63:AC73)</f>
        <v>50000</v>
      </c>
      <c r="AD74" s="15">
        <f t="shared" ref="AD74" si="231">SUM(AD63:AD73)</f>
        <v>0</v>
      </c>
      <c r="AE74" s="15">
        <f t="shared" ref="AE74" si="232">SUM(AE63:AE73)</f>
        <v>0</v>
      </c>
      <c r="AF74" s="15">
        <f t="shared" ref="AF74" si="233">SUM(AF63:AF73)</f>
        <v>15000</v>
      </c>
      <c r="AG74" s="15">
        <f t="shared" ref="AG74" si="234">SUM(AG63:AG73)</f>
        <v>0</v>
      </c>
      <c r="AH74" s="15">
        <f t="shared" ref="AH74" si="235">SUM(AH63:AH73)</f>
        <v>0</v>
      </c>
      <c r="AI74" s="15">
        <f t="shared" ref="AI74" si="236">SUM(AI63:AI73)</f>
        <v>0</v>
      </c>
      <c r="AJ74" s="15">
        <f t="shared" ref="AJ74" si="237">SUM(AJ63:AJ73)</f>
        <v>0</v>
      </c>
      <c r="AK74" s="15">
        <f t="shared" ref="AK74" si="238">SUM(AK63:AK73)</f>
        <v>0</v>
      </c>
      <c r="AL74" s="15">
        <f t="shared" ref="AL74" si="239">SUM(AL63:AL73)</f>
        <v>0</v>
      </c>
      <c r="AM74" s="15">
        <f t="shared" ref="AM74" si="240">SUM(AM63:AM73)</f>
        <v>0</v>
      </c>
      <c r="AN74" s="15">
        <f t="shared" ref="AN74" si="241">SUM(AN63:AN73)</f>
        <v>0</v>
      </c>
      <c r="AO74" s="15">
        <f t="shared" ref="AO74" si="242">SUM(AO63:AO73)</f>
        <v>151450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4D994-7598-4FAC-9232-6CD85C7ABF85}">
  <sheetPr>
    <outlinePr summaryBelow="0" summaryRight="0"/>
  </sheetPr>
  <dimension ref="A1:AO74"/>
  <sheetViews>
    <sheetView workbookViewId="0">
      <selection activeCell="E5" sqref="E5"/>
    </sheetView>
  </sheetViews>
  <sheetFormatPr defaultRowHeight="15" outlineLevelCol="1" x14ac:dyDescent="0.25"/>
  <cols>
    <col min="1" max="1" width="57.5703125" customWidth="1"/>
    <col min="5" max="5" width="9.140625" collapsed="1"/>
    <col min="6" max="40" width="0" hidden="1" customWidth="1" outlineLevel="1"/>
  </cols>
  <sheetData>
    <row r="1" spans="1:41" ht="94.5" x14ac:dyDescent="0.25">
      <c r="A1" s="18" t="s">
        <v>65</v>
      </c>
      <c r="B1" s="22" t="s">
        <v>66</v>
      </c>
      <c r="C1" s="18"/>
      <c r="D1" s="19" t="s">
        <v>67</v>
      </c>
      <c r="E1" s="20" t="s">
        <v>68</v>
      </c>
      <c r="F1" s="21" t="s">
        <v>69</v>
      </c>
      <c r="G1" s="21" t="s">
        <v>70</v>
      </c>
      <c r="H1" s="21" t="s">
        <v>71</v>
      </c>
      <c r="I1" s="21" t="s">
        <v>72</v>
      </c>
      <c r="J1" s="21" t="s">
        <v>73</v>
      </c>
      <c r="K1" s="21" t="s">
        <v>74</v>
      </c>
      <c r="L1" s="21" t="s">
        <v>75</v>
      </c>
      <c r="M1" s="21" t="s">
        <v>76</v>
      </c>
      <c r="N1" s="21" t="s">
        <v>77</v>
      </c>
      <c r="O1" s="21" t="s">
        <v>78</v>
      </c>
      <c r="P1" s="21" t="s">
        <v>79</v>
      </c>
      <c r="Q1" s="21" t="s">
        <v>80</v>
      </c>
      <c r="R1" s="21" t="s">
        <v>81</v>
      </c>
      <c r="S1" s="21" t="s">
        <v>82</v>
      </c>
      <c r="T1" s="21" t="s">
        <v>83</v>
      </c>
      <c r="U1" s="21" t="s">
        <v>84</v>
      </c>
      <c r="V1" s="21" t="s">
        <v>85</v>
      </c>
      <c r="W1" s="21" t="s">
        <v>86</v>
      </c>
      <c r="X1" s="21" t="s">
        <v>87</v>
      </c>
      <c r="Y1" s="21" t="s">
        <v>88</v>
      </c>
      <c r="Z1" s="21" t="s">
        <v>89</v>
      </c>
      <c r="AA1" s="21" t="s">
        <v>90</v>
      </c>
      <c r="AB1" s="21" t="s">
        <v>91</v>
      </c>
      <c r="AC1" s="21" t="s">
        <v>92</v>
      </c>
      <c r="AD1" s="21" t="s">
        <v>93</v>
      </c>
      <c r="AE1" s="21" t="s">
        <v>94</v>
      </c>
      <c r="AF1" s="21" t="s">
        <v>95</v>
      </c>
      <c r="AG1" s="20" t="s">
        <v>96</v>
      </c>
      <c r="AH1" s="21" t="s">
        <v>97</v>
      </c>
      <c r="AI1" s="20" t="s">
        <v>98</v>
      </c>
      <c r="AJ1" s="21" t="s">
        <v>99</v>
      </c>
      <c r="AK1" s="21" t="s">
        <v>100</v>
      </c>
      <c r="AL1" s="21" t="s">
        <v>101</v>
      </c>
      <c r="AM1" s="21" t="s">
        <v>102</v>
      </c>
      <c r="AN1" s="21" t="s">
        <v>103</v>
      </c>
      <c r="AO1" s="21" t="s">
        <v>104</v>
      </c>
    </row>
    <row r="2" spans="1:41" x14ac:dyDescent="0.25">
      <c r="A2" t="s">
        <v>105</v>
      </c>
      <c r="B2">
        <v>5</v>
      </c>
      <c r="E2">
        <v>50000</v>
      </c>
      <c r="AO2">
        <f>E2*13%</f>
        <v>6500</v>
      </c>
    </row>
    <row r="3" spans="1:41" x14ac:dyDescent="0.25">
      <c r="A3" t="s">
        <v>106</v>
      </c>
      <c r="B3">
        <v>16</v>
      </c>
      <c r="E3">
        <v>280000</v>
      </c>
      <c r="AO3">
        <f t="shared" ref="AO3:AO4" si="0">E3*13%</f>
        <v>36400</v>
      </c>
    </row>
    <row r="4" spans="1:41" x14ac:dyDescent="0.25">
      <c r="A4" t="s">
        <v>107</v>
      </c>
      <c r="B4">
        <v>30</v>
      </c>
      <c r="E4">
        <v>585000</v>
      </c>
      <c r="AO4">
        <f t="shared" si="0"/>
        <v>76050</v>
      </c>
    </row>
    <row r="5" spans="1:41" x14ac:dyDescent="0.25">
      <c r="A5" t="s">
        <v>108</v>
      </c>
      <c r="B5">
        <f>SUM(B2:B4)</f>
        <v>51</v>
      </c>
      <c r="C5">
        <f t="shared" ref="C5:AO5" si="1">SUM(C2:C4)</f>
        <v>0</v>
      </c>
      <c r="D5">
        <f t="shared" si="1"/>
        <v>0</v>
      </c>
      <c r="E5">
        <f t="shared" si="1"/>
        <v>915000</v>
      </c>
      <c r="F5">
        <f t="shared" si="1"/>
        <v>0</v>
      </c>
      <c r="G5">
        <f t="shared" si="1"/>
        <v>0</v>
      </c>
      <c r="H5">
        <f t="shared" si="1"/>
        <v>0</v>
      </c>
      <c r="I5">
        <f t="shared" si="1"/>
        <v>0</v>
      </c>
      <c r="J5">
        <f t="shared" si="1"/>
        <v>0</v>
      </c>
      <c r="K5">
        <f t="shared" si="1"/>
        <v>0</v>
      </c>
      <c r="L5">
        <f t="shared" si="1"/>
        <v>0</v>
      </c>
      <c r="M5">
        <f t="shared" si="1"/>
        <v>0</v>
      </c>
      <c r="N5">
        <f t="shared" si="1"/>
        <v>0</v>
      </c>
      <c r="O5">
        <f t="shared" si="1"/>
        <v>0</v>
      </c>
      <c r="P5">
        <f t="shared" si="1"/>
        <v>0</v>
      </c>
      <c r="Q5">
        <f t="shared" si="1"/>
        <v>0</v>
      </c>
      <c r="R5">
        <f t="shared" si="1"/>
        <v>0</v>
      </c>
      <c r="S5">
        <f t="shared" si="1"/>
        <v>0</v>
      </c>
      <c r="T5">
        <f t="shared" si="1"/>
        <v>0</v>
      </c>
      <c r="U5">
        <f t="shared" si="1"/>
        <v>0</v>
      </c>
      <c r="V5">
        <f t="shared" si="1"/>
        <v>0</v>
      </c>
      <c r="W5">
        <f t="shared" si="1"/>
        <v>0</v>
      </c>
      <c r="X5">
        <f t="shared" si="1"/>
        <v>0</v>
      </c>
      <c r="Y5">
        <f t="shared" si="1"/>
        <v>0</v>
      </c>
      <c r="Z5">
        <f t="shared" si="1"/>
        <v>0</v>
      </c>
      <c r="AA5">
        <f t="shared" si="1"/>
        <v>0</v>
      </c>
      <c r="AB5">
        <f t="shared" si="1"/>
        <v>0</v>
      </c>
      <c r="AC5">
        <f t="shared" si="1"/>
        <v>0</v>
      </c>
      <c r="AD5">
        <f t="shared" si="1"/>
        <v>0</v>
      </c>
      <c r="AE5">
        <f t="shared" si="1"/>
        <v>0</v>
      </c>
      <c r="AF5">
        <f t="shared" si="1"/>
        <v>0</v>
      </c>
      <c r="AG5">
        <f t="shared" si="1"/>
        <v>0</v>
      </c>
      <c r="AH5">
        <f t="shared" si="1"/>
        <v>0</v>
      </c>
      <c r="AI5">
        <f t="shared" si="1"/>
        <v>0</v>
      </c>
      <c r="AJ5">
        <f t="shared" si="1"/>
        <v>0</v>
      </c>
      <c r="AK5">
        <f t="shared" si="1"/>
        <v>0</v>
      </c>
      <c r="AL5">
        <f t="shared" si="1"/>
        <v>0</v>
      </c>
      <c r="AM5">
        <f t="shared" si="1"/>
        <v>0</v>
      </c>
      <c r="AN5">
        <f t="shared" si="1"/>
        <v>0</v>
      </c>
      <c r="AO5">
        <f t="shared" si="1"/>
        <v>118950</v>
      </c>
    </row>
    <row r="6" spans="1:41" x14ac:dyDescent="0.25">
      <c r="A6" s="23" t="s">
        <v>0</v>
      </c>
    </row>
    <row r="7" spans="1:41" x14ac:dyDescent="0.25">
      <c r="A7" s="24" t="s">
        <v>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x14ac:dyDescent="0.25">
      <c r="A8" s="25" t="s">
        <v>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</row>
    <row r="9" spans="1:41" x14ac:dyDescent="0.25">
      <c r="A9" s="26" t="s">
        <v>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</row>
    <row r="10" spans="1:41" x14ac:dyDescent="0.25">
      <c r="A10" s="27" t="s">
        <v>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</row>
    <row r="11" spans="1:41" x14ac:dyDescent="0.25">
      <c r="A11" s="28" t="s">
        <v>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</row>
    <row r="12" spans="1:41" x14ac:dyDescent="0.25">
      <c r="A12" s="29" t="s">
        <v>6</v>
      </c>
      <c r="B12" s="15">
        <f>B2</f>
        <v>5</v>
      </c>
      <c r="C12" s="15">
        <f t="shared" ref="C12:AO12" si="2">C2</f>
        <v>0</v>
      </c>
      <c r="D12" s="15">
        <f t="shared" si="2"/>
        <v>0</v>
      </c>
      <c r="E12" s="15">
        <f t="shared" si="2"/>
        <v>50000</v>
      </c>
      <c r="F12" s="15">
        <f t="shared" si="2"/>
        <v>0</v>
      </c>
      <c r="G12" s="15">
        <f t="shared" si="2"/>
        <v>0</v>
      </c>
      <c r="H12" s="15">
        <f t="shared" si="2"/>
        <v>0</v>
      </c>
      <c r="I12" s="15">
        <f t="shared" si="2"/>
        <v>0</v>
      </c>
      <c r="J12" s="15">
        <f t="shared" si="2"/>
        <v>0</v>
      </c>
      <c r="K12" s="15">
        <f t="shared" si="2"/>
        <v>0</v>
      </c>
      <c r="L12" s="15">
        <f t="shared" si="2"/>
        <v>0</v>
      </c>
      <c r="M12" s="15">
        <f t="shared" si="2"/>
        <v>0</v>
      </c>
      <c r="N12" s="15">
        <f t="shared" si="2"/>
        <v>0</v>
      </c>
      <c r="O12" s="15">
        <f t="shared" si="2"/>
        <v>0</v>
      </c>
      <c r="P12" s="15">
        <f t="shared" si="2"/>
        <v>0</v>
      </c>
      <c r="Q12" s="15">
        <f t="shared" si="2"/>
        <v>0</v>
      </c>
      <c r="R12" s="15">
        <f t="shared" si="2"/>
        <v>0</v>
      </c>
      <c r="S12" s="15">
        <f t="shared" si="2"/>
        <v>0</v>
      </c>
      <c r="T12" s="15">
        <f t="shared" si="2"/>
        <v>0</v>
      </c>
      <c r="U12" s="15">
        <f t="shared" si="2"/>
        <v>0</v>
      </c>
      <c r="V12" s="15">
        <f t="shared" si="2"/>
        <v>0</v>
      </c>
      <c r="W12" s="15">
        <f t="shared" si="2"/>
        <v>0</v>
      </c>
      <c r="X12" s="15">
        <f t="shared" si="2"/>
        <v>0</v>
      </c>
      <c r="Y12" s="15">
        <f t="shared" si="2"/>
        <v>0</v>
      </c>
      <c r="Z12" s="15">
        <f t="shared" si="2"/>
        <v>0</v>
      </c>
      <c r="AA12" s="15">
        <f t="shared" si="2"/>
        <v>0</v>
      </c>
      <c r="AB12" s="15">
        <f t="shared" si="2"/>
        <v>0</v>
      </c>
      <c r="AC12" s="15">
        <f t="shared" si="2"/>
        <v>0</v>
      </c>
      <c r="AD12" s="15">
        <f t="shared" si="2"/>
        <v>0</v>
      </c>
      <c r="AE12" s="15">
        <f t="shared" si="2"/>
        <v>0</v>
      </c>
      <c r="AF12" s="15">
        <f t="shared" si="2"/>
        <v>0</v>
      </c>
      <c r="AG12" s="15">
        <f t="shared" si="2"/>
        <v>0</v>
      </c>
      <c r="AH12" s="15">
        <f t="shared" si="2"/>
        <v>0</v>
      </c>
      <c r="AI12" s="15">
        <f t="shared" si="2"/>
        <v>0</v>
      </c>
      <c r="AJ12" s="15">
        <f t="shared" si="2"/>
        <v>0</v>
      </c>
      <c r="AK12" s="15">
        <f t="shared" si="2"/>
        <v>0</v>
      </c>
      <c r="AL12" s="15">
        <f t="shared" si="2"/>
        <v>0</v>
      </c>
      <c r="AM12" s="15">
        <f t="shared" si="2"/>
        <v>0</v>
      </c>
      <c r="AN12" s="15">
        <f t="shared" si="2"/>
        <v>0</v>
      </c>
      <c r="AO12" s="15">
        <f t="shared" si="2"/>
        <v>6500</v>
      </c>
    </row>
    <row r="13" spans="1:41" x14ac:dyDescent="0.25">
      <c r="A13" s="30" t="s">
        <v>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</row>
    <row r="14" spans="1:41" x14ac:dyDescent="0.25">
      <c r="A14" s="31" t="s">
        <v>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</row>
    <row r="15" spans="1:41" x14ac:dyDescent="0.25">
      <c r="A15" s="32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</row>
    <row r="16" spans="1:41" x14ac:dyDescent="0.25">
      <c r="A16" s="34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</row>
    <row r="17" spans="1:41" x14ac:dyDescent="0.25">
      <c r="A17" s="33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</row>
    <row r="18" spans="1:41" x14ac:dyDescent="0.25">
      <c r="A18" s="23" t="s">
        <v>12</v>
      </c>
      <c r="B18" s="15">
        <f>SUM(B6:B17)</f>
        <v>5</v>
      </c>
      <c r="C18" s="15">
        <f t="shared" ref="C18:AO18" si="3">SUM(C6:C17)</f>
        <v>0</v>
      </c>
      <c r="D18" s="15">
        <f t="shared" si="3"/>
        <v>0</v>
      </c>
      <c r="E18" s="15">
        <f t="shared" si="3"/>
        <v>50000</v>
      </c>
      <c r="F18" s="15">
        <f t="shared" si="3"/>
        <v>0</v>
      </c>
      <c r="G18" s="15">
        <f t="shared" si="3"/>
        <v>0</v>
      </c>
      <c r="H18" s="15">
        <f t="shared" si="3"/>
        <v>0</v>
      </c>
      <c r="I18" s="15">
        <f t="shared" si="3"/>
        <v>0</v>
      </c>
      <c r="J18" s="15">
        <f t="shared" si="3"/>
        <v>0</v>
      </c>
      <c r="K18" s="15">
        <f t="shared" si="3"/>
        <v>0</v>
      </c>
      <c r="L18" s="15">
        <f t="shared" si="3"/>
        <v>0</v>
      </c>
      <c r="M18" s="15">
        <f t="shared" si="3"/>
        <v>0</v>
      </c>
      <c r="N18" s="15">
        <f t="shared" si="3"/>
        <v>0</v>
      </c>
      <c r="O18" s="15">
        <f t="shared" si="3"/>
        <v>0</v>
      </c>
      <c r="P18" s="15">
        <f t="shared" si="3"/>
        <v>0</v>
      </c>
      <c r="Q18" s="15">
        <f t="shared" si="3"/>
        <v>0</v>
      </c>
      <c r="R18" s="15">
        <f t="shared" si="3"/>
        <v>0</v>
      </c>
      <c r="S18" s="15">
        <f t="shared" si="3"/>
        <v>0</v>
      </c>
      <c r="T18" s="15">
        <f t="shared" si="3"/>
        <v>0</v>
      </c>
      <c r="U18" s="15">
        <f t="shared" si="3"/>
        <v>0</v>
      </c>
      <c r="V18" s="15">
        <f t="shared" si="3"/>
        <v>0</v>
      </c>
      <c r="W18" s="15">
        <f t="shared" si="3"/>
        <v>0</v>
      </c>
      <c r="X18" s="15">
        <f t="shared" si="3"/>
        <v>0</v>
      </c>
      <c r="Y18" s="15">
        <f t="shared" si="3"/>
        <v>0</v>
      </c>
      <c r="Z18" s="15">
        <f t="shared" si="3"/>
        <v>0</v>
      </c>
      <c r="AA18" s="15">
        <f t="shared" si="3"/>
        <v>0</v>
      </c>
      <c r="AB18" s="15">
        <f t="shared" si="3"/>
        <v>0</v>
      </c>
      <c r="AC18" s="15">
        <f t="shared" si="3"/>
        <v>0</v>
      </c>
      <c r="AD18" s="15">
        <f t="shared" si="3"/>
        <v>0</v>
      </c>
      <c r="AE18" s="15">
        <f t="shared" si="3"/>
        <v>0</v>
      </c>
      <c r="AF18" s="15">
        <f t="shared" si="3"/>
        <v>0</v>
      </c>
      <c r="AG18" s="15">
        <f t="shared" si="3"/>
        <v>0</v>
      </c>
      <c r="AH18" s="15">
        <f t="shared" si="3"/>
        <v>0</v>
      </c>
      <c r="AI18" s="15">
        <f t="shared" si="3"/>
        <v>0</v>
      </c>
      <c r="AJ18" s="15">
        <f t="shared" si="3"/>
        <v>0</v>
      </c>
      <c r="AK18" s="15">
        <f t="shared" si="3"/>
        <v>0</v>
      </c>
      <c r="AL18" s="15">
        <f t="shared" si="3"/>
        <v>0</v>
      </c>
      <c r="AM18" s="15">
        <f t="shared" si="3"/>
        <v>0</v>
      </c>
      <c r="AN18" s="15">
        <f t="shared" si="3"/>
        <v>0</v>
      </c>
      <c r="AO18" s="15">
        <f t="shared" si="3"/>
        <v>6500</v>
      </c>
    </row>
    <row r="19" spans="1:41" x14ac:dyDescent="0.25">
      <c r="A19" s="16"/>
    </row>
    <row r="20" spans="1:41" x14ac:dyDescent="0.25">
      <c r="A20" s="17" t="s">
        <v>13</v>
      </c>
    </row>
    <row r="21" spans="1:41" x14ac:dyDescent="0.25">
      <c r="A21" s="24" t="s">
        <v>14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</row>
    <row r="22" spans="1:41" x14ac:dyDescent="0.25">
      <c r="A22" s="25" t="s">
        <v>15</v>
      </c>
      <c r="B22" s="15">
        <f>B3</f>
        <v>16</v>
      </c>
      <c r="C22" s="15">
        <f t="shared" ref="C22:AO22" si="4">C3</f>
        <v>0</v>
      </c>
      <c r="D22" s="15">
        <f t="shared" si="4"/>
        <v>0</v>
      </c>
      <c r="E22" s="15">
        <f t="shared" si="4"/>
        <v>280000</v>
      </c>
      <c r="F22" s="15">
        <f t="shared" si="4"/>
        <v>0</v>
      </c>
      <c r="G22" s="15">
        <f t="shared" si="4"/>
        <v>0</v>
      </c>
      <c r="H22" s="15">
        <f t="shared" si="4"/>
        <v>0</v>
      </c>
      <c r="I22" s="15">
        <f t="shared" si="4"/>
        <v>0</v>
      </c>
      <c r="J22" s="15">
        <f t="shared" si="4"/>
        <v>0</v>
      </c>
      <c r="K22" s="15">
        <f t="shared" si="4"/>
        <v>0</v>
      </c>
      <c r="L22" s="15">
        <f t="shared" si="4"/>
        <v>0</v>
      </c>
      <c r="M22" s="15">
        <f t="shared" si="4"/>
        <v>0</v>
      </c>
      <c r="N22" s="15">
        <f t="shared" si="4"/>
        <v>0</v>
      </c>
      <c r="O22" s="15">
        <f t="shared" si="4"/>
        <v>0</v>
      </c>
      <c r="P22" s="15">
        <f t="shared" si="4"/>
        <v>0</v>
      </c>
      <c r="Q22" s="15">
        <f t="shared" si="4"/>
        <v>0</v>
      </c>
      <c r="R22" s="15">
        <f t="shared" si="4"/>
        <v>0</v>
      </c>
      <c r="S22" s="15">
        <f t="shared" si="4"/>
        <v>0</v>
      </c>
      <c r="T22" s="15">
        <f t="shared" si="4"/>
        <v>0</v>
      </c>
      <c r="U22" s="15">
        <f t="shared" si="4"/>
        <v>0</v>
      </c>
      <c r="V22" s="15">
        <f t="shared" si="4"/>
        <v>0</v>
      </c>
      <c r="W22" s="15">
        <f t="shared" si="4"/>
        <v>0</v>
      </c>
      <c r="X22" s="15">
        <f t="shared" si="4"/>
        <v>0</v>
      </c>
      <c r="Y22" s="15">
        <f t="shared" si="4"/>
        <v>0</v>
      </c>
      <c r="Z22" s="15">
        <f t="shared" si="4"/>
        <v>0</v>
      </c>
      <c r="AA22" s="15">
        <f t="shared" si="4"/>
        <v>0</v>
      </c>
      <c r="AB22" s="15">
        <f t="shared" si="4"/>
        <v>0</v>
      </c>
      <c r="AC22" s="15">
        <f t="shared" si="4"/>
        <v>0</v>
      </c>
      <c r="AD22" s="15">
        <f t="shared" si="4"/>
        <v>0</v>
      </c>
      <c r="AE22" s="15">
        <f t="shared" si="4"/>
        <v>0</v>
      </c>
      <c r="AF22" s="15">
        <f t="shared" si="4"/>
        <v>0</v>
      </c>
      <c r="AG22" s="15">
        <f t="shared" si="4"/>
        <v>0</v>
      </c>
      <c r="AH22" s="15">
        <f t="shared" si="4"/>
        <v>0</v>
      </c>
      <c r="AI22" s="15">
        <f t="shared" si="4"/>
        <v>0</v>
      </c>
      <c r="AJ22" s="15">
        <f t="shared" si="4"/>
        <v>0</v>
      </c>
      <c r="AK22" s="15">
        <f t="shared" si="4"/>
        <v>0</v>
      </c>
      <c r="AL22" s="15">
        <f t="shared" si="4"/>
        <v>0</v>
      </c>
      <c r="AM22" s="15">
        <f t="shared" si="4"/>
        <v>0</v>
      </c>
      <c r="AN22" s="15">
        <f t="shared" si="4"/>
        <v>0</v>
      </c>
      <c r="AO22" s="15">
        <f t="shared" si="4"/>
        <v>36400</v>
      </c>
    </row>
    <row r="23" spans="1:41" x14ac:dyDescent="0.25">
      <c r="A23" s="26" t="s">
        <v>16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</row>
    <row r="24" spans="1:41" x14ac:dyDescent="0.25">
      <c r="A24" s="27" t="s">
        <v>17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</row>
    <row r="25" spans="1:41" x14ac:dyDescent="0.25">
      <c r="A25" s="28" t="s">
        <v>18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</row>
    <row r="26" spans="1:41" x14ac:dyDescent="0.25">
      <c r="A26" s="29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</row>
    <row r="27" spans="1:41" x14ac:dyDescent="0.25">
      <c r="A27" s="30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</row>
    <row r="28" spans="1:41" x14ac:dyDescent="0.25">
      <c r="A28" s="31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</row>
    <row r="29" spans="1:41" x14ac:dyDescent="0.25">
      <c r="A29" s="32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</row>
    <row r="30" spans="1:41" x14ac:dyDescent="0.25">
      <c r="A30" s="34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</row>
    <row r="31" spans="1:41" x14ac:dyDescent="0.25">
      <c r="A31" s="33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</row>
    <row r="32" spans="1:41" x14ac:dyDescent="0.25">
      <c r="A32" s="23" t="s">
        <v>25</v>
      </c>
      <c r="B32" s="15">
        <f>SUM(B21:B31)</f>
        <v>16</v>
      </c>
      <c r="C32" s="15">
        <f t="shared" ref="C32:AO32" si="5">SUM(C21:C31)</f>
        <v>0</v>
      </c>
      <c r="D32" s="15">
        <f t="shared" si="5"/>
        <v>0</v>
      </c>
      <c r="E32" s="15">
        <f t="shared" si="5"/>
        <v>280000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5">
        <f t="shared" si="5"/>
        <v>0</v>
      </c>
      <c r="R32" s="15">
        <f t="shared" si="5"/>
        <v>0</v>
      </c>
      <c r="S32" s="15">
        <f t="shared" si="5"/>
        <v>0</v>
      </c>
      <c r="T32" s="15">
        <f t="shared" si="5"/>
        <v>0</v>
      </c>
      <c r="U32" s="15">
        <f t="shared" si="5"/>
        <v>0</v>
      </c>
      <c r="V32" s="15">
        <f t="shared" si="5"/>
        <v>0</v>
      </c>
      <c r="W32" s="15">
        <f t="shared" si="5"/>
        <v>0</v>
      </c>
      <c r="X32" s="15">
        <f t="shared" si="5"/>
        <v>0</v>
      </c>
      <c r="Y32" s="15">
        <f t="shared" si="5"/>
        <v>0</v>
      </c>
      <c r="Z32" s="15">
        <f t="shared" si="5"/>
        <v>0</v>
      </c>
      <c r="AA32" s="15">
        <f t="shared" si="5"/>
        <v>0</v>
      </c>
      <c r="AB32" s="15">
        <f t="shared" si="5"/>
        <v>0</v>
      </c>
      <c r="AC32" s="15">
        <f t="shared" si="5"/>
        <v>0</v>
      </c>
      <c r="AD32" s="15">
        <f t="shared" si="5"/>
        <v>0</v>
      </c>
      <c r="AE32" s="15">
        <f t="shared" si="5"/>
        <v>0</v>
      </c>
      <c r="AF32" s="15">
        <f t="shared" si="5"/>
        <v>0</v>
      </c>
      <c r="AG32" s="15">
        <f t="shared" si="5"/>
        <v>0</v>
      </c>
      <c r="AH32" s="15">
        <f t="shared" si="5"/>
        <v>0</v>
      </c>
      <c r="AI32" s="15">
        <f t="shared" si="5"/>
        <v>0</v>
      </c>
      <c r="AJ32" s="15">
        <f t="shared" si="5"/>
        <v>0</v>
      </c>
      <c r="AK32" s="15">
        <f t="shared" si="5"/>
        <v>0</v>
      </c>
      <c r="AL32" s="15">
        <f t="shared" si="5"/>
        <v>0</v>
      </c>
      <c r="AM32" s="15">
        <f t="shared" si="5"/>
        <v>0</v>
      </c>
      <c r="AN32" s="15">
        <f t="shared" si="5"/>
        <v>0</v>
      </c>
      <c r="AO32" s="15">
        <f t="shared" si="5"/>
        <v>36400</v>
      </c>
    </row>
    <row r="33" spans="1:41" x14ac:dyDescent="0.25">
      <c r="A33" s="16"/>
    </row>
    <row r="34" spans="1:41" x14ac:dyDescent="0.25">
      <c r="A34" s="17" t="s">
        <v>26</v>
      </c>
    </row>
    <row r="35" spans="1:41" x14ac:dyDescent="0.25">
      <c r="A35" s="24" t="s">
        <v>27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</row>
    <row r="36" spans="1:41" x14ac:dyDescent="0.25">
      <c r="A36" s="25" t="s">
        <v>28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</row>
    <row r="37" spans="1:41" x14ac:dyDescent="0.25">
      <c r="A37" s="26" t="s">
        <v>29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</row>
    <row r="38" spans="1:41" x14ac:dyDescent="0.25">
      <c r="A38" s="27" t="s">
        <v>30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</row>
    <row r="39" spans="1:41" x14ac:dyDescent="0.25">
      <c r="A39" s="28" t="s">
        <v>31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x14ac:dyDescent="0.25">
      <c r="A40" s="29" t="s">
        <v>32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x14ac:dyDescent="0.25">
      <c r="A41" s="30" t="s">
        <v>33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x14ac:dyDescent="0.25">
      <c r="A42" s="31" t="s">
        <v>34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x14ac:dyDescent="0.25">
      <c r="A43" s="32" t="s">
        <v>35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x14ac:dyDescent="0.25">
      <c r="A44" s="34" t="s">
        <v>36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x14ac:dyDescent="0.25">
      <c r="A45" s="33" t="s">
        <v>37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x14ac:dyDescent="0.25">
      <c r="A46" s="23" t="s">
        <v>38</v>
      </c>
      <c r="B46" s="15">
        <f>SUM(B35:B45)</f>
        <v>0</v>
      </c>
      <c r="C46" s="15">
        <f t="shared" ref="C46:AO46" si="6">SUM(C35:C45)</f>
        <v>0</v>
      </c>
      <c r="D46" s="15">
        <f t="shared" si="6"/>
        <v>0</v>
      </c>
      <c r="E46" s="15">
        <f t="shared" si="6"/>
        <v>0</v>
      </c>
      <c r="F46" s="15">
        <f t="shared" si="6"/>
        <v>0</v>
      </c>
      <c r="G46" s="15">
        <f t="shared" si="6"/>
        <v>0</v>
      </c>
      <c r="H46" s="15">
        <f t="shared" si="6"/>
        <v>0</v>
      </c>
      <c r="I46" s="15">
        <f t="shared" si="6"/>
        <v>0</v>
      </c>
      <c r="J46" s="15">
        <f t="shared" si="6"/>
        <v>0</v>
      </c>
      <c r="K46" s="15">
        <f t="shared" si="6"/>
        <v>0</v>
      </c>
      <c r="L46" s="15">
        <f t="shared" si="6"/>
        <v>0</v>
      </c>
      <c r="M46" s="15">
        <f t="shared" si="6"/>
        <v>0</v>
      </c>
      <c r="N46" s="15">
        <f t="shared" si="6"/>
        <v>0</v>
      </c>
      <c r="O46" s="15">
        <f t="shared" si="6"/>
        <v>0</v>
      </c>
      <c r="P46" s="15">
        <f t="shared" si="6"/>
        <v>0</v>
      </c>
      <c r="Q46" s="15">
        <f t="shared" si="6"/>
        <v>0</v>
      </c>
      <c r="R46" s="15">
        <f t="shared" si="6"/>
        <v>0</v>
      </c>
      <c r="S46" s="15">
        <f t="shared" si="6"/>
        <v>0</v>
      </c>
      <c r="T46" s="15">
        <f t="shared" si="6"/>
        <v>0</v>
      </c>
      <c r="U46" s="15">
        <f t="shared" si="6"/>
        <v>0</v>
      </c>
      <c r="V46" s="15">
        <f t="shared" si="6"/>
        <v>0</v>
      </c>
      <c r="W46" s="15">
        <f t="shared" si="6"/>
        <v>0</v>
      </c>
      <c r="X46" s="15">
        <f t="shared" si="6"/>
        <v>0</v>
      </c>
      <c r="Y46" s="15">
        <f t="shared" si="6"/>
        <v>0</v>
      </c>
      <c r="Z46" s="15">
        <f t="shared" si="6"/>
        <v>0</v>
      </c>
      <c r="AA46" s="15">
        <f t="shared" si="6"/>
        <v>0</v>
      </c>
      <c r="AB46" s="15">
        <f t="shared" si="6"/>
        <v>0</v>
      </c>
      <c r="AC46" s="15">
        <f t="shared" si="6"/>
        <v>0</v>
      </c>
      <c r="AD46" s="15">
        <f t="shared" si="6"/>
        <v>0</v>
      </c>
      <c r="AE46" s="15">
        <f t="shared" si="6"/>
        <v>0</v>
      </c>
      <c r="AF46" s="15">
        <f t="shared" si="6"/>
        <v>0</v>
      </c>
      <c r="AG46" s="15">
        <f t="shared" si="6"/>
        <v>0</v>
      </c>
      <c r="AH46" s="15">
        <f t="shared" si="6"/>
        <v>0</v>
      </c>
      <c r="AI46" s="15">
        <f t="shared" si="6"/>
        <v>0</v>
      </c>
      <c r="AJ46" s="15">
        <f t="shared" si="6"/>
        <v>0</v>
      </c>
      <c r="AK46" s="15">
        <f t="shared" si="6"/>
        <v>0</v>
      </c>
      <c r="AL46" s="15">
        <f t="shared" si="6"/>
        <v>0</v>
      </c>
      <c r="AM46" s="15">
        <f t="shared" si="6"/>
        <v>0</v>
      </c>
      <c r="AN46" s="15">
        <f t="shared" si="6"/>
        <v>0</v>
      </c>
      <c r="AO46" s="15">
        <f t="shared" si="6"/>
        <v>0</v>
      </c>
    </row>
    <row r="47" spans="1:41" x14ac:dyDescent="0.25">
      <c r="A47" s="16"/>
    </row>
    <row r="48" spans="1:41" x14ac:dyDescent="0.25">
      <c r="A48" s="17" t="s">
        <v>39</v>
      </c>
    </row>
    <row r="49" spans="1:41" x14ac:dyDescent="0.25">
      <c r="A49" s="24" t="s">
        <v>40</v>
      </c>
      <c r="B49" s="15">
        <f>B4</f>
        <v>30</v>
      </c>
      <c r="C49" s="15">
        <f t="shared" ref="C49:AO49" si="7">C4</f>
        <v>0</v>
      </c>
      <c r="D49" s="15">
        <f t="shared" si="7"/>
        <v>0</v>
      </c>
      <c r="E49" s="15">
        <f t="shared" si="7"/>
        <v>585000</v>
      </c>
      <c r="F49" s="15">
        <f t="shared" si="7"/>
        <v>0</v>
      </c>
      <c r="G49" s="15">
        <f t="shared" si="7"/>
        <v>0</v>
      </c>
      <c r="H49" s="15">
        <f t="shared" si="7"/>
        <v>0</v>
      </c>
      <c r="I49" s="15">
        <f t="shared" si="7"/>
        <v>0</v>
      </c>
      <c r="J49" s="15">
        <f t="shared" si="7"/>
        <v>0</v>
      </c>
      <c r="K49" s="15">
        <f t="shared" si="7"/>
        <v>0</v>
      </c>
      <c r="L49" s="15">
        <f t="shared" si="7"/>
        <v>0</v>
      </c>
      <c r="M49" s="15">
        <f t="shared" si="7"/>
        <v>0</v>
      </c>
      <c r="N49" s="15">
        <f t="shared" si="7"/>
        <v>0</v>
      </c>
      <c r="O49" s="15">
        <f t="shared" si="7"/>
        <v>0</v>
      </c>
      <c r="P49" s="15">
        <f t="shared" si="7"/>
        <v>0</v>
      </c>
      <c r="Q49" s="15">
        <f t="shared" si="7"/>
        <v>0</v>
      </c>
      <c r="R49" s="15">
        <f t="shared" si="7"/>
        <v>0</v>
      </c>
      <c r="S49" s="15">
        <f t="shared" si="7"/>
        <v>0</v>
      </c>
      <c r="T49" s="15">
        <f t="shared" si="7"/>
        <v>0</v>
      </c>
      <c r="U49" s="15">
        <f t="shared" si="7"/>
        <v>0</v>
      </c>
      <c r="V49" s="15">
        <f t="shared" si="7"/>
        <v>0</v>
      </c>
      <c r="W49" s="15">
        <f t="shared" si="7"/>
        <v>0</v>
      </c>
      <c r="X49" s="15">
        <f t="shared" si="7"/>
        <v>0</v>
      </c>
      <c r="Y49" s="15">
        <f t="shared" si="7"/>
        <v>0</v>
      </c>
      <c r="Z49" s="15">
        <f t="shared" si="7"/>
        <v>0</v>
      </c>
      <c r="AA49" s="15">
        <f t="shared" si="7"/>
        <v>0</v>
      </c>
      <c r="AB49" s="15">
        <f t="shared" si="7"/>
        <v>0</v>
      </c>
      <c r="AC49" s="15">
        <f t="shared" si="7"/>
        <v>0</v>
      </c>
      <c r="AD49" s="15">
        <f t="shared" si="7"/>
        <v>0</v>
      </c>
      <c r="AE49" s="15">
        <f t="shared" si="7"/>
        <v>0</v>
      </c>
      <c r="AF49" s="15">
        <f t="shared" si="7"/>
        <v>0</v>
      </c>
      <c r="AG49" s="15">
        <f t="shared" si="7"/>
        <v>0</v>
      </c>
      <c r="AH49" s="15">
        <f t="shared" si="7"/>
        <v>0</v>
      </c>
      <c r="AI49" s="15">
        <f t="shared" si="7"/>
        <v>0</v>
      </c>
      <c r="AJ49" s="15">
        <f t="shared" si="7"/>
        <v>0</v>
      </c>
      <c r="AK49" s="15">
        <f t="shared" si="7"/>
        <v>0</v>
      </c>
      <c r="AL49" s="15">
        <f t="shared" si="7"/>
        <v>0</v>
      </c>
      <c r="AM49" s="15">
        <f t="shared" si="7"/>
        <v>0</v>
      </c>
      <c r="AN49" s="15">
        <f t="shared" si="7"/>
        <v>0</v>
      </c>
      <c r="AO49" s="15">
        <f t="shared" si="7"/>
        <v>76050</v>
      </c>
    </row>
    <row r="50" spans="1:41" x14ac:dyDescent="0.25">
      <c r="A50" s="25" t="s">
        <v>41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x14ac:dyDescent="0.25">
      <c r="A51" s="26" t="s">
        <v>42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x14ac:dyDescent="0.25">
      <c r="A52" s="27" t="s">
        <v>43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x14ac:dyDescent="0.25">
      <c r="A53" s="28" t="s">
        <v>44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x14ac:dyDescent="0.25">
      <c r="A54" s="29" t="s">
        <v>45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x14ac:dyDescent="0.25">
      <c r="A55" s="30" t="s">
        <v>46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x14ac:dyDescent="0.25">
      <c r="A56" s="31" t="s">
        <v>47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x14ac:dyDescent="0.25">
      <c r="A57" s="32" t="s">
        <v>48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x14ac:dyDescent="0.25">
      <c r="A58" s="34" t="s">
        <v>49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x14ac:dyDescent="0.25">
      <c r="A59" s="33" t="s">
        <v>50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x14ac:dyDescent="0.25">
      <c r="A60" s="23" t="s">
        <v>51</v>
      </c>
      <c r="B60" s="15">
        <f>SUM(B49:B59)</f>
        <v>30</v>
      </c>
      <c r="C60" s="15">
        <f t="shared" ref="C60:AO60" si="8">SUM(C49:C59)</f>
        <v>0</v>
      </c>
      <c r="D60" s="15">
        <f t="shared" si="8"/>
        <v>0</v>
      </c>
      <c r="E60" s="15">
        <f t="shared" si="8"/>
        <v>585000</v>
      </c>
      <c r="F60" s="15">
        <f t="shared" si="8"/>
        <v>0</v>
      </c>
      <c r="G60" s="15">
        <f t="shared" si="8"/>
        <v>0</v>
      </c>
      <c r="H60" s="15">
        <f t="shared" si="8"/>
        <v>0</v>
      </c>
      <c r="I60" s="15">
        <f t="shared" si="8"/>
        <v>0</v>
      </c>
      <c r="J60" s="15">
        <f t="shared" si="8"/>
        <v>0</v>
      </c>
      <c r="K60" s="15">
        <f t="shared" si="8"/>
        <v>0</v>
      </c>
      <c r="L60" s="15">
        <f t="shared" si="8"/>
        <v>0</v>
      </c>
      <c r="M60" s="15">
        <f t="shared" si="8"/>
        <v>0</v>
      </c>
      <c r="N60" s="15">
        <f t="shared" si="8"/>
        <v>0</v>
      </c>
      <c r="O60" s="15">
        <f t="shared" si="8"/>
        <v>0</v>
      </c>
      <c r="P60" s="15">
        <f t="shared" si="8"/>
        <v>0</v>
      </c>
      <c r="Q60" s="15">
        <f t="shared" si="8"/>
        <v>0</v>
      </c>
      <c r="R60" s="15">
        <f t="shared" si="8"/>
        <v>0</v>
      </c>
      <c r="S60" s="15">
        <f t="shared" si="8"/>
        <v>0</v>
      </c>
      <c r="T60" s="15">
        <f t="shared" si="8"/>
        <v>0</v>
      </c>
      <c r="U60" s="15">
        <f t="shared" si="8"/>
        <v>0</v>
      </c>
      <c r="V60" s="15">
        <f t="shared" si="8"/>
        <v>0</v>
      </c>
      <c r="W60" s="15">
        <f t="shared" si="8"/>
        <v>0</v>
      </c>
      <c r="X60" s="15">
        <f t="shared" si="8"/>
        <v>0</v>
      </c>
      <c r="Y60" s="15">
        <f t="shared" si="8"/>
        <v>0</v>
      </c>
      <c r="Z60" s="15">
        <f t="shared" si="8"/>
        <v>0</v>
      </c>
      <c r="AA60" s="15">
        <f t="shared" si="8"/>
        <v>0</v>
      </c>
      <c r="AB60" s="15">
        <f t="shared" si="8"/>
        <v>0</v>
      </c>
      <c r="AC60" s="15">
        <f t="shared" si="8"/>
        <v>0</v>
      </c>
      <c r="AD60" s="15">
        <f t="shared" si="8"/>
        <v>0</v>
      </c>
      <c r="AE60" s="15">
        <f t="shared" si="8"/>
        <v>0</v>
      </c>
      <c r="AF60" s="15">
        <f t="shared" si="8"/>
        <v>0</v>
      </c>
      <c r="AG60" s="15">
        <f t="shared" si="8"/>
        <v>0</v>
      </c>
      <c r="AH60" s="15">
        <f t="shared" si="8"/>
        <v>0</v>
      </c>
      <c r="AI60" s="15">
        <f t="shared" si="8"/>
        <v>0</v>
      </c>
      <c r="AJ60" s="15">
        <f t="shared" si="8"/>
        <v>0</v>
      </c>
      <c r="AK60" s="15">
        <f t="shared" si="8"/>
        <v>0</v>
      </c>
      <c r="AL60" s="15">
        <f t="shared" si="8"/>
        <v>0</v>
      </c>
      <c r="AM60" s="15">
        <f t="shared" si="8"/>
        <v>0</v>
      </c>
      <c r="AN60" s="15">
        <f t="shared" si="8"/>
        <v>0</v>
      </c>
      <c r="AO60" s="15">
        <f t="shared" si="8"/>
        <v>76050</v>
      </c>
    </row>
    <row r="61" spans="1:41" x14ac:dyDescent="0.25">
      <c r="A61" s="16"/>
    </row>
    <row r="62" spans="1:41" x14ac:dyDescent="0.25">
      <c r="A62" s="17" t="s">
        <v>52</v>
      </c>
    </row>
    <row r="63" spans="1:41" x14ac:dyDescent="0.25">
      <c r="A63" s="24" t="s">
        <v>53</v>
      </c>
      <c r="B63" s="15">
        <f>B7+B21+B35+B49</f>
        <v>30</v>
      </c>
      <c r="C63" s="15">
        <f t="shared" ref="C63:AO69" si="9">C7+C21+C35+C49</f>
        <v>0</v>
      </c>
      <c r="D63" s="15">
        <f t="shared" si="9"/>
        <v>0</v>
      </c>
      <c r="E63" s="15">
        <f t="shared" si="9"/>
        <v>585000</v>
      </c>
      <c r="F63" s="15">
        <f t="shared" si="9"/>
        <v>0</v>
      </c>
      <c r="G63" s="15">
        <f t="shared" si="9"/>
        <v>0</v>
      </c>
      <c r="H63" s="15">
        <f t="shared" si="9"/>
        <v>0</v>
      </c>
      <c r="I63" s="15">
        <f t="shared" si="9"/>
        <v>0</v>
      </c>
      <c r="J63" s="15">
        <f t="shared" si="9"/>
        <v>0</v>
      </c>
      <c r="K63" s="15">
        <f t="shared" si="9"/>
        <v>0</v>
      </c>
      <c r="L63" s="15">
        <f t="shared" si="9"/>
        <v>0</v>
      </c>
      <c r="M63" s="15">
        <f t="shared" si="9"/>
        <v>0</v>
      </c>
      <c r="N63" s="15">
        <f t="shared" si="9"/>
        <v>0</v>
      </c>
      <c r="O63" s="15">
        <f t="shared" si="9"/>
        <v>0</v>
      </c>
      <c r="P63" s="15">
        <f t="shared" si="9"/>
        <v>0</v>
      </c>
      <c r="Q63" s="15">
        <f t="shared" si="9"/>
        <v>0</v>
      </c>
      <c r="R63" s="15">
        <f t="shared" si="9"/>
        <v>0</v>
      </c>
      <c r="S63" s="15">
        <f t="shared" si="9"/>
        <v>0</v>
      </c>
      <c r="T63" s="15">
        <f t="shared" si="9"/>
        <v>0</v>
      </c>
      <c r="U63" s="15">
        <f t="shared" si="9"/>
        <v>0</v>
      </c>
      <c r="V63" s="15">
        <f t="shared" si="9"/>
        <v>0</v>
      </c>
      <c r="W63" s="15">
        <f t="shared" si="9"/>
        <v>0</v>
      </c>
      <c r="X63" s="15">
        <f t="shared" si="9"/>
        <v>0</v>
      </c>
      <c r="Y63" s="15">
        <f t="shared" si="9"/>
        <v>0</v>
      </c>
      <c r="Z63" s="15">
        <f t="shared" si="9"/>
        <v>0</v>
      </c>
      <c r="AA63" s="15">
        <f t="shared" si="9"/>
        <v>0</v>
      </c>
      <c r="AB63" s="15">
        <f t="shared" si="9"/>
        <v>0</v>
      </c>
      <c r="AC63" s="15">
        <f t="shared" si="9"/>
        <v>0</v>
      </c>
      <c r="AD63" s="15">
        <f t="shared" si="9"/>
        <v>0</v>
      </c>
      <c r="AE63" s="15">
        <f t="shared" si="9"/>
        <v>0</v>
      </c>
      <c r="AF63" s="15">
        <f t="shared" si="9"/>
        <v>0</v>
      </c>
      <c r="AG63" s="15">
        <f t="shared" si="9"/>
        <v>0</v>
      </c>
      <c r="AH63" s="15">
        <f t="shared" si="9"/>
        <v>0</v>
      </c>
      <c r="AI63" s="15">
        <f t="shared" si="9"/>
        <v>0</v>
      </c>
      <c r="AJ63" s="15">
        <f t="shared" si="9"/>
        <v>0</v>
      </c>
      <c r="AK63" s="15">
        <f t="shared" si="9"/>
        <v>0</v>
      </c>
      <c r="AL63" s="15">
        <f t="shared" si="9"/>
        <v>0</v>
      </c>
      <c r="AM63" s="15">
        <f t="shared" si="9"/>
        <v>0</v>
      </c>
      <c r="AN63" s="15">
        <f t="shared" si="9"/>
        <v>0</v>
      </c>
      <c r="AO63" s="15">
        <f t="shared" si="9"/>
        <v>76050</v>
      </c>
    </row>
    <row r="64" spans="1:41" x14ac:dyDescent="0.25">
      <c r="A64" s="25" t="s">
        <v>54</v>
      </c>
      <c r="B64" s="15">
        <f t="shared" ref="B64:Q73" si="10">B8+B22+B36+B50</f>
        <v>16</v>
      </c>
      <c r="C64" s="15">
        <f t="shared" si="10"/>
        <v>0</v>
      </c>
      <c r="D64" s="15">
        <f t="shared" si="10"/>
        <v>0</v>
      </c>
      <c r="E64" s="15">
        <f t="shared" si="10"/>
        <v>280000</v>
      </c>
      <c r="F64" s="15">
        <f t="shared" si="9"/>
        <v>0</v>
      </c>
      <c r="G64" s="15">
        <f t="shared" si="9"/>
        <v>0</v>
      </c>
      <c r="H64" s="15">
        <f t="shared" si="9"/>
        <v>0</v>
      </c>
      <c r="I64" s="15">
        <f t="shared" si="9"/>
        <v>0</v>
      </c>
      <c r="J64" s="15">
        <f t="shared" si="9"/>
        <v>0</v>
      </c>
      <c r="K64" s="15">
        <f t="shared" si="9"/>
        <v>0</v>
      </c>
      <c r="L64" s="15">
        <f t="shared" si="9"/>
        <v>0</v>
      </c>
      <c r="M64" s="15">
        <f t="shared" si="9"/>
        <v>0</v>
      </c>
      <c r="N64" s="15">
        <f t="shared" si="9"/>
        <v>0</v>
      </c>
      <c r="O64" s="15">
        <f t="shared" si="9"/>
        <v>0</v>
      </c>
      <c r="P64" s="15">
        <f t="shared" si="9"/>
        <v>0</v>
      </c>
      <c r="Q64" s="15">
        <f t="shared" si="9"/>
        <v>0</v>
      </c>
      <c r="R64" s="15">
        <f t="shared" si="9"/>
        <v>0</v>
      </c>
      <c r="S64" s="15">
        <f t="shared" si="9"/>
        <v>0</v>
      </c>
      <c r="T64" s="15">
        <f t="shared" si="9"/>
        <v>0</v>
      </c>
      <c r="U64" s="15">
        <f t="shared" si="9"/>
        <v>0</v>
      </c>
      <c r="V64" s="15">
        <f t="shared" si="9"/>
        <v>0</v>
      </c>
      <c r="W64" s="15">
        <f t="shared" si="9"/>
        <v>0</v>
      </c>
      <c r="X64" s="15">
        <f t="shared" si="9"/>
        <v>0</v>
      </c>
      <c r="Y64" s="15">
        <f t="shared" si="9"/>
        <v>0</v>
      </c>
      <c r="Z64" s="15">
        <f t="shared" si="9"/>
        <v>0</v>
      </c>
      <c r="AA64" s="15">
        <f t="shared" si="9"/>
        <v>0</v>
      </c>
      <c r="AB64" s="15">
        <f t="shared" si="9"/>
        <v>0</v>
      </c>
      <c r="AC64" s="15">
        <f t="shared" si="9"/>
        <v>0</v>
      </c>
      <c r="AD64" s="15">
        <f t="shared" si="9"/>
        <v>0</v>
      </c>
      <c r="AE64" s="15">
        <f t="shared" si="9"/>
        <v>0</v>
      </c>
      <c r="AF64" s="15">
        <f t="shared" si="9"/>
        <v>0</v>
      </c>
      <c r="AG64" s="15">
        <f t="shared" si="9"/>
        <v>0</v>
      </c>
      <c r="AH64" s="15">
        <f t="shared" si="9"/>
        <v>0</v>
      </c>
      <c r="AI64" s="15">
        <f t="shared" si="9"/>
        <v>0</v>
      </c>
      <c r="AJ64" s="15">
        <f t="shared" si="9"/>
        <v>0</v>
      </c>
      <c r="AK64" s="15">
        <f t="shared" si="9"/>
        <v>0</v>
      </c>
      <c r="AL64" s="15">
        <f t="shared" si="9"/>
        <v>0</v>
      </c>
      <c r="AM64" s="15">
        <f t="shared" si="9"/>
        <v>0</v>
      </c>
      <c r="AN64" s="15">
        <f t="shared" si="9"/>
        <v>0</v>
      </c>
      <c r="AO64" s="15">
        <f t="shared" si="9"/>
        <v>36400</v>
      </c>
    </row>
    <row r="65" spans="1:41" x14ac:dyDescent="0.25">
      <c r="A65" s="26" t="s">
        <v>55</v>
      </c>
      <c r="B65" s="15">
        <f t="shared" si="10"/>
        <v>0</v>
      </c>
      <c r="C65" s="15">
        <f t="shared" si="10"/>
        <v>0</v>
      </c>
      <c r="D65" s="15">
        <f t="shared" si="10"/>
        <v>0</v>
      </c>
      <c r="E65" s="15">
        <f t="shared" si="10"/>
        <v>0</v>
      </c>
      <c r="F65" s="15">
        <f t="shared" si="9"/>
        <v>0</v>
      </c>
      <c r="G65" s="15">
        <f t="shared" si="9"/>
        <v>0</v>
      </c>
      <c r="H65" s="15">
        <f t="shared" si="9"/>
        <v>0</v>
      </c>
      <c r="I65" s="15">
        <f t="shared" si="9"/>
        <v>0</v>
      </c>
      <c r="J65" s="15">
        <f t="shared" si="9"/>
        <v>0</v>
      </c>
      <c r="K65" s="15">
        <f t="shared" si="9"/>
        <v>0</v>
      </c>
      <c r="L65" s="15">
        <f t="shared" si="9"/>
        <v>0</v>
      </c>
      <c r="M65" s="15">
        <f t="shared" si="9"/>
        <v>0</v>
      </c>
      <c r="N65" s="15">
        <f t="shared" si="9"/>
        <v>0</v>
      </c>
      <c r="O65" s="15">
        <f t="shared" si="9"/>
        <v>0</v>
      </c>
      <c r="P65" s="15">
        <f t="shared" si="9"/>
        <v>0</v>
      </c>
      <c r="Q65" s="15">
        <f t="shared" si="9"/>
        <v>0</v>
      </c>
      <c r="R65" s="15">
        <f t="shared" si="9"/>
        <v>0</v>
      </c>
      <c r="S65" s="15">
        <f t="shared" si="9"/>
        <v>0</v>
      </c>
      <c r="T65" s="15">
        <f t="shared" si="9"/>
        <v>0</v>
      </c>
      <c r="U65" s="15">
        <f t="shared" si="9"/>
        <v>0</v>
      </c>
      <c r="V65" s="15">
        <f t="shared" si="9"/>
        <v>0</v>
      </c>
      <c r="W65" s="15">
        <f t="shared" si="9"/>
        <v>0</v>
      </c>
      <c r="X65" s="15">
        <f t="shared" si="9"/>
        <v>0</v>
      </c>
      <c r="Y65" s="15">
        <f t="shared" si="9"/>
        <v>0</v>
      </c>
      <c r="Z65" s="15">
        <f t="shared" si="9"/>
        <v>0</v>
      </c>
      <c r="AA65" s="15">
        <f t="shared" si="9"/>
        <v>0</v>
      </c>
      <c r="AB65" s="15">
        <f t="shared" si="9"/>
        <v>0</v>
      </c>
      <c r="AC65" s="15">
        <f t="shared" si="9"/>
        <v>0</v>
      </c>
      <c r="AD65" s="15">
        <f t="shared" si="9"/>
        <v>0</v>
      </c>
      <c r="AE65" s="15">
        <f t="shared" si="9"/>
        <v>0</v>
      </c>
      <c r="AF65" s="15">
        <f t="shared" si="9"/>
        <v>0</v>
      </c>
      <c r="AG65" s="15">
        <f t="shared" si="9"/>
        <v>0</v>
      </c>
      <c r="AH65" s="15">
        <f t="shared" si="9"/>
        <v>0</v>
      </c>
      <c r="AI65" s="15">
        <f t="shared" si="9"/>
        <v>0</v>
      </c>
      <c r="AJ65" s="15">
        <f t="shared" si="9"/>
        <v>0</v>
      </c>
      <c r="AK65" s="15">
        <f t="shared" si="9"/>
        <v>0</v>
      </c>
      <c r="AL65" s="15">
        <f t="shared" si="9"/>
        <v>0</v>
      </c>
      <c r="AM65" s="15">
        <f t="shared" si="9"/>
        <v>0</v>
      </c>
      <c r="AN65" s="15">
        <f t="shared" si="9"/>
        <v>0</v>
      </c>
      <c r="AO65" s="15">
        <f t="shared" si="9"/>
        <v>0</v>
      </c>
    </row>
    <row r="66" spans="1:41" x14ac:dyDescent="0.25">
      <c r="A66" s="27" t="s">
        <v>56</v>
      </c>
      <c r="B66" s="15">
        <f t="shared" si="10"/>
        <v>0</v>
      </c>
      <c r="C66" s="15">
        <f t="shared" si="10"/>
        <v>0</v>
      </c>
      <c r="D66" s="15">
        <f t="shared" si="10"/>
        <v>0</v>
      </c>
      <c r="E66" s="15">
        <f t="shared" si="10"/>
        <v>0</v>
      </c>
      <c r="F66" s="15">
        <f t="shared" si="9"/>
        <v>0</v>
      </c>
      <c r="G66" s="15">
        <f t="shared" si="9"/>
        <v>0</v>
      </c>
      <c r="H66" s="15">
        <f t="shared" si="9"/>
        <v>0</v>
      </c>
      <c r="I66" s="15">
        <f t="shared" si="9"/>
        <v>0</v>
      </c>
      <c r="J66" s="15">
        <f t="shared" si="9"/>
        <v>0</v>
      </c>
      <c r="K66" s="15">
        <f t="shared" si="9"/>
        <v>0</v>
      </c>
      <c r="L66" s="15">
        <f t="shared" si="9"/>
        <v>0</v>
      </c>
      <c r="M66" s="15">
        <f t="shared" si="9"/>
        <v>0</v>
      </c>
      <c r="N66" s="15">
        <f t="shared" si="9"/>
        <v>0</v>
      </c>
      <c r="O66" s="15">
        <f t="shared" si="9"/>
        <v>0</v>
      </c>
      <c r="P66" s="15">
        <f t="shared" si="9"/>
        <v>0</v>
      </c>
      <c r="Q66" s="15">
        <f t="shared" si="9"/>
        <v>0</v>
      </c>
      <c r="R66" s="15">
        <f t="shared" si="9"/>
        <v>0</v>
      </c>
      <c r="S66" s="15">
        <f t="shared" si="9"/>
        <v>0</v>
      </c>
      <c r="T66" s="15">
        <f t="shared" si="9"/>
        <v>0</v>
      </c>
      <c r="U66" s="15">
        <f t="shared" si="9"/>
        <v>0</v>
      </c>
      <c r="V66" s="15">
        <f t="shared" si="9"/>
        <v>0</v>
      </c>
      <c r="W66" s="15">
        <f t="shared" si="9"/>
        <v>0</v>
      </c>
      <c r="X66" s="15">
        <f t="shared" si="9"/>
        <v>0</v>
      </c>
      <c r="Y66" s="15">
        <f t="shared" si="9"/>
        <v>0</v>
      </c>
      <c r="Z66" s="15">
        <f t="shared" si="9"/>
        <v>0</v>
      </c>
      <c r="AA66" s="15">
        <f t="shared" si="9"/>
        <v>0</v>
      </c>
      <c r="AB66" s="15">
        <f t="shared" si="9"/>
        <v>0</v>
      </c>
      <c r="AC66" s="15">
        <f t="shared" si="9"/>
        <v>0</v>
      </c>
      <c r="AD66" s="15">
        <f t="shared" si="9"/>
        <v>0</v>
      </c>
      <c r="AE66" s="15">
        <f t="shared" si="9"/>
        <v>0</v>
      </c>
      <c r="AF66" s="15">
        <f t="shared" si="9"/>
        <v>0</v>
      </c>
      <c r="AG66" s="15">
        <f t="shared" si="9"/>
        <v>0</v>
      </c>
      <c r="AH66" s="15">
        <f t="shared" si="9"/>
        <v>0</v>
      </c>
      <c r="AI66" s="15">
        <f t="shared" si="9"/>
        <v>0</v>
      </c>
      <c r="AJ66" s="15">
        <f t="shared" si="9"/>
        <v>0</v>
      </c>
      <c r="AK66" s="15">
        <f t="shared" si="9"/>
        <v>0</v>
      </c>
      <c r="AL66" s="15">
        <f t="shared" si="9"/>
        <v>0</v>
      </c>
      <c r="AM66" s="15">
        <f t="shared" si="9"/>
        <v>0</v>
      </c>
      <c r="AN66" s="15">
        <f t="shared" si="9"/>
        <v>0</v>
      </c>
      <c r="AO66" s="15">
        <f t="shared" si="9"/>
        <v>0</v>
      </c>
    </row>
    <row r="67" spans="1:41" x14ac:dyDescent="0.25">
      <c r="A67" s="28" t="s">
        <v>57</v>
      </c>
      <c r="B67" s="15">
        <f t="shared" si="10"/>
        <v>0</v>
      </c>
      <c r="C67" s="15">
        <f t="shared" si="10"/>
        <v>0</v>
      </c>
      <c r="D67" s="15">
        <f t="shared" si="10"/>
        <v>0</v>
      </c>
      <c r="E67" s="15">
        <f t="shared" si="10"/>
        <v>0</v>
      </c>
      <c r="F67" s="15">
        <f t="shared" si="9"/>
        <v>0</v>
      </c>
      <c r="G67" s="15">
        <f t="shared" si="9"/>
        <v>0</v>
      </c>
      <c r="H67" s="15">
        <f t="shared" si="9"/>
        <v>0</v>
      </c>
      <c r="I67" s="15">
        <f t="shared" si="9"/>
        <v>0</v>
      </c>
      <c r="J67" s="15">
        <f t="shared" si="9"/>
        <v>0</v>
      </c>
      <c r="K67" s="15">
        <f t="shared" si="9"/>
        <v>0</v>
      </c>
      <c r="L67" s="15">
        <f t="shared" si="9"/>
        <v>0</v>
      </c>
      <c r="M67" s="15">
        <f t="shared" si="9"/>
        <v>0</v>
      </c>
      <c r="N67" s="15">
        <f t="shared" si="9"/>
        <v>0</v>
      </c>
      <c r="O67" s="15">
        <f t="shared" si="9"/>
        <v>0</v>
      </c>
      <c r="P67" s="15">
        <f t="shared" si="9"/>
        <v>0</v>
      </c>
      <c r="Q67" s="15">
        <f t="shared" si="9"/>
        <v>0</v>
      </c>
      <c r="R67" s="15">
        <f t="shared" si="9"/>
        <v>0</v>
      </c>
      <c r="S67" s="15">
        <f t="shared" si="9"/>
        <v>0</v>
      </c>
      <c r="T67" s="15">
        <f t="shared" si="9"/>
        <v>0</v>
      </c>
      <c r="U67" s="15">
        <f t="shared" si="9"/>
        <v>0</v>
      </c>
      <c r="V67" s="15">
        <f t="shared" si="9"/>
        <v>0</v>
      </c>
      <c r="W67" s="15">
        <f t="shared" si="9"/>
        <v>0</v>
      </c>
      <c r="X67" s="15">
        <f t="shared" si="9"/>
        <v>0</v>
      </c>
      <c r="Y67" s="15">
        <f t="shared" si="9"/>
        <v>0</v>
      </c>
      <c r="Z67" s="15">
        <f t="shared" si="9"/>
        <v>0</v>
      </c>
      <c r="AA67" s="15">
        <f t="shared" si="9"/>
        <v>0</v>
      </c>
      <c r="AB67" s="15">
        <f t="shared" si="9"/>
        <v>0</v>
      </c>
      <c r="AC67" s="15">
        <f t="shared" si="9"/>
        <v>0</v>
      </c>
      <c r="AD67" s="15">
        <f t="shared" si="9"/>
        <v>0</v>
      </c>
      <c r="AE67" s="15">
        <f t="shared" si="9"/>
        <v>0</v>
      </c>
      <c r="AF67" s="15">
        <f t="shared" si="9"/>
        <v>0</v>
      </c>
      <c r="AG67" s="15">
        <f t="shared" si="9"/>
        <v>0</v>
      </c>
      <c r="AH67" s="15">
        <f t="shared" si="9"/>
        <v>0</v>
      </c>
      <c r="AI67" s="15">
        <f t="shared" si="9"/>
        <v>0</v>
      </c>
      <c r="AJ67" s="15">
        <f t="shared" si="9"/>
        <v>0</v>
      </c>
      <c r="AK67" s="15">
        <f t="shared" si="9"/>
        <v>0</v>
      </c>
      <c r="AL67" s="15">
        <f t="shared" si="9"/>
        <v>0</v>
      </c>
      <c r="AM67" s="15">
        <f t="shared" si="9"/>
        <v>0</v>
      </c>
      <c r="AN67" s="15">
        <f t="shared" si="9"/>
        <v>0</v>
      </c>
      <c r="AO67" s="15">
        <f t="shared" si="9"/>
        <v>0</v>
      </c>
    </row>
    <row r="68" spans="1:41" x14ac:dyDescent="0.25">
      <c r="A68" s="29" t="s">
        <v>58</v>
      </c>
      <c r="B68" s="15">
        <f t="shared" si="10"/>
        <v>5</v>
      </c>
      <c r="C68" s="15">
        <f t="shared" si="10"/>
        <v>0</v>
      </c>
      <c r="D68" s="15">
        <f t="shared" si="10"/>
        <v>0</v>
      </c>
      <c r="E68" s="15">
        <f t="shared" si="10"/>
        <v>50000</v>
      </c>
      <c r="F68" s="15">
        <f t="shared" si="9"/>
        <v>0</v>
      </c>
      <c r="G68" s="15">
        <f t="shared" si="9"/>
        <v>0</v>
      </c>
      <c r="H68" s="15">
        <f t="shared" si="9"/>
        <v>0</v>
      </c>
      <c r="I68" s="15">
        <f t="shared" si="9"/>
        <v>0</v>
      </c>
      <c r="J68" s="15">
        <f t="shared" si="9"/>
        <v>0</v>
      </c>
      <c r="K68" s="15">
        <f t="shared" si="9"/>
        <v>0</v>
      </c>
      <c r="L68" s="15">
        <f t="shared" si="9"/>
        <v>0</v>
      </c>
      <c r="M68" s="15">
        <f t="shared" si="9"/>
        <v>0</v>
      </c>
      <c r="N68" s="15">
        <f t="shared" si="9"/>
        <v>0</v>
      </c>
      <c r="O68" s="15">
        <f t="shared" si="9"/>
        <v>0</v>
      </c>
      <c r="P68" s="15">
        <f t="shared" si="9"/>
        <v>0</v>
      </c>
      <c r="Q68" s="15">
        <f t="shared" si="9"/>
        <v>0</v>
      </c>
      <c r="R68" s="15">
        <f t="shared" si="9"/>
        <v>0</v>
      </c>
      <c r="S68" s="15">
        <f t="shared" si="9"/>
        <v>0</v>
      </c>
      <c r="T68" s="15">
        <f t="shared" si="9"/>
        <v>0</v>
      </c>
      <c r="U68" s="15">
        <f t="shared" si="9"/>
        <v>0</v>
      </c>
      <c r="V68" s="15">
        <f t="shared" si="9"/>
        <v>0</v>
      </c>
      <c r="W68" s="15">
        <f t="shared" si="9"/>
        <v>0</v>
      </c>
      <c r="X68" s="15">
        <f t="shared" si="9"/>
        <v>0</v>
      </c>
      <c r="Y68" s="15">
        <f t="shared" si="9"/>
        <v>0</v>
      </c>
      <c r="Z68" s="15">
        <f t="shared" si="9"/>
        <v>0</v>
      </c>
      <c r="AA68" s="15">
        <f t="shared" si="9"/>
        <v>0</v>
      </c>
      <c r="AB68" s="15">
        <f t="shared" si="9"/>
        <v>0</v>
      </c>
      <c r="AC68" s="15">
        <f t="shared" si="9"/>
        <v>0</v>
      </c>
      <c r="AD68" s="15">
        <f t="shared" si="9"/>
        <v>0</v>
      </c>
      <c r="AE68" s="15">
        <f t="shared" si="9"/>
        <v>0</v>
      </c>
      <c r="AF68" s="15">
        <f t="shared" si="9"/>
        <v>0</v>
      </c>
      <c r="AG68" s="15">
        <f t="shared" si="9"/>
        <v>0</v>
      </c>
      <c r="AH68" s="15">
        <f t="shared" si="9"/>
        <v>0</v>
      </c>
      <c r="AI68" s="15">
        <f t="shared" si="9"/>
        <v>0</v>
      </c>
      <c r="AJ68" s="15">
        <f t="shared" si="9"/>
        <v>0</v>
      </c>
      <c r="AK68" s="15">
        <f t="shared" si="9"/>
        <v>0</v>
      </c>
      <c r="AL68" s="15">
        <f t="shared" si="9"/>
        <v>0</v>
      </c>
      <c r="AM68" s="15">
        <f t="shared" si="9"/>
        <v>0</v>
      </c>
      <c r="AN68" s="15">
        <f t="shared" si="9"/>
        <v>0</v>
      </c>
      <c r="AO68" s="15">
        <f t="shared" si="9"/>
        <v>6500</v>
      </c>
    </row>
    <row r="69" spans="1:41" x14ac:dyDescent="0.25">
      <c r="A69" s="30" t="s">
        <v>59</v>
      </c>
      <c r="B69" s="15">
        <f t="shared" si="10"/>
        <v>0</v>
      </c>
      <c r="C69" s="15">
        <f t="shared" si="10"/>
        <v>0</v>
      </c>
      <c r="D69" s="15">
        <f t="shared" si="10"/>
        <v>0</v>
      </c>
      <c r="E69" s="15">
        <f t="shared" si="10"/>
        <v>0</v>
      </c>
      <c r="F69" s="15">
        <f t="shared" si="9"/>
        <v>0</v>
      </c>
      <c r="G69" s="15">
        <f t="shared" si="9"/>
        <v>0</v>
      </c>
      <c r="H69" s="15">
        <f t="shared" si="9"/>
        <v>0</v>
      </c>
      <c r="I69" s="15">
        <f t="shared" si="9"/>
        <v>0</v>
      </c>
      <c r="J69" s="15">
        <f t="shared" si="9"/>
        <v>0</v>
      </c>
      <c r="K69" s="15">
        <f t="shared" si="9"/>
        <v>0</v>
      </c>
      <c r="L69" s="15">
        <f t="shared" si="9"/>
        <v>0</v>
      </c>
      <c r="M69" s="15">
        <f t="shared" si="9"/>
        <v>0</v>
      </c>
      <c r="N69" s="15">
        <f t="shared" si="9"/>
        <v>0</v>
      </c>
      <c r="O69" s="15">
        <f t="shared" si="9"/>
        <v>0</v>
      </c>
      <c r="P69" s="15">
        <f t="shared" si="9"/>
        <v>0</v>
      </c>
      <c r="Q69" s="15">
        <f t="shared" si="9"/>
        <v>0</v>
      </c>
      <c r="R69" s="15">
        <f t="shared" si="9"/>
        <v>0</v>
      </c>
      <c r="S69" s="15">
        <f t="shared" si="9"/>
        <v>0</v>
      </c>
      <c r="T69" s="15">
        <f t="shared" si="9"/>
        <v>0</v>
      </c>
      <c r="U69" s="15">
        <f t="shared" si="9"/>
        <v>0</v>
      </c>
      <c r="V69" s="15">
        <f t="shared" si="9"/>
        <v>0</v>
      </c>
      <c r="W69" s="15">
        <f t="shared" si="9"/>
        <v>0</v>
      </c>
      <c r="X69" s="15">
        <f t="shared" si="9"/>
        <v>0</v>
      </c>
      <c r="Y69" s="15">
        <f t="shared" si="9"/>
        <v>0</v>
      </c>
      <c r="Z69" s="15">
        <f t="shared" si="9"/>
        <v>0</v>
      </c>
      <c r="AA69" s="15">
        <f t="shared" si="9"/>
        <v>0</v>
      </c>
      <c r="AB69" s="15">
        <f t="shared" si="9"/>
        <v>0</v>
      </c>
      <c r="AC69" s="15">
        <f t="shared" si="9"/>
        <v>0</v>
      </c>
      <c r="AD69" s="15">
        <f t="shared" si="9"/>
        <v>0</v>
      </c>
      <c r="AE69" s="15">
        <f t="shared" si="9"/>
        <v>0</v>
      </c>
      <c r="AF69" s="15">
        <f t="shared" si="9"/>
        <v>0</v>
      </c>
      <c r="AG69" s="15">
        <f t="shared" si="9"/>
        <v>0</v>
      </c>
      <c r="AH69" s="15">
        <f t="shared" si="9"/>
        <v>0</v>
      </c>
      <c r="AI69" s="15">
        <f t="shared" si="9"/>
        <v>0</v>
      </c>
      <c r="AJ69" s="15">
        <f t="shared" si="9"/>
        <v>0</v>
      </c>
      <c r="AK69" s="15">
        <f t="shared" si="9"/>
        <v>0</v>
      </c>
      <c r="AL69" s="15">
        <f t="shared" si="9"/>
        <v>0</v>
      </c>
      <c r="AM69" s="15">
        <f t="shared" si="9"/>
        <v>0</v>
      </c>
      <c r="AN69" s="15">
        <f t="shared" si="9"/>
        <v>0</v>
      </c>
      <c r="AO69" s="15">
        <f t="shared" si="9"/>
        <v>0</v>
      </c>
    </row>
    <row r="70" spans="1:41" x14ac:dyDescent="0.25">
      <c r="A70" s="31" t="s">
        <v>60</v>
      </c>
      <c r="B70" s="15">
        <f t="shared" si="10"/>
        <v>0</v>
      </c>
      <c r="C70" s="15">
        <f t="shared" si="10"/>
        <v>0</v>
      </c>
      <c r="D70" s="15">
        <f t="shared" si="10"/>
        <v>0</v>
      </c>
      <c r="E70" s="15">
        <f t="shared" si="10"/>
        <v>0</v>
      </c>
      <c r="F70" s="15">
        <f t="shared" si="10"/>
        <v>0</v>
      </c>
      <c r="G70" s="15">
        <f t="shared" si="10"/>
        <v>0</v>
      </c>
      <c r="H70" s="15">
        <f t="shared" si="10"/>
        <v>0</v>
      </c>
      <c r="I70" s="15">
        <f t="shared" si="10"/>
        <v>0</v>
      </c>
      <c r="J70" s="15">
        <f t="shared" si="10"/>
        <v>0</v>
      </c>
      <c r="K70" s="15">
        <f t="shared" si="10"/>
        <v>0</v>
      </c>
      <c r="L70" s="15">
        <f t="shared" si="10"/>
        <v>0</v>
      </c>
      <c r="M70" s="15">
        <f t="shared" si="10"/>
        <v>0</v>
      </c>
      <c r="N70" s="15">
        <f t="shared" si="10"/>
        <v>0</v>
      </c>
      <c r="O70" s="15">
        <f t="shared" si="10"/>
        <v>0</v>
      </c>
      <c r="P70" s="15">
        <f t="shared" si="10"/>
        <v>0</v>
      </c>
      <c r="Q70" s="15">
        <f t="shared" si="10"/>
        <v>0</v>
      </c>
      <c r="R70" s="15">
        <f t="shared" ref="R70:BA73" si="11">R14+R28+R42+R56</f>
        <v>0</v>
      </c>
      <c r="S70" s="15">
        <f t="shared" si="11"/>
        <v>0</v>
      </c>
      <c r="T70" s="15">
        <f t="shared" si="11"/>
        <v>0</v>
      </c>
      <c r="U70" s="15">
        <f t="shared" si="11"/>
        <v>0</v>
      </c>
      <c r="V70" s="15">
        <f t="shared" si="11"/>
        <v>0</v>
      </c>
      <c r="W70" s="15">
        <f t="shared" si="11"/>
        <v>0</v>
      </c>
      <c r="X70" s="15">
        <f t="shared" si="11"/>
        <v>0</v>
      </c>
      <c r="Y70" s="15">
        <f t="shared" si="11"/>
        <v>0</v>
      </c>
      <c r="Z70" s="15">
        <f t="shared" si="11"/>
        <v>0</v>
      </c>
      <c r="AA70" s="15">
        <f t="shared" si="11"/>
        <v>0</v>
      </c>
      <c r="AB70" s="15">
        <f t="shared" si="11"/>
        <v>0</v>
      </c>
      <c r="AC70" s="15">
        <f t="shared" si="11"/>
        <v>0</v>
      </c>
      <c r="AD70" s="15">
        <f t="shared" si="11"/>
        <v>0</v>
      </c>
      <c r="AE70" s="15">
        <f t="shared" si="11"/>
        <v>0</v>
      </c>
      <c r="AF70" s="15">
        <f t="shared" si="11"/>
        <v>0</v>
      </c>
      <c r="AG70" s="15">
        <f t="shared" si="11"/>
        <v>0</v>
      </c>
      <c r="AH70" s="15">
        <f t="shared" si="11"/>
        <v>0</v>
      </c>
      <c r="AI70" s="15">
        <f t="shared" si="11"/>
        <v>0</v>
      </c>
      <c r="AJ70" s="15">
        <f t="shared" si="11"/>
        <v>0</v>
      </c>
      <c r="AK70" s="15">
        <f t="shared" si="11"/>
        <v>0</v>
      </c>
      <c r="AL70" s="15">
        <f t="shared" si="11"/>
        <v>0</v>
      </c>
      <c r="AM70" s="15">
        <f t="shared" si="11"/>
        <v>0</v>
      </c>
      <c r="AN70" s="15">
        <f t="shared" si="11"/>
        <v>0</v>
      </c>
      <c r="AO70" s="15">
        <f t="shared" si="11"/>
        <v>0</v>
      </c>
    </row>
    <row r="71" spans="1:41" x14ac:dyDescent="0.25">
      <c r="A71" s="32" t="s">
        <v>61</v>
      </c>
      <c r="B71" s="15">
        <f t="shared" si="10"/>
        <v>0</v>
      </c>
      <c r="C71" s="15">
        <f t="shared" si="10"/>
        <v>0</v>
      </c>
      <c r="D71" s="15">
        <f t="shared" si="10"/>
        <v>0</v>
      </c>
      <c r="E71" s="15">
        <f t="shared" si="10"/>
        <v>0</v>
      </c>
      <c r="F71" s="15">
        <f t="shared" si="10"/>
        <v>0</v>
      </c>
      <c r="G71" s="15">
        <f t="shared" si="10"/>
        <v>0</v>
      </c>
      <c r="H71" s="15">
        <f t="shared" si="10"/>
        <v>0</v>
      </c>
      <c r="I71" s="15">
        <f t="shared" si="10"/>
        <v>0</v>
      </c>
      <c r="J71" s="15">
        <f t="shared" si="10"/>
        <v>0</v>
      </c>
      <c r="K71" s="15">
        <f t="shared" si="10"/>
        <v>0</v>
      </c>
      <c r="L71" s="15">
        <f t="shared" si="10"/>
        <v>0</v>
      </c>
      <c r="M71" s="15">
        <f t="shared" si="10"/>
        <v>0</v>
      </c>
      <c r="N71" s="15">
        <f t="shared" si="10"/>
        <v>0</v>
      </c>
      <c r="O71" s="15">
        <f t="shared" si="10"/>
        <v>0</v>
      </c>
      <c r="P71" s="15">
        <f t="shared" si="10"/>
        <v>0</v>
      </c>
      <c r="Q71" s="15">
        <f t="shared" si="10"/>
        <v>0</v>
      </c>
      <c r="R71" s="15">
        <f t="shared" si="11"/>
        <v>0</v>
      </c>
      <c r="S71" s="15">
        <f t="shared" si="11"/>
        <v>0</v>
      </c>
      <c r="T71" s="15">
        <f t="shared" si="11"/>
        <v>0</v>
      </c>
      <c r="U71" s="15">
        <f t="shared" si="11"/>
        <v>0</v>
      </c>
      <c r="V71" s="15">
        <f t="shared" si="11"/>
        <v>0</v>
      </c>
      <c r="W71" s="15">
        <f t="shared" si="11"/>
        <v>0</v>
      </c>
      <c r="X71" s="15">
        <f t="shared" si="11"/>
        <v>0</v>
      </c>
      <c r="Y71" s="15">
        <f t="shared" si="11"/>
        <v>0</v>
      </c>
      <c r="Z71" s="15">
        <f t="shared" si="11"/>
        <v>0</v>
      </c>
      <c r="AA71" s="15">
        <f t="shared" si="11"/>
        <v>0</v>
      </c>
      <c r="AB71" s="15">
        <f t="shared" si="11"/>
        <v>0</v>
      </c>
      <c r="AC71" s="15">
        <f t="shared" si="11"/>
        <v>0</v>
      </c>
      <c r="AD71" s="15">
        <f t="shared" si="11"/>
        <v>0</v>
      </c>
      <c r="AE71" s="15">
        <f t="shared" si="11"/>
        <v>0</v>
      </c>
      <c r="AF71" s="15">
        <f t="shared" si="11"/>
        <v>0</v>
      </c>
      <c r="AG71" s="15">
        <f t="shared" si="11"/>
        <v>0</v>
      </c>
      <c r="AH71" s="15">
        <f t="shared" si="11"/>
        <v>0</v>
      </c>
      <c r="AI71" s="15">
        <f t="shared" si="11"/>
        <v>0</v>
      </c>
      <c r="AJ71" s="15">
        <f t="shared" si="11"/>
        <v>0</v>
      </c>
      <c r="AK71" s="15">
        <f t="shared" si="11"/>
        <v>0</v>
      </c>
      <c r="AL71" s="15">
        <f t="shared" si="11"/>
        <v>0</v>
      </c>
      <c r="AM71" s="15">
        <f t="shared" si="11"/>
        <v>0</v>
      </c>
      <c r="AN71" s="15">
        <f t="shared" si="11"/>
        <v>0</v>
      </c>
      <c r="AO71" s="15">
        <f t="shared" si="11"/>
        <v>0</v>
      </c>
    </row>
    <row r="72" spans="1:41" x14ac:dyDescent="0.25">
      <c r="A72" s="34" t="s">
        <v>62</v>
      </c>
      <c r="B72" s="15">
        <f t="shared" si="10"/>
        <v>0</v>
      </c>
      <c r="C72" s="15">
        <f t="shared" si="10"/>
        <v>0</v>
      </c>
      <c r="D72" s="15">
        <f t="shared" si="10"/>
        <v>0</v>
      </c>
      <c r="E72" s="15">
        <f t="shared" si="10"/>
        <v>0</v>
      </c>
      <c r="F72" s="15">
        <f t="shared" si="10"/>
        <v>0</v>
      </c>
      <c r="G72" s="15">
        <f t="shared" si="10"/>
        <v>0</v>
      </c>
      <c r="H72" s="15">
        <f t="shared" si="10"/>
        <v>0</v>
      </c>
      <c r="I72" s="15">
        <f t="shared" si="10"/>
        <v>0</v>
      </c>
      <c r="J72" s="15">
        <f t="shared" si="10"/>
        <v>0</v>
      </c>
      <c r="K72" s="15">
        <f t="shared" si="10"/>
        <v>0</v>
      </c>
      <c r="L72" s="15">
        <f t="shared" si="10"/>
        <v>0</v>
      </c>
      <c r="M72" s="15">
        <f t="shared" si="10"/>
        <v>0</v>
      </c>
      <c r="N72" s="15">
        <f t="shared" si="10"/>
        <v>0</v>
      </c>
      <c r="O72" s="15">
        <f t="shared" si="10"/>
        <v>0</v>
      </c>
      <c r="P72" s="15">
        <f t="shared" si="10"/>
        <v>0</v>
      </c>
      <c r="Q72" s="15">
        <f t="shared" si="10"/>
        <v>0</v>
      </c>
      <c r="R72" s="15">
        <f t="shared" si="11"/>
        <v>0</v>
      </c>
      <c r="S72" s="15">
        <f t="shared" si="11"/>
        <v>0</v>
      </c>
      <c r="T72" s="15">
        <f t="shared" si="11"/>
        <v>0</v>
      </c>
      <c r="U72" s="15">
        <f t="shared" si="11"/>
        <v>0</v>
      </c>
      <c r="V72" s="15">
        <f t="shared" si="11"/>
        <v>0</v>
      </c>
      <c r="W72" s="15">
        <f t="shared" si="11"/>
        <v>0</v>
      </c>
      <c r="X72" s="15">
        <f t="shared" si="11"/>
        <v>0</v>
      </c>
      <c r="Y72" s="15">
        <f t="shared" si="11"/>
        <v>0</v>
      </c>
      <c r="Z72" s="15">
        <f t="shared" si="11"/>
        <v>0</v>
      </c>
      <c r="AA72" s="15">
        <f t="shared" si="11"/>
        <v>0</v>
      </c>
      <c r="AB72" s="15">
        <f t="shared" si="11"/>
        <v>0</v>
      </c>
      <c r="AC72" s="15">
        <f t="shared" si="11"/>
        <v>0</v>
      </c>
      <c r="AD72" s="15">
        <f t="shared" si="11"/>
        <v>0</v>
      </c>
      <c r="AE72" s="15">
        <f t="shared" si="11"/>
        <v>0</v>
      </c>
      <c r="AF72" s="15">
        <f t="shared" si="11"/>
        <v>0</v>
      </c>
      <c r="AG72" s="15">
        <f t="shared" si="11"/>
        <v>0</v>
      </c>
      <c r="AH72" s="15">
        <f t="shared" si="11"/>
        <v>0</v>
      </c>
      <c r="AI72" s="15">
        <f t="shared" si="11"/>
        <v>0</v>
      </c>
      <c r="AJ72" s="15">
        <f t="shared" si="11"/>
        <v>0</v>
      </c>
      <c r="AK72" s="15">
        <f t="shared" si="11"/>
        <v>0</v>
      </c>
      <c r="AL72" s="15">
        <f t="shared" si="11"/>
        <v>0</v>
      </c>
      <c r="AM72" s="15">
        <f t="shared" si="11"/>
        <v>0</v>
      </c>
      <c r="AN72" s="15">
        <f t="shared" si="11"/>
        <v>0</v>
      </c>
      <c r="AO72" s="15">
        <f t="shared" si="11"/>
        <v>0</v>
      </c>
    </row>
    <row r="73" spans="1:41" x14ac:dyDescent="0.25">
      <c r="A73" s="33" t="s">
        <v>63</v>
      </c>
      <c r="B73" s="15">
        <f t="shared" si="10"/>
        <v>0</v>
      </c>
      <c r="C73" s="15">
        <f t="shared" si="10"/>
        <v>0</v>
      </c>
      <c r="D73" s="15">
        <f t="shared" si="10"/>
        <v>0</v>
      </c>
      <c r="E73" s="15">
        <f t="shared" si="10"/>
        <v>0</v>
      </c>
      <c r="F73" s="15">
        <f t="shared" si="10"/>
        <v>0</v>
      </c>
      <c r="G73" s="15">
        <f t="shared" si="10"/>
        <v>0</v>
      </c>
      <c r="H73" s="15">
        <f t="shared" si="10"/>
        <v>0</v>
      </c>
      <c r="I73" s="15">
        <f t="shared" si="10"/>
        <v>0</v>
      </c>
      <c r="J73" s="15">
        <f t="shared" si="10"/>
        <v>0</v>
      </c>
      <c r="K73" s="15">
        <f t="shared" si="10"/>
        <v>0</v>
      </c>
      <c r="L73" s="15">
        <f t="shared" si="10"/>
        <v>0</v>
      </c>
      <c r="M73" s="15">
        <f t="shared" si="10"/>
        <v>0</v>
      </c>
      <c r="N73" s="15">
        <f t="shared" si="10"/>
        <v>0</v>
      </c>
      <c r="O73" s="15">
        <f t="shared" si="10"/>
        <v>0</v>
      </c>
      <c r="P73" s="15">
        <f t="shared" si="10"/>
        <v>0</v>
      </c>
      <c r="Q73" s="15">
        <f t="shared" si="10"/>
        <v>0</v>
      </c>
      <c r="R73" s="15">
        <f t="shared" si="11"/>
        <v>0</v>
      </c>
      <c r="S73" s="15">
        <f t="shared" si="11"/>
        <v>0</v>
      </c>
      <c r="T73" s="15">
        <f t="shared" si="11"/>
        <v>0</v>
      </c>
      <c r="U73" s="15">
        <f t="shared" si="11"/>
        <v>0</v>
      </c>
      <c r="V73" s="15">
        <f t="shared" si="11"/>
        <v>0</v>
      </c>
      <c r="W73" s="15">
        <f t="shared" si="11"/>
        <v>0</v>
      </c>
      <c r="X73" s="15">
        <f t="shared" si="11"/>
        <v>0</v>
      </c>
      <c r="Y73" s="15">
        <f t="shared" si="11"/>
        <v>0</v>
      </c>
      <c r="Z73" s="15">
        <f t="shared" si="11"/>
        <v>0</v>
      </c>
      <c r="AA73" s="15">
        <f t="shared" si="11"/>
        <v>0</v>
      </c>
      <c r="AB73" s="15">
        <f t="shared" si="11"/>
        <v>0</v>
      </c>
      <c r="AC73" s="15">
        <f t="shared" si="11"/>
        <v>0</v>
      </c>
      <c r="AD73" s="15">
        <f t="shared" si="11"/>
        <v>0</v>
      </c>
      <c r="AE73" s="15">
        <f t="shared" si="11"/>
        <v>0</v>
      </c>
      <c r="AF73" s="15">
        <f t="shared" si="11"/>
        <v>0</v>
      </c>
      <c r="AG73" s="15">
        <f t="shared" si="11"/>
        <v>0</v>
      </c>
      <c r="AH73" s="15">
        <f t="shared" si="11"/>
        <v>0</v>
      </c>
      <c r="AI73" s="15">
        <f t="shared" si="11"/>
        <v>0</v>
      </c>
      <c r="AJ73" s="15">
        <f t="shared" si="11"/>
        <v>0</v>
      </c>
      <c r="AK73" s="15">
        <f t="shared" si="11"/>
        <v>0</v>
      </c>
      <c r="AL73" s="15">
        <f t="shared" si="11"/>
        <v>0</v>
      </c>
      <c r="AM73" s="15">
        <f t="shared" si="11"/>
        <v>0</v>
      </c>
      <c r="AN73" s="15">
        <f t="shared" si="11"/>
        <v>0</v>
      </c>
      <c r="AO73" s="15">
        <f t="shared" si="11"/>
        <v>0</v>
      </c>
    </row>
    <row r="74" spans="1:41" x14ac:dyDescent="0.25">
      <c r="A74" s="23" t="s">
        <v>64</v>
      </c>
      <c r="B74" s="15">
        <f>SUM(B63:B73)</f>
        <v>51</v>
      </c>
      <c r="C74" s="15">
        <f t="shared" ref="C74:AO74" si="12">SUM(C63:C73)</f>
        <v>0</v>
      </c>
      <c r="D74" s="15">
        <f t="shared" si="12"/>
        <v>0</v>
      </c>
      <c r="E74" s="15">
        <f t="shared" si="12"/>
        <v>915000</v>
      </c>
      <c r="F74" s="15">
        <f t="shared" si="12"/>
        <v>0</v>
      </c>
      <c r="G74" s="15">
        <f t="shared" si="12"/>
        <v>0</v>
      </c>
      <c r="H74" s="15">
        <f t="shared" si="12"/>
        <v>0</v>
      </c>
      <c r="I74" s="15">
        <f t="shared" si="12"/>
        <v>0</v>
      </c>
      <c r="J74" s="15">
        <f t="shared" si="12"/>
        <v>0</v>
      </c>
      <c r="K74" s="15">
        <f t="shared" si="12"/>
        <v>0</v>
      </c>
      <c r="L74" s="15">
        <f t="shared" si="12"/>
        <v>0</v>
      </c>
      <c r="M74" s="15">
        <f t="shared" si="12"/>
        <v>0</v>
      </c>
      <c r="N74" s="15">
        <f t="shared" si="12"/>
        <v>0</v>
      </c>
      <c r="O74" s="15">
        <f t="shared" si="12"/>
        <v>0</v>
      </c>
      <c r="P74" s="15">
        <f t="shared" si="12"/>
        <v>0</v>
      </c>
      <c r="Q74" s="15">
        <f t="shared" si="12"/>
        <v>0</v>
      </c>
      <c r="R74" s="15">
        <f t="shared" si="12"/>
        <v>0</v>
      </c>
      <c r="S74" s="15">
        <f t="shared" si="12"/>
        <v>0</v>
      </c>
      <c r="T74" s="15">
        <f t="shared" si="12"/>
        <v>0</v>
      </c>
      <c r="U74" s="15">
        <f t="shared" si="12"/>
        <v>0</v>
      </c>
      <c r="V74" s="15">
        <f t="shared" si="12"/>
        <v>0</v>
      </c>
      <c r="W74" s="15">
        <f t="shared" si="12"/>
        <v>0</v>
      </c>
      <c r="X74" s="15">
        <f t="shared" si="12"/>
        <v>0</v>
      </c>
      <c r="Y74" s="15">
        <f t="shared" si="12"/>
        <v>0</v>
      </c>
      <c r="Z74" s="15">
        <f t="shared" si="12"/>
        <v>0</v>
      </c>
      <c r="AA74" s="15">
        <f t="shared" si="12"/>
        <v>0</v>
      </c>
      <c r="AB74" s="15">
        <f t="shared" si="12"/>
        <v>0</v>
      </c>
      <c r="AC74" s="15">
        <f t="shared" si="12"/>
        <v>0</v>
      </c>
      <c r="AD74" s="15">
        <f t="shared" si="12"/>
        <v>0</v>
      </c>
      <c r="AE74" s="15">
        <f t="shared" si="12"/>
        <v>0</v>
      </c>
      <c r="AF74" s="15">
        <f t="shared" si="12"/>
        <v>0</v>
      </c>
      <c r="AG74" s="15">
        <f t="shared" si="12"/>
        <v>0</v>
      </c>
      <c r="AH74" s="15">
        <f t="shared" si="12"/>
        <v>0</v>
      </c>
      <c r="AI74" s="15">
        <f t="shared" si="12"/>
        <v>0</v>
      </c>
      <c r="AJ74" s="15">
        <f t="shared" si="12"/>
        <v>0</v>
      </c>
      <c r="AK74" s="15">
        <f t="shared" si="12"/>
        <v>0</v>
      </c>
      <c r="AL74" s="15">
        <f t="shared" si="12"/>
        <v>0</v>
      </c>
      <c r="AM74" s="15">
        <f t="shared" si="12"/>
        <v>0</v>
      </c>
      <c r="AN74" s="15">
        <f t="shared" si="12"/>
        <v>0</v>
      </c>
      <c r="AO74" s="15">
        <f t="shared" si="12"/>
        <v>118950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зарплата январь</vt:lpstr>
      <vt:lpstr>зарплата февраль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2022-04-11T07:01:01Z</dcterms:created>
  <dcterms:modified xsi:type="dcterms:W3CDTF">2022-04-11T07:37:12Z</dcterms:modified>
</cp:coreProperties>
</file>