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395" windowHeight="7980"/>
  </bookViews>
  <sheets>
    <sheet name="График рабо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3" l="1"/>
  <c r="D29" i="3"/>
  <c r="D30" i="3"/>
  <c r="D31" i="3"/>
  <c r="D32" i="3"/>
  <c r="D33" i="3"/>
  <c r="D34" i="3"/>
  <c r="D35" i="3"/>
  <c r="D36" i="3"/>
  <c r="D37" i="3"/>
  <c r="D38" i="3"/>
  <c r="D39" i="3"/>
  <c r="D40" i="3"/>
  <c r="D28" i="3"/>
  <c r="AA5" i="3"/>
  <c r="AA7" i="3" l="1"/>
  <c r="AB7" i="3"/>
  <c r="AC7" i="3"/>
  <c r="AD7" i="3"/>
  <c r="AE7" i="3"/>
  <c r="AF7" i="3"/>
  <c r="AG7" i="3"/>
  <c r="AH7" i="3"/>
  <c r="AI7" i="3"/>
  <c r="AJ7" i="3"/>
  <c r="AK7" i="3"/>
  <c r="AL7" i="3"/>
  <c r="AM7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6" i="3"/>
  <c r="AQ6" i="3"/>
  <c r="AP6" i="3"/>
  <c r="AO6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AA4" i="3" l="1"/>
  <c r="AB4" i="3"/>
  <c r="AB5" i="3"/>
  <c r="AZ6" i="3" l="1"/>
  <c r="AY6" i="3"/>
  <c r="AX6" i="3"/>
  <c r="AW6" i="3"/>
  <c r="AV6" i="3"/>
  <c r="AU6" i="3"/>
  <c r="AT6" i="3"/>
  <c r="AS6" i="3"/>
  <c r="AR6" i="3"/>
  <c r="AL5" i="3"/>
  <c r="AC5" i="3"/>
  <c r="AD5" i="3"/>
  <c r="AE5" i="3"/>
  <c r="AF5" i="3"/>
  <c r="AG5" i="3"/>
  <c r="AH5" i="3"/>
  <c r="AI5" i="3"/>
  <c r="AJ5" i="3"/>
  <c r="AK5" i="3"/>
  <c r="AM5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N25" i="3" l="1"/>
  <c r="AT25" i="3"/>
  <c r="AX25" i="3"/>
  <c r="C53" i="3" s="1"/>
  <c r="AW25" i="3"/>
  <c r="AS25" i="3"/>
  <c r="AO25" i="3"/>
  <c r="AQ25" i="3"/>
  <c r="AU25" i="3"/>
  <c r="AY25" i="3"/>
  <c r="C54" i="3" s="1"/>
  <c r="AZ25" i="3"/>
  <c r="AV25" i="3"/>
  <c r="AR25" i="3"/>
  <c r="AP25" i="3"/>
  <c r="AJ25" i="3"/>
  <c r="C37" i="3" s="1"/>
  <c r="AB25" i="3"/>
  <c r="C29" i="3" s="1"/>
  <c r="AA25" i="3"/>
  <c r="C28" i="3" s="1"/>
  <c r="AF25" i="3"/>
  <c r="C33" i="3" s="1"/>
  <c r="AL25" i="3"/>
  <c r="C39" i="3" s="1"/>
  <c r="AH25" i="3"/>
  <c r="C35" i="3" s="1"/>
  <c r="AD25" i="3"/>
  <c r="C31" i="3" s="1"/>
  <c r="AM25" i="3"/>
  <c r="AI25" i="3"/>
  <c r="C36" i="3" s="1"/>
  <c r="AE25" i="3"/>
  <c r="C32" i="3" s="1"/>
  <c r="AK25" i="3"/>
  <c r="C38" i="3" s="1"/>
  <c r="AG25" i="3"/>
  <c r="C34" i="3" s="1"/>
  <c r="AC25" i="3"/>
  <c r="C30" i="3" s="1"/>
  <c r="C46" i="3" l="1"/>
  <c r="C50" i="3"/>
  <c r="C43" i="3"/>
  <c r="C47" i="3"/>
  <c r="C51" i="3"/>
  <c r="C44" i="3"/>
  <c r="C48" i="3"/>
  <c r="C52" i="3"/>
  <c r="C45" i="3"/>
  <c r="C49" i="3"/>
</calcChain>
</file>

<file path=xl/sharedStrings.xml><?xml version="1.0" encoding="utf-8"?>
<sst xmlns="http://schemas.openxmlformats.org/spreadsheetml/2006/main" count="563" uniqueCount="56">
  <si>
    <t>00:00-01:00</t>
  </si>
  <si>
    <t>01:00-02:00</t>
  </si>
  <si>
    <t>02:00-03:00</t>
  </si>
  <si>
    <t>03:00-04:00</t>
  </si>
  <si>
    <t>04:00-05:00</t>
  </si>
  <si>
    <t>05:00-06:00</t>
  </si>
  <si>
    <t>06:00-07:00</t>
  </si>
  <si>
    <t>07:00-08:00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</si>
  <si>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</si>
  <si>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</si>
  <si>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</si>
  <si>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</si>
  <si>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</si>
  <si>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</si>
  <si>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</si>
  <si>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</si>
  <si>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</si>
  <si>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</si>
  <si>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</si>
  <si>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</si>
  <si>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</si>
  <si>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</si>
  <si>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23:00-00:00</t>
  </si>
  <si>
    <t>Дата</t>
  </si>
  <si>
    <t>08:00-08:00</t>
  </si>
  <si>
    <t>смена 1</t>
  </si>
  <si>
    <t>смена 2</t>
  </si>
  <si>
    <t>количество отработанных смен</t>
  </si>
  <si>
    <t>Сотрудник 3</t>
  </si>
  <si>
    <t>Сотрудник 4</t>
  </si>
  <si>
    <t>количество часов</t>
  </si>
  <si>
    <t>Иванов</t>
  </si>
  <si>
    <t>Петров</t>
  </si>
  <si>
    <t>Сидоров</t>
  </si>
  <si>
    <t>Буйнов</t>
  </si>
  <si>
    <t>Алешин</t>
  </si>
  <si>
    <t>Николаев</t>
  </si>
  <si>
    <t>Сидарчук</t>
  </si>
  <si>
    <t>Исмаилов</t>
  </si>
  <si>
    <t>Станок 1</t>
  </si>
  <si>
    <t>Станок 2</t>
  </si>
  <si>
    <t>Станок 3</t>
  </si>
  <si>
    <t>Станок 4</t>
  </si>
  <si>
    <t>Станок 5</t>
  </si>
  <si>
    <t>Станок 6</t>
  </si>
  <si>
    <t>Станок 7</t>
  </si>
  <si>
    <t>Станок 8</t>
  </si>
  <si>
    <t>Станок 9</t>
  </si>
  <si>
    <t>Станок 10</t>
  </si>
  <si>
    <t>Станок 11</t>
  </si>
  <si>
    <t>Станок 12</t>
  </si>
  <si>
    <t>Станок 13</t>
  </si>
  <si>
    <t>ФИО станочника</t>
  </si>
  <si>
    <t>№ станка</t>
  </si>
  <si>
    <t>станочник</t>
  </si>
  <si>
    <t>станок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</si>
</sst>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</font>
    <font>
      <sz val="1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84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b val="0"/>
        <i val="0"/>
        <color auto="1"/>
      </font>
      <fill>
        <patternFill>
          <fgColor auto="1"/>
          <bgColor theme="0" tint="-4.9989318521683403E-2"/>
        </patternFill>
      </fill>
    </dxf>
    <dxf>
      <font>
        <b val="0"/>
        <i val="0"/>
        <color theme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rgb="FFCC99FF"/>
        </patternFill>
      </fill>
    </dxf>
    <dxf>
      <font>
        <b val="0"/>
        <i val="0"/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 patternType="solid">
          <bgColor rgb="FFFF99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CC99FF"/>
      <color rgb="FFFF99FF"/>
      <color rgb="FFFF5D5D"/>
      <color rgb="FFC710DA"/>
      <color rgb="FFFDA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5"/>
  <sheetViews>
    <sheetView tabSelected="1" zoomScale="80" zoomScaleNormal="80" workbookViewId="0">
      <pane ySplit="4" topLeftCell="A5" activePane="bottomLeft" state="frozen"/>
      <selection activeCell="N1" sqref="N1"/>
      <selection pane="bottomLeft" activeCell="G2" sqref="G2"/>
    </sheetView>
  </sheetViews>
  <sheetFormatPr defaultRowHeight="15" x14ac:dyDescent="0.25"/>
  <cols>
    <col min="1" max="1" width="10.85546875" style="6" bestFit="1" customWidth="1"/>
    <col min="2" max="2" width="20.85546875" style="3" bestFit="1" customWidth="1"/>
    <col min="3" max="5" width="11.42578125" style="3" bestFit="1" customWidth="1"/>
    <col min="6" max="6" width="11.42578125" style="3" customWidth="1"/>
    <col min="7" max="7" width="17.140625" style="3" customWidth="1"/>
    <col min="8" max="25" width="11.42578125" style="3" customWidth="1"/>
    <col min="26" max="26" width="12" style="3" customWidth="1"/>
    <col min="27" max="27" width="3.28515625" style="4" customWidth="1"/>
    <col min="28" max="39" width="3.28515625" style="3" customWidth="1"/>
    <col min="40" max="40" width="9.140625" style="3" customWidth="1"/>
    <col min="41" max="41" width="7.28515625" style="3" customWidth="1"/>
    <col min="42" max="44" width="3.28515625" style="3" customWidth="1"/>
    <col min="45" max="45" width="8" style="3" customWidth="1"/>
    <col min="46" max="52" width="3.28515625" style="3" customWidth="1"/>
    <col min="53" max="54" width="9.140625" style="7" customWidth="1"/>
    <col min="55" max="56" width="9.140625" customWidth="1"/>
  </cols>
  <sheetData>
    <row r="1" spans="1:54" ht="21" x14ac:dyDescent="0.25">
      <c r="E1" s="19"/>
      <c r="F1" s="20" t="s">
        <v>31</v>
      </c>
      <c r="G1" s="20" t="s">
        <v>41</v>
      </c>
      <c r="H1" s="19"/>
    </row>
    <row r="4" spans="1:54" s="1" customFormat="1" ht="63" customHeight="1" x14ac:dyDescent="0.25">
      <c r="A4" s="10" t="s">
        <v>23</v>
      </c>
      <c r="B4" s="10"/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2" t="s">
        <v>6</v>
      </c>
      <c r="J4" s="12" t="s">
        <v>7</v>
      </c>
      <c r="K4" s="12" t="s">
        <v>24</v>
      </c>
      <c r="L4" s="12" t="s">
        <v>8</v>
      </c>
      <c r="M4" s="12" t="s">
        <v>9</v>
      </c>
      <c r="N4" s="12" t="s">
        <v>10</v>
      </c>
      <c r="O4" s="12" t="s">
        <v>11</v>
      </c>
      <c r="P4" s="12" t="s">
        <v>12</v>
      </c>
      <c r="Q4" s="12" t="s">
        <v>13</v>
      </c>
      <c r="R4" s="12" t="s">
        <v>14</v>
      </c>
      <c r="S4" s="12" t="s">
        <v>15</v>
      </c>
      <c r="T4" s="12" t="s">
        <v>16</v>
      </c>
      <c r="U4" s="12" t="s">
        <v>17</v>
      </c>
      <c r="V4" s="12" t="s">
        <v>18</v>
      </c>
      <c r="W4" s="12" t="s">
        <v>19</v>
      </c>
      <c r="X4" s="12" t="s">
        <v>20</v>
      </c>
      <c r="Y4" s="12" t="s">
        <v>21</v>
      </c>
      <c r="Z4" s="12" t="s">
        <v>22</v>
      </c>
      <c r="AA4" s="4" t="str">
        <f>B28</f>
        <v>Иванов</v>
      </c>
      <c r="AB4" s="3" t="str">
        <f>B29</f>
        <v>Петров</v>
      </c>
      <c r="AC4" s="3" t="str">
        <f>B30</f>
        <v>Сидоров</v>
      </c>
      <c r="AD4" s="3" t="str">
        <f>B31</f>
        <v>Буйнов</v>
      </c>
      <c r="AE4" s="3" t="str">
        <f>B32</f>
        <v>Станок 7</v>
      </c>
      <c r="AF4" s="3" t="str">
        <f>B33</f>
        <v>Станок 12</v>
      </c>
      <c r="AG4" s="3" t="str">
        <f>B34</f>
        <v>Алешин</v>
      </c>
      <c r="AH4" s="3" t="str">
        <f>B35</f>
        <v>Николаев</v>
      </c>
      <c r="AI4" s="3" t="str">
        <f>B36</f>
        <v>Сидарчук</v>
      </c>
      <c r="AJ4" s="3" t="str">
        <f>B37</f>
        <v>Исмаилов</v>
      </c>
      <c r="AK4" s="3" t="str">
        <f>B38</f>
        <v>Сотрудник 3</v>
      </c>
      <c r="AL4" s="3" t="str">
        <f>B39</f>
        <v>Сотрудник 4</v>
      </c>
      <c r="AM4" s="3" t="str">
        <f>B40</f>
        <v>Станок 13</v>
      </c>
      <c r="AN4" s="3" t="str">
        <f>B43</f>
        <v>Станок 1</v>
      </c>
      <c r="AO4" s="3" t="str">
        <f>B44</f>
        <v>Станок 2</v>
      </c>
      <c r="AP4" s="3" t="str">
        <f>B45</f>
        <v>Станок 3</v>
      </c>
      <c r="AQ4" s="3" t="str">
        <f>B46</f>
        <v>Станок 4</v>
      </c>
      <c r="AR4" s="3" t="str">
        <f>B47</f>
        <v>Станок 5</v>
      </c>
      <c r="AS4" s="3" t="str">
        <f>B48</f>
        <v>Станок 6</v>
      </c>
      <c r="AT4" s="3" t="str">
        <f>B49</f>
        <v>Станок 7</v>
      </c>
      <c r="AU4" s="3" t="str">
        <f>B50</f>
        <v>Станок 8</v>
      </c>
      <c r="AV4" s="3" t="str">
        <f>B51</f>
        <v>Станок 9</v>
      </c>
      <c r="AW4" s="3" t="str">
        <f>B52</f>
        <v>Станок 10</v>
      </c>
      <c r="AX4" s="3" t="str">
        <f>B53</f>
        <v>Станок 11</v>
      </c>
      <c r="AY4" s="3" t="str">
        <f>B54</f>
        <v>Станок 12</v>
      </c>
      <c r="AZ4" s="3" t="str">
        <f>B55</f>
        <v>Станок 13</v>
      </c>
      <c r="BA4" s="2"/>
      <c r="BB4" s="2"/>
    </row>
    <row r="5" spans="1:54" ht="24" customHeight="1" x14ac:dyDescent="0.25">
      <c r="A5" s="25">
        <v>44621</v>
      </c>
      <c r="B5" s="9" t="s">
        <v>54</v>
      </c>
      <c r="C5" s="13" t="s">
        <v>33</v>
      </c>
      <c r="D5" s="13" t="s">
        <v>33</v>
      </c>
      <c r="E5" s="13" t="s">
        <v>33</v>
      </c>
      <c r="F5" s="13" t="s">
        <v>33</v>
      </c>
      <c r="G5" s="13" t="s">
        <v>33</v>
      </c>
      <c r="H5" s="13" t="s">
        <v>33</v>
      </c>
      <c r="I5" s="13" t="s">
        <v>33</v>
      </c>
      <c r="J5" s="13" t="s">
        <v>33</v>
      </c>
      <c r="K5" s="13" t="s">
        <v>33</v>
      </c>
      <c r="L5" s="13" t="s">
        <v>31</v>
      </c>
      <c r="M5" s="13" t="s">
        <v>31</v>
      </c>
      <c r="N5" s="13" t="s">
        <v>32</v>
      </c>
      <c r="O5" s="13" t="s">
        <v>32</v>
      </c>
      <c r="P5" s="13" t="s">
        <v>33</v>
      </c>
      <c r="Q5" s="13" t="s">
        <v>33</v>
      </c>
      <c r="R5" s="13" t="s">
        <v>32</v>
      </c>
      <c r="S5" s="13" t="s">
        <v>32</v>
      </c>
      <c r="T5" s="13" t="s">
        <v>33</v>
      </c>
      <c r="U5" s="13" t="s">
        <v>33</v>
      </c>
      <c r="V5" s="13" t="s">
        <v>32</v>
      </c>
      <c r="W5" s="13" t="s">
        <v>32</v>
      </c>
      <c r="X5" s="13" t="s">
        <v>33</v>
      </c>
      <c r="Y5" s="13" t="s">
        <v>33</v>
      </c>
      <c r="Z5" s="13" t="s">
        <v>34</v>
      </c>
      <c r="AA5" s="4">
        <f>IF(COUNTIF(L5:Z5,$B$28),1,0)</f>
        <v>1</v>
      </c>
      <c r="AB5" s="3">
        <f>IF(COUNTIF(L5:Z5,$B$29),1,0)</f>
        <v>1</v>
      </c>
      <c r="AC5" s="3">
        <f>IF(COUNTIF(L5:Z5,$B$30),1,0)</f>
        <v>1</v>
      </c>
      <c r="AD5" s="3">
        <f>IF(COUNTIF(L5:Z5,$B$31),1,0)</f>
        <v>1</v>
      </c>
      <c r="AE5" s="3">
        <f>IF(COUNTIF(L5:Z5,$B$32),1,0)</f>
        <v>0</v>
      </c>
      <c r="AF5" s="3">
        <f>IF(COUNTIF(L5:Z5,$B$33),1,0)</f>
        <v>0</v>
      </c>
      <c r="AG5" s="3">
        <f>IF(COUNTIF(L5:Z5,$B$34),1,0)</f>
        <v>0</v>
      </c>
      <c r="AH5" s="3">
        <f>IF(COUNTIF(L5:Z5,$B$35),1,0)</f>
        <v>0</v>
      </c>
      <c r="AI5" s="3">
        <f>IF(COUNTIF(L5:Z5,$B$36),1,0)</f>
        <v>0</v>
      </c>
      <c r="AJ5" s="3">
        <f>IF(COUNTIF(L5:Z5,$B$37),1,0)</f>
        <v>0</v>
      </c>
      <c r="AK5" s="3">
        <f>IF(COUNTIF(L5:Z5,$B$38),1,0)</f>
        <v>0</v>
      </c>
      <c r="AL5" s="3">
        <f>IF(COUNTIF(L5:Z5,$B$39),1,0)</f>
        <v>0</v>
      </c>
      <c r="AM5" s="3">
        <f>IF(COUNTIF(L5:Z5,$B$40),1,0)</f>
        <v>0</v>
      </c>
    </row>
    <row r="6" spans="1:54" ht="24" customHeight="1" x14ac:dyDescent="0.25">
      <c r="A6" s="25"/>
      <c r="B6" s="9" t="s">
        <v>55</v>
      </c>
      <c r="C6" s="17" t="s">
        <v>51</v>
      </c>
      <c r="D6" s="17" t="s">
        <v>51</v>
      </c>
      <c r="E6" s="17" t="s">
        <v>51</v>
      </c>
      <c r="F6" s="17" t="s">
        <v>51</v>
      </c>
      <c r="G6" s="17" t="s">
        <v>51</v>
      </c>
      <c r="H6" s="17" t="s">
        <v>51</v>
      </c>
      <c r="I6" s="17" t="s">
        <v>51</v>
      </c>
      <c r="J6" s="17" t="s">
        <v>51</v>
      </c>
      <c r="K6" s="17" t="s">
        <v>51</v>
      </c>
      <c r="L6" s="17" t="s">
        <v>48</v>
      </c>
      <c r="M6" s="17" t="s">
        <v>48</v>
      </c>
      <c r="N6" s="17" t="s">
        <v>44</v>
      </c>
      <c r="O6" s="17" t="s">
        <v>44</v>
      </c>
      <c r="P6" s="17" t="s">
        <v>48</v>
      </c>
      <c r="Q6" s="17" t="s">
        <v>48</v>
      </c>
      <c r="R6" s="17" t="s">
        <v>44</v>
      </c>
      <c r="S6" s="17" t="s">
        <v>44</v>
      </c>
      <c r="T6" s="17" t="s">
        <v>49</v>
      </c>
      <c r="U6" s="17" t="s">
        <v>49</v>
      </c>
      <c r="V6" s="17" t="s">
        <v>46</v>
      </c>
      <c r="W6" s="17" t="s">
        <v>46</v>
      </c>
      <c r="X6" s="17" t="s">
        <v>49</v>
      </c>
      <c r="Y6" s="17" t="s">
        <v>49</v>
      </c>
      <c r="Z6" s="17" t="s">
        <v>46</v>
      </c>
      <c r="AA6" s="11"/>
      <c r="AN6" s="3">
        <f>IF(COUNTIF(L6:Z6,$B$43),1,0)</f>
        <v>0</v>
      </c>
      <c r="AO6" s="3">
        <f>IF(COUNTIF(L6:Z6,$B$44),1,0)</f>
        <v>0</v>
      </c>
      <c r="AP6" s="3">
        <f>IF(COUNTIF(L6:Z6,$B$45),1,0)</f>
        <v>0</v>
      </c>
      <c r="AQ6" s="3">
        <f>IF(COUNTIF(L6:Z6,$B$46),1,0)</f>
        <v>0</v>
      </c>
      <c r="AR6" s="3">
        <f>IF(COUNTIF(L6:Z6,$B$47),1,0)</f>
        <v>0</v>
      </c>
      <c r="AS6" s="3">
        <f>IF(COUNTIF(L6:Z6,$B$48),1,0)</f>
        <v>1</v>
      </c>
      <c r="AT6" s="3">
        <f>IF(COUNTIF(L6:Z6,$B$49),1,0)</f>
        <v>0</v>
      </c>
      <c r="AU6" s="3">
        <f>IF(COUNTIF(L6:Z6,$B$50),1,0)</f>
        <v>1</v>
      </c>
      <c r="AV6" s="3">
        <f>IF(COUNTIF(L6:Z6,$B$51),1,0)</f>
        <v>0</v>
      </c>
      <c r="AW6" s="3">
        <f>IF(COUNTIF(L6:Z6,$B$52),1,0)</f>
        <v>1</v>
      </c>
      <c r="AX6" s="3">
        <f>IF(COUNTIF(L6:Z6,$B$53),1,0)</f>
        <v>1</v>
      </c>
      <c r="AY6" s="3">
        <f>IF(COUNTIF(L6:Z6,$B$54),1,0)</f>
        <v>0</v>
      </c>
      <c r="AZ6" s="3">
        <f>IF(COUNTIF(L6:Z6,$B$55),1,0)</f>
        <v>0</v>
      </c>
    </row>
    <row r="7" spans="1:54" ht="24" customHeight="1" x14ac:dyDescent="0.25">
      <c r="A7" s="25">
        <v>44622</v>
      </c>
      <c r="B7" s="9" t="s">
        <v>54</v>
      </c>
      <c r="C7" s="13" t="s">
        <v>34</v>
      </c>
      <c r="D7" s="13" t="s">
        <v>31</v>
      </c>
      <c r="E7" s="13" t="s">
        <v>31</v>
      </c>
      <c r="F7" s="13" t="s">
        <v>31</v>
      </c>
      <c r="G7" s="13" t="s">
        <v>31</v>
      </c>
      <c r="H7" s="13" t="s">
        <v>31</v>
      </c>
      <c r="I7" s="13" t="s">
        <v>31</v>
      </c>
      <c r="J7" s="13" t="s">
        <v>31</v>
      </c>
      <c r="K7" s="13" t="s">
        <v>31</v>
      </c>
      <c r="L7" s="13" t="s">
        <v>31</v>
      </c>
      <c r="M7" s="13" t="s">
        <v>31</v>
      </c>
      <c r="N7" s="13" t="s">
        <v>32</v>
      </c>
      <c r="O7" s="13" t="s">
        <v>32</v>
      </c>
      <c r="P7" s="13" t="s">
        <v>33</v>
      </c>
      <c r="Q7" s="13" t="s">
        <v>33</v>
      </c>
      <c r="R7" s="13" t="s">
        <v>32</v>
      </c>
      <c r="S7" s="13" t="s">
        <v>32</v>
      </c>
      <c r="T7" s="13" t="s">
        <v>33</v>
      </c>
      <c r="U7" s="13" t="s">
        <v>33</v>
      </c>
      <c r="V7" s="13" t="s">
        <v>32</v>
      </c>
      <c r="W7" s="13" t="s">
        <v>32</v>
      </c>
      <c r="X7" s="13" t="s">
        <v>33</v>
      </c>
      <c r="Y7" s="13" t="s">
        <v>33</v>
      </c>
      <c r="Z7" s="13" t="s">
        <v>34</v>
      </c>
      <c r="AA7" s="4">
        <f>IF(COUNTIF(L7:Z7,$B$28),1,0)</f>
        <v>1</v>
      </c>
      <c r="AB7" s="3">
        <f>IF(COUNTIF(L7:Z7,$B$29),1,0)</f>
        <v>1</v>
      </c>
      <c r="AC7" s="3">
        <f>IF(COUNTIF(L7:Z7,$B$30),1,0)</f>
        <v>1</v>
      </c>
      <c r="AD7" s="3">
        <f>IF(COUNTIF(L7:Z7,$B$31),1,0)</f>
        <v>1</v>
      </c>
      <c r="AE7" s="3">
        <f>IF(COUNTIF(L7:Z7,$B$32),1,0)</f>
        <v>0</v>
      </c>
      <c r="AF7" s="3">
        <f>IF(COUNTIF(L7:Z7,$B$33),1,0)</f>
        <v>0</v>
      </c>
      <c r="AG7" s="3">
        <f>IF(COUNTIF(L7:Z7,$B$34),1,0)</f>
        <v>0</v>
      </c>
      <c r="AH7" s="3">
        <f>IF(COUNTIF(L7:Z7,$B$35),1,0)</f>
        <v>0</v>
      </c>
      <c r="AI7" s="3">
        <f>IF(COUNTIF(L7:Z7,$B$36),1,0)</f>
        <v>0</v>
      </c>
      <c r="AJ7" s="3">
        <f>IF(COUNTIF(L7:Z7,$B$37),1,0)</f>
        <v>0</v>
      </c>
      <c r="AK7" s="3">
        <f>IF(COUNTIF(L7:Z7,$B$38),1,0)</f>
        <v>0</v>
      </c>
      <c r="AL7" s="3">
        <f>IF(COUNTIF(L7:Z7,$B$39),1,0)</f>
        <v>0</v>
      </c>
      <c r="AM7" s="3">
        <f>IF(COUNTIF(L7:Z7,$B$40),1,0)</f>
        <v>0</v>
      </c>
    </row>
    <row r="8" spans="1:54" ht="24" customHeight="1" x14ac:dyDescent="0.25">
      <c r="A8" s="25"/>
      <c r="B8" s="9" t="s">
        <v>55</v>
      </c>
      <c r="C8" s="17" t="s">
        <v>46</v>
      </c>
      <c r="D8" s="17" t="s">
        <v>51</v>
      </c>
      <c r="E8" s="17" t="s">
        <v>51</v>
      </c>
      <c r="F8" s="17" t="s">
        <v>51</v>
      </c>
      <c r="G8" s="17" t="s">
        <v>51</v>
      </c>
      <c r="H8" s="17" t="s">
        <v>51</v>
      </c>
      <c r="I8" s="17" t="s">
        <v>51</v>
      </c>
      <c r="J8" s="17" t="s">
        <v>51</v>
      </c>
      <c r="K8" s="17" t="s">
        <v>51</v>
      </c>
      <c r="L8" s="17" t="s">
        <v>47</v>
      </c>
      <c r="M8" s="17" t="s">
        <v>47</v>
      </c>
      <c r="N8" s="17" t="s">
        <v>44</v>
      </c>
      <c r="O8" s="17" t="s">
        <v>44</v>
      </c>
      <c r="P8" s="17" t="s">
        <v>47</v>
      </c>
      <c r="Q8" s="17" t="s">
        <v>47</v>
      </c>
      <c r="R8" s="17" t="s">
        <v>44</v>
      </c>
      <c r="S8" s="17" t="s">
        <v>44</v>
      </c>
      <c r="T8" s="17" t="s">
        <v>42</v>
      </c>
      <c r="U8" s="17" t="s">
        <v>42</v>
      </c>
      <c r="V8" s="17" t="s">
        <v>48</v>
      </c>
      <c r="W8" s="17" t="s">
        <v>48</v>
      </c>
      <c r="X8" s="17" t="s">
        <v>42</v>
      </c>
      <c r="Y8" s="17" t="s">
        <v>42</v>
      </c>
      <c r="Z8" s="17" t="s">
        <v>48</v>
      </c>
      <c r="AA8" s="11"/>
      <c r="AN8" s="3">
        <f>IF(COUNTIF(L8:Z8,$B$43),1,0)</f>
        <v>0</v>
      </c>
      <c r="AO8" s="3">
        <f>IF(COUNTIF(L8:Z8,$B$44),1,0)</f>
        <v>0</v>
      </c>
      <c r="AP8" s="3">
        <f>IF(COUNTIF(L8:Z8,$B$45),1,0)</f>
        <v>0</v>
      </c>
      <c r="AQ8" s="3">
        <f>IF(COUNTIF(L8:Z8,$B$46),1,0)</f>
        <v>1</v>
      </c>
      <c r="AR8" s="3">
        <f>IF(COUNTIF(L8:Z8,$B$47),1,0)</f>
        <v>0</v>
      </c>
      <c r="AS8" s="3">
        <f>IF(COUNTIF(L8:Z8,$B$48),1,0)</f>
        <v>1</v>
      </c>
      <c r="AT8" s="3">
        <f>IF(COUNTIF(L8:Z8,$B$49),1,0)</f>
        <v>0</v>
      </c>
      <c r="AU8" s="3">
        <f>IF(COUNTIF(L8:Z8,$B$50),1,0)</f>
        <v>0</v>
      </c>
      <c r="AV8" s="3">
        <f>IF(COUNTIF(L8:Z8,$B$51),1,0)</f>
        <v>1</v>
      </c>
      <c r="AW8" s="3">
        <f>IF(COUNTIF(L8:Z8,$B$52),1,0)</f>
        <v>1</v>
      </c>
      <c r="AX8" s="3">
        <f>IF(COUNTIF(L8:Z8,$B$53),1,0)</f>
        <v>0</v>
      </c>
      <c r="AY8" s="3">
        <f>IF(COUNTIF(L8:Z8,$B$54),1,0)</f>
        <v>0</v>
      </c>
      <c r="AZ8" s="3">
        <f>IF(COUNTIF(L8:Z8,$B$55),1,0)</f>
        <v>0</v>
      </c>
    </row>
    <row r="9" spans="1:54" ht="24" customHeight="1" x14ac:dyDescent="0.25">
      <c r="A9" s="25">
        <v>44623</v>
      </c>
      <c r="B9" s="9" t="s">
        <v>54</v>
      </c>
      <c r="C9" s="13" t="s">
        <v>34</v>
      </c>
      <c r="D9" s="13" t="s">
        <v>31</v>
      </c>
      <c r="E9" s="13" t="s">
        <v>31</v>
      </c>
      <c r="F9" s="13" t="s">
        <v>31</v>
      </c>
      <c r="G9" s="13" t="s">
        <v>31</v>
      </c>
      <c r="H9" s="13" t="s">
        <v>31</v>
      </c>
      <c r="I9" s="13" t="s">
        <v>31</v>
      </c>
      <c r="J9" s="13" t="s">
        <v>31</v>
      </c>
      <c r="K9" s="13" t="s">
        <v>31</v>
      </c>
      <c r="L9" s="13" t="s">
        <v>35</v>
      </c>
      <c r="M9" s="13" t="s">
        <v>35</v>
      </c>
      <c r="N9" s="13" t="s">
        <v>36</v>
      </c>
      <c r="O9" s="13" t="s">
        <v>36</v>
      </c>
      <c r="P9" s="13" t="s">
        <v>37</v>
      </c>
      <c r="Q9" s="13" t="s">
        <v>37</v>
      </c>
      <c r="R9" s="13" t="s">
        <v>36</v>
      </c>
      <c r="S9" s="13" t="s">
        <v>36</v>
      </c>
      <c r="T9" s="13" t="s">
        <v>38</v>
      </c>
      <c r="U9" s="13" t="s">
        <v>38</v>
      </c>
      <c r="V9" s="13" t="s">
        <v>37</v>
      </c>
      <c r="W9" s="13" t="s">
        <v>37</v>
      </c>
      <c r="X9" s="13" t="s">
        <v>37</v>
      </c>
      <c r="Y9" s="13" t="s">
        <v>38</v>
      </c>
      <c r="Z9" s="13" t="s">
        <v>38</v>
      </c>
      <c r="AA9" s="4">
        <f>IF(COUNTIF(L9:Z9,$B$28),1,0)</f>
        <v>0</v>
      </c>
      <c r="AB9" s="3">
        <f>IF(COUNTIF(L9:Z9,$B$29),1,0)</f>
        <v>0</v>
      </c>
      <c r="AC9" s="3">
        <f>IF(COUNTIF(L9:Z9,$B$30),1,0)</f>
        <v>0</v>
      </c>
      <c r="AD9" s="3">
        <f>IF(COUNTIF(L9:Z9,$B$31),1,0)</f>
        <v>0</v>
      </c>
      <c r="AE9" s="3">
        <f>IF(COUNTIF(L9:Z9,$B$32),1,0)</f>
        <v>0</v>
      </c>
      <c r="AF9" s="3">
        <f>IF(COUNTIF(L9:Z9,$B$33),1,0)</f>
        <v>0</v>
      </c>
      <c r="AG9" s="3">
        <f>IF(COUNTIF(L9:Z9,$B$34),1,0)</f>
        <v>1</v>
      </c>
      <c r="AH9" s="3">
        <f>IF(COUNTIF(L9:Z9,$B$35),1,0)</f>
        <v>1</v>
      </c>
      <c r="AI9" s="3">
        <f>IF(COUNTIF(L9:Z9,$B$36),1,0)</f>
        <v>1</v>
      </c>
      <c r="AJ9" s="3">
        <f>IF(COUNTIF(L9:Z9,$B$37),1,0)</f>
        <v>1</v>
      </c>
      <c r="AK9" s="3">
        <f>IF(COUNTIF(L9:Z9,$B$38),1,0)</f>
        <v>0</v>
      </c>
      <c r="AL9" s="3">
        <f>IF(COUNTIF(L9:Z9,$B$39),1,0)</f>
        <v>0</v>
      </c>
      <c r="AM9" s="3">
        <f>IF(COUNTIF(L9:Z9,$B$40),1,0)</f>
        <v>0</v>
      </c>
    </row>
    <row r="10" spans="1:54" ht="24" customHeight="1" x14ac:dyDescent="0.25">
      <c r="A10" s="25"/>
      <c r="B10" s="9" t="s">
        <v>55</v>
      </c>
      <c r="C10" s="17" t="s">
        <v>48</v>
      </c>
      <c r="D10" s="17" t="s">
        <v>51</v>
      </c>
      <c r="E10" s="17" t="s">
        <v>51</v>
      </c>
      <c r="F10" s="17" t="s">
        <v>51</v>
      </c>
      <c r="G10" s="17" t="s">
        <v>51</v>
      </c>
      <c r="H10" s="17" t="s">
        <v>51</v>
      </c>
      <c r="I10" s="17" t="s">
        <v>51</v>
      </c>
      <c r="J10" s="17" t="s">
        <v>51</v>
      </c>
      <c r="K10" s="17" t="s">
        <v>51</v>
      </c>
      <c r="L10" s="17" t="s">
        <v>39</v>
      </c>
      <c r="M10" s="17" t="s">
        <v>39</v>
      </c>
      <c r="N10" s="17" t="s">
        <v>47</v>
      </c>
      <c r="O10" s="17" t="s">
        <v>47</v>
      </c>
      <c r="P10" s="17" t="s">
        <v>39</v>
      </c>
      <c r="Q10" s="17" t="s">
        <v>39</v>
      </c>
      <c r="R10" s="17" t="s">
        <v>47</v>
      </c>
      <c r="S10" s="17" t="s">
        <v>47</v>
      </c>
      <c r="T10" s="17" t="s">
        <v>40</v>
      </c>
      <c r="U10" s="17" t="s">
        <v>40</v>
      </c>
      <c r="V10" s="17" t="s">
        <v>41</v>
      </c>
      <c r="W10" s="17" t="s">
        <v>41</v>
      </c>
      <c r="X10" s="17" t="s">
        <v>40</v>
      </c>
      <c r="Y10" s="17" t="s">
        <v>40</v>
      </c>
      <c r="Z10" s="17" t="s">
        <v>41</v>
      </c>
      <c r="AA10" s="11"/>
      <c r="AN10" s="3">
        <f>IF(COUNTIF(L10:Z10,$B$43),1,0)</f>
        <v>1</v>
      </c>
      <c r="AO10" s="3">
        <f>IF(COUNTIF(L10:Z10,$B$44),1,0)</f>
        <v>1</v>
      </c>
      <c r="AP10" s="3">
        <f>IF(COUNTIF(L10:Z10,$B$45),1,0)</f>
        <v>1</v>
      </c>
      <c r="AQ10" s="3">
        <f>IF(COUNTIF(L10:Z10,$B$46),1,0)</f>
        <v>0</v>
      </c>
      <c r="AR10" s="3">
        <f>IF(COUNTIF(L10:Z10,$B$47),1,0)</f>
        <v>0</v>
      </c>
      <c r="AS10" s="3">
        <f>IF(COUNTIF(L10:Z10,$B$48),1,0)</f>
        <v>0</v>
      </c>
      <c r="AT10" s="3">
        <f>IF(COUNTIF(L10:Z10,$B$49),1,0)</f>
        <v>0</v>
      </c>
      <c r="AU10" s="3">
        <f>IF(COUNTIF(L10:Z10,$B$50),1,0)</f>
        <v>0</v>
      </c>
      <c r="AV10" s="3">
        <f>IF(COUNTIF(L10:Z10,$B$51),1,0)</f>
        <v>1</v>
      </c>
      <c r="AW10" s="3">
        <f>IF(COUNTIF(L10:Z10,$B$52),1,0)</f>
        <v>0</v>
      </c>
      <c r="AX10" s="3">
        <f>IF(COUNTIF(L10:Z10,$B$53),1,0)</f>
        <v>0</v>
      </c>
      <c r="AY10" s="3">
        <f>IF(COUNTIF(L10:Z10,$B$54),1,0)</f>
        <v>0</v>
      </c>
      <c r="AZ10" s="3">
        <f>IF(COUNTIF(L10:Z10,$B$55),1,0)</f>
        <v>0</v>
      </c>
    </row>
    <row r="11" spans="1:54" ht="24" customHeight="1" x14ac:dyDescent="0.25">
      <c r="A11" s="25">
        <v>44624</v>
      </c>
      <c r="B11" s="9" t="s">
        <v>54</v>
      </c>
      <c r="C11" s="13" t="s">
        <v>38</v>
      </c>
      <c r="D11" s="13" t="s">
        <v>35</v>
      </c>
      <c r="E11" s="13" t="s">
        <v>35</v>
      </c>
      <c r="F11" s="13" t="s">
        <v>35</v>
      </c>
      <c r="G11" s="13" t="s">
        <v>35</v>
      </c>
      <c r="H11" s="13" t="s">
        <v>35</v>
      </c>
      <c r="I11" s="13" t="s">
        <v>35</v>
      </c>
      <c r="J11" s="13" t="s">
        <v>35</v>
      </c>
      <c r="K11" s="13" t="s">
        <v>35</v>
      </c>
      <c r="L11" s="13" t="s">
        <v>35</v>
      </c>
      <c r="M11" s="13" t="s">
        <v>35</v>
      </c>
      <c r="N11" s="13" t="s">
        <v>36</v>
      </c>
      <c r="O11" s="13" t="s">
        <v>36</v>
      </c>
      <c r="P11" s="13" t="s">
        <v>37</v>
      </c>
      <c r="Q11" s="13" t="s">
        <v>37</v>
      </c>
      <c r="R11" s="13" t="s">
        <v>36</v>
      </c>
      <c r="S11" s="13" t="s">
        <v>36</v>
      </c>
      <c r="T11" s="13" t="s">
        <v>38</v>
      </c>
      <c r="U11" s="13" t="s">
        <v>38</v>
      </c>
      <c r="V11" s="13" t="s">
        <v>37</v>
      </c>
      <c r="W11" s="13" t="s">
        <v>37</v>
      </c>
      <c r="X11" s="13" t="s">
        <v>37</v>
      </c>
      <c r="Y11" s="13" t="s">
        <v>38</v>
      </c>
      <c r="Z11" s="13" t="s">
        <v>38</v>
      </c>
      <c r="AA11" s="4">
        <f>IF(COUNTIF(L11:Z11,$B$28),1,0)</f>
        <v>0</v>
      </c>
      <c r="AB11" s="3">
        <f>IF(COUNTIF(L11:Z11,$B$29),1,0)</f>
        <v>0</v>
      </c>
      <c r="AC11" s="3">
        <f>IF(COUNTIF(L11:Z11,$B$30),1,0)</f>
        <v>0</v>
      </c>
      <c r="AD11" s="3">
        <f>IF(COUNTIF(L11:Z11,$B$31),1,0)</f>
        <v>0</v>
      </c>
      <c r="AE11" s="3">
        <f>IF(COUNTIF(L11:Z11,$B$32),1,0)</f>
        <v>0</v>
      </c>
      <c r="AF11" s="3">
        <f>IF(COUNTIF(L11:Z11,$B$33),1,0)</f>
        <v>0</v>
      </c>
      <c r="AG11" s="3">
        <f>IF(COUNTIF(L11:Z11,$B$34),1,0)</f>
        <v>1</v>
      </c>
      <c r="AH11" s="3">
        <f>IF(COUNTIF(L11:Z11,$B$35),1,0)</f>
        <v>1</v>
      </c>
      <c r="AI11" s="3">
        <f>IF(COUNTIF(L11:Z11,$B$36),1,0)</f>
        <v>1</v>
      </c>
      <c r="AJ11" s="3">
        <f>IF(COUNTIF(L11:Z11,$B$37),1,0)</f>
        <v>1</v>
      </c>
      <c r="AK11" s="3">
        <f>IF(COUNTIF(L11:Z11,$B$38),1,0)</f>
        <v>0</v>
      </c>
      <c r="AL11" s="3">
        <f>IF(COUNTIF(L11:Z11,$B$39),1,0)</f>
        <v>0</v>
      </c>
      <c r="AM11" s="3">
        <f>IF(COUNTIF(L11:Z11,$B$40),1,0)</f>
        <v>0</v>
      </c>
    </row>
    <row r="12" spans="1:54" ht="24" customHeight="1" x14ac:dyDescent="0.25">
      <c r="A12" s="25"/>
      <c r="B12" s="9" t="s">
        <v>55</v>
      </c>
      <c r="C12" s="17" t="s">
        <v>41</v>
      </c>
      <c r="D12" s="17" t="s">
        <v>51</v>
      </c>
      <c r="E12" s="17" t="s">
        <v>51</v>
      </c>
      <c r="F12" s="17" t="s">
        <v>51</v>
      </c>
      <c r="G12" s="17" t="s">
        <v>51</v>
      </c>
      <c r="H12" s="17" t="s">
        <v>51</v>
      </c>
      <c r="I12" s="17" t="s">
        <v>51</v>
      </c>
      <c r="J12" s="17" t="s">
        <v>51</v>
      </c>
      <c r="K12" s="17" t="s">
        <v>51</v>
      </c>
      <c r="L12" s="17" t="s">
        <v>49</v>
      </c>
      <c r="M12" s="17" t="s">
        <v>49</v>
      </c>
      <c r="N12" s="17" t="s">
        <v>40</v>
      </c>
      <c r="O12" s="17" t="s">
        <v>40</v>
      </c>
      <c r="P12" s="17" t="s">
        <v>49</v>
      </c>
      <c r="Q12" s="17" t="s">
        <v>49</v>
      </c>
      <c r="R12" s="17" t="s">
        <v>40</v>
      </c>
      <c r="S12" s="17" t="s">
        <v>40</v>
      </c>
      <c r="T12" s="17" t="s">
        <v>41</v>
      </c>
      <c r="U12" s="17" t="s">
        <v>41</v>
      </c>
      <c r="V12" s="17" t="s">
        <v>43</v>
      </c>
      <c r="W12" s="17" t="s">
        <v>43</v>
      </c>
      <c r="X12" s="17" t="s">
        <v>41</v>
      </c>
      <c r="Y12" s="17" t="s">
        <v>41</v>
      </c>
      <c r="Z12" s="17" t="s">
        <v>43</v>
      </c>
      <c r="AA12" s="11"/>
      <c r="AN12" s="3">
        <f>IF(COUNTIF(L12:Z12,$B$43),1,0)</f>
        <v>0</v>
      </c>
      <c r="AO12" s="3">
        <f>IF(COUNTIF(L12:Z12,$B$44),1,0)</f>
        <v>1</v>
      </c>
      <c r="AP12" s="3">
        <f>IF(COUNTIF(L12:Z12,$B$45),1,0)</f>
        <v>1</v>
      </c>
      <c r="AQ12" s="3">
        <f>IF(COUNTIF(L12:Z12,$B$46),1,0)</f>
        <v>0</v>
      </c>
      <c r="AR12" s="3">
        <f>IF(COUNTIF(L12:Z12,$B$47),1,0)</f>
        <v>1</v>
      </c>
      <c r="AS12" s="3">
        <f>IF(COUNTIF(L12:Z12,$B$48),1,0)</f>
        <v>0</v>
      </c>
      <c r="AT12" s="3">
        <f>IF(COUNTIF(L12:Z12,$B$49),1,0)</f>
        <v>0</v>
      </c>
      <c r="AU12" s="3">
        <f>IF(COUNTIF(L12:Z12,$B$50),1,0)</f>
        <v>0</v>
      </c>
      <c r="AV12" s="3">
        <f>IF(COUNTIF(L12:Z12,$B$51),1,0)</f>
        <v>0</v>
      </c>
      <c r="AW12" s="3">
        <f>IF(COUNTIF(L12:Z12,$B$52),1,0)</f>
        <v>0</v>
      </c>
      <c r="AX12" s="3">
        <f>IF(COUNTIF(L12:Z12,$B$53),1,0)</f>
        <v>1</v>
      </c>
      <c r="AY12" s="3">
        <f>IF(COUNTIF(L12:Z12,$B$54),1,0)</f>
        <v>0</v>
      </c>
      <c r="AZ12" s="3">
        <f>IF(COUNTIF(L12:Z12,$B$55),1,0)</f>
        <v>0</v>
      </c>
    </row>
    <row r="13" spans="1:54" ht="24" customHeight="1" x14ac:dyDescent="0.25">
      <c r="A13" s="25">
        <v>44625</v>
      </c>
      <c r="B13" s="9" t="s">
        <v>54</v>
      </c>
      <c r="C13" s="13" t="s">
        <v>38</v>
      </c>
      <c r="D13" s="13" t="s">
        <v>35</v>
      </c>
      <c r="E13" s="13" t="s">
        <v>35</v>
      </c>
      <c r="F13" s="13" t="s">
        <v>35</v>
      </c>
      <c r="G13" s="13" t="s">
        <v>35</v>
      </c>
      <c r="H13" s="13" t="s">
        <v>35</v>
      </c>
      <c r="I13" s="13" t="s">
        <v>35</v>
      </c>
      <c r="J13" s="13" t="s">
        <v>35</v>
      </c>
      <c r="K13" s="13" t="s">
        <v>35</v>
      </c>
      <c r="L13" s="13" t="s">
        <v>31</v>
      </c>
      <c r="M13" s="13" t="s">
        <v>31</v>
      </c>
      <c r="N13" s="13" t="s">
        <v>32</v>
      </c>
      <c r="O13" s="13" t="s">
        <v>32</v>
      </c>
      <c r="P13" s="13" t="s">
        <v>33</v>
      </c>
      <c r="Q13" s="13" t="s">
        <v>33</v>
      </c>
      <c r="R13" s="13" t="s">
        <v>32</v>
      </c>
      <c r="S13" s="13" t="s">
        <v>32</v>
      </c>
      <c r="T13" s="13" t="s">
        <v>33</v>
      </c>
      <c r="U13" s="13" t="s">
        <v>33</v>
      </c>
      <c r="V13" s="13" t="s">
        <v>32</v>
      </c>
      <c r="W13" s="13" t="s">
        <v>32</v>
      </c>
      <c r="X13" s="13" t="s">
        <v>33</v>
      </c>
      <c r="Y13" s="13" t="s">
        <v>33</v>
      </c>
      <c r="Z13" s="13" t="s">
        <v>34</v>
      </c>
      <c r="AA13" s="4">
        <f>IF(COUNTIF(L13:Z13,$B$28),1,0)</f>
        <v>1</v>
      </c>
      <c r="AB13" s="3">
        <f>IF(COUNTIF(L13:Z13,$B$29),1,0)</f>
        <v>1</v>
      </c>
      <c r="AC13" s="3">
        <f>IF(COUNTIF(L13:Z13,$B$30),1,0)</f>
        <v>1</v>
      </c>
      <c r="AD13" s="3">
        <f>IF(COUNTIF(L13:Z13,$B$31),1,0)</f>
        <v>1</v>
      </c>
      <c r="AE13" s="3">
        <f>IF(COUNTIF(L13:Z13,$B$32),1,0)</f>
        <v>0</v>
      </c>
      <c r="AF13" s="3">
        <f>IF(COUNTIF(L13:Z13,$B$33),1,0)</f>
        <v>0</v>
      </c>
      <c r="AG13" s="3">
        <f>IF(COUNTIF(L13:Z13,$B$34),1,0)</f>
        <v>0</v>
      </c>
      <c r="AH13" s="3">
        <f>IF(COUNTIF(L13:Z13,$B$35),1,0)</f>
        <v>0</v>
      </c>
      <c r="AI13" s="3">
        <f>IF(COUNTIF(L13:Z13,$B$36),1,0)</f>
        <v>0</v>
      </c>
      <c r="AJ13" s="3">
        <f>IF(COUNTIF(L13:Z13,$B$37),1,0)</f>
        <v>0</v>
      </c>
      <c r="AK13" s="3">
        <f>IF(COUNTIF(L13:Z13,$B$38),1,0)</f>
        <v>0</v>
      </c>
      <c r="AL13" s="3">
        <f>IF(COUNTIF(L13:Z13,$B$39),1,0)</f>
        <v>0</v>
      </c>
      <c r="AM13" s="3">
        <f>IF(COUNTIF(L13:Z13,$B$40),1,0)</f>
        <v>0</v>
      </c>
    </row>
    <row r="14" spans="1:54" ht="24" customHeight="1" x14ac:dyDescent="0.25">
      <c r="A14" s="25"/>
      <c r="B14" s="9" t="s">
        <v>55</v>
      </c>
      <c r="C14" s="17" t="s">
        <v>43</v>
      </c>
      <c r="D14" s="17" t="s">
        <v>51</v>
      </c>
      <c r="E14" s="17" t="s">
        <v>51</v>
      </c>
      <c r="F14" s="17" t="s">
        <v>51</v>
      </c>
      <c r="G14" s="17" t="s">
        <v>51</v>
      </c>
      <c r="H14" s="17" t="s">
        <v>51</v>
      </c>
      <c r="I14" s="17" t="s">
        <v>51</v>
      </c>
      <c r="J14" s="17" t="s">
        <v>51</v>
      </c>
      <c r="K14" s="17" t="s">
        <v>51</v>
      </c>
      <c r="L14" s="17" t="s">
        <v>39</v>
      </c>
      <c r="M14" s="17" t="s">
        <v>39</v>
      </c>
      <c r="N14" s="17" t="s">
        <v>49</v>
      </c>
      <c r="O14" s="17" t="s">
        <v>49</v>
      </c>
      <c r="P14" s="17" t="s">
        <v>39</v>
      </c>
      <c r="Q14" s="17" t="s">
        <v>39</v>
      </c>
      <c r="R14" s="17" t="s">
        <v>49</v>
      </c>
      <c r="S14" s="17" t="s">
        <v>49</v>
      </c>
      <c r="T14" s="17" t="s">
        <v>40</v>
      </c>
      <c r="U14" s="17" t="s">
        <v>40</v>
      </c>
      <c r="V14" s="17" t="s">
        <v>42</v>
      </c>
      <c r="W14" s="17" t="s">
        <v>42</v>
      </c>
      <c r="X14" s="17" t="s">
        <v>40</v>
      </c>
      <c r="Y14" s="17" t="s">
        <v>40</v>
      </c>
      <c r="Z14" s="17" t="s">
        <v>42</v>
      </c>
      <c r="AA14" s="11"/>
      <c r="AN14" s="3">
        <f>IF(COUNTIF(L14:Z14,$B$43),1,0)</f>
        <v>1</v>
      </c>
      <c r="AO14" s="3">
        <f>IF(COUNTIF(L14:Z14,$B$44),1,0)</f>
        <v>1</v>
      </c>
      <c r="AP14" s="3">
        <f>IF(COUNTIF(L14:Z14,$B$45),1,0)</f>
        <v>0</v>
      </c>
      <c r="AQ14" s="3">
        <f>IF(COUNTIF(L14:Z14,$B$46),1,0)</f>
        <v>1</v>
      </c>
      <c r="AR14" s="3">
        <f>IF(COUNTIF(L14:Z14,$B$47),1,0)</f>
        <v>0</v>
      </c>
      <c r="AS14" s="3">
        <f>IF(COUNTIF(L14:Z14,$B$48),1,0)</f>
        <v>0</v>
      </c>
      <c r="AT14" s="3">
        <f>IF(COUNTIF(L14:Z14,$B$49),1,0)</f>
        <v>0</v>
      </c>
      <c r="AU14" s="3">
        <f>IF(COUNTIF(L14:Z14,$B$50),1,0)</f>
        <v>0</v>
      </c>
      <c r="AV14" s="3">
        <f>IF(COUNTIF(L14:Z14,$B$51),1,0)</f>
        <v>0</v>
      </c>
      <c r="AW14" s="3">
        <f>IF(COUNTIF(L14:Z14,$B$52),1,0)</f>
        <v>0</v>
      </c>
      <c r="AX14" s="3">
        <f>IF(COUNTIF(L14:Z14,$B$53),1,0)</f>
        <v>1</v>
      </c>
      <c r="AY14" s="3">
        <f>IF(COUNTIF(L14:Z14,$B$54),1,0)</f>
        <v>0</v>
      </c>
      <c r="AZ14" s="3">
        <f>IF(COUNTIF(L14:Z14,$B$55),1,0)</f>
        <v>0</v>
      </c>
    </row>
    <row r="15" spans="1:54" ht="24" customHeight="1" x14ac:dyDescent="0.25">
      <c r="A15" s="25">
        <v>44626</v>
      </c>
      <c r="B15" s="9" t="s">
        <v>54</v>
      </c>
      <c r="C15" s="13" t="s">
        <v>34</v>
      </c>
      <c r="D15" s="13" t="s">
        <v>31</v>
      </c>
      <c r="E15" s="13" t="s">
        <v>31</v>
      </c>
      <c r="F15" s="13" t="s">
        <v>31</v>
      </c>
      <c r="G15" s="13" t="s">
        <v>31</v>
      </c>
      <c r="H15" s="13" t="s">
        <v>31</v>
      </c>
      <c r="I15" s="13" t="s">
        <v>31</v>
      </c>
      <c r="J15" s="13" t="s">
        <v>31</v>
      </c>
      <c r="K15" s="13" t="s">
        <v>31</v>
      </c>
      <c r="L15" s="13" t="s">
        <v>31</v>
      </c>
      <c r="M15" s="13" t="s">
        <v>31</v>
      </c>
      <c r="N15" s="13" t="s">
        <v>32</v>
      </c>
      <c r="O15" s="13" t="s">
        <v>32</v>
      </c>
      <c r="P15" s="13" t="s">
        <v>33</v>
      </c>
      <c r="Q15" s="13" t="s">
        <v>33</v>
      </c>
      <c r="R15" s="13" t="s">
        <v>32</v>
      </c>
      <c r="S15" s="13" t="s">
        <v>32</v>
      </c>
      <c r="T15" s="13" t="s">
        <v>33</v>
      </c>
      <c r="U15" s="13" t="s">
        <v>33</v>
      </c>
      <c r="V15" s="13" t="s">
        <v>32</v>
      </c>
      <c r="W15" s="13" t="s">
        <v>32</v>
      </c>
      <c r="X15" s="13" t="s">
        <v>33</v>
      </c>
      <c r="Y15" s="13" t="s">
        <v>33</v>
      </c>
      <c r="Z15" s="13" t="s">
        <v>34</v>
      </c>
      <c r="AA15" s="4">
        <f>IF(COUNTIF(L15:Z15,$B$28),1,0)</f>
        <v>1</v>
      </c>
      <c r="AB15" s="3">
        <f>IF(COUNTIF(L15:Z15,$B$29),1,0)</f>
        <v>1</v>
      </c>
      <c r="AC15" s="3">
        <f>IF(COUNTIF(L15:Z15,$B$30),1,0)</f>
        <v>1</v>
      </c>
      <c r="AD15" s="3">
        <f>IF(COUNTIF(L15:Z15,$B$31),1,0)</f>
        <v>1</v>
      </c>
      <c r="AE15" s="3">
        <f>IF(COUNTIF(L15:Z15,$B$32),1,0)</f>
        <v>0</v>
      </c>
      <c r="AF15" s="3">
        <f>IF(COUNTIF(L15:Z15,$B$33),1,0)</f>
        <v>0</v>
      </c>
      <c r="AG15" s="3">
        <f>IF(COUNTIF(L15:Z15,$B$34),1,0)</f>
        <v>0</v>
      </c>
      <c r="AH15" s="3">
        <f>IF(COUNTIF(L15:Z15,$B$35),1,0)</f>
        <v>0</v>
      </c>
      <c r="AI15" s="3">
        <f>IF(COUNTIF(L15:Z15,$B$36),1,0)</f>
        <v>0</v>
      </c>
      <c r="AJ15" s="3">
        <f>IF(COUNTIF(L15:Z15,$B$37),1,0)</f>
        <v>0</v>
      </c>
      <c r="AK15" s="3">
        <f>IF(COUNTIF(L15:Z15,$B$38),1,0)</f>
        <v>0</v>
      </c>
      <c r="AL15" s="3">
        <f>IF(COUNTIF(L15:Z15,$B$39),1,0)</f>
        <v>0</v>
      </c>
      <c r="AM15" s="3">
        <f>IF(COUNTIF(L15:Z15,$B$40),1,0)</f>
        <v>0</v>
      </c>
    </row>
    <row r="16" spans="1:54" ht="24" customHeight="1" x14ac:dyDescent="0.25">
      <c r="A16" s="25"/>
      <c r="B16" s="9" t="s">
        <v>55</v>
      </c>
      <c r="C16" s="17" t="s">
        <v>42</v>
      </c>
      <c r="D16" s="17" t="s">
        <v>51</v>
      </c>
      <c r="E16" s="17" t="s">
        <v>51</v>
      </c>
      <c r="F16" s="17" t="s">
        <v>51</v>
      </c>
      <c r="G16" s="17" t="s">
        <v>51</v>
      </c>
      <c r="H16" s="17" t="s">
        <v>51</v>
      </c>
      <c r="I16" s="17" t="s">
        <v>51</v>
      </c>
      <c r="J16" s="17" t="s">
        <v>51</v>
      </c>
      <c r="K16" s="17" t="s">
        <v>51</v>
      </c>
      <c r="L16" s="17" t="s">
        <v>43</v>
      </c>
      <c r="M16" s="17" t="s">
        <v>43</v>
      </c>
      <c r="N16" s="17" t="s">
        <v>44</v>
      </c>
      <c r="O16" s="17" t="s">
        <v>44</v>
      </c>
      <c r="P16" s="17" t="s">
        <v>43</v>
      </c>
      <c r="Q16" s="17" t="s">
        <v>43</v>
      </c>
      <c r="R16" s="17" t="s">
        <v>44</v>
      </c>
      <c r="S16" s="17" t="s">
        <v>44</v>
      </c>
      <c r="T16" s="17" t="s">
        <v>46</v>
      </c>
      <c r="U16" s="17" t="s">
        <v>46</v>
      </c>
      <c r="V16" s="17" t="s">
        <v>48</v>
      </c>
      <c r="W16" s="17" t="s">
        <v>48</v>
      </c>
      <c r="X16" s="17" t="s">
        <v>46</v>
      </c>
      <c r="Y16" s="17" t="s">
        <v>46</v>
      </c>
      <c r="Z16" s="17" t="s">
        <v>48</v>
      </c>
      <c r="AA16" s="11"/>
      <c r="AN16" s="3">
        <f>IF(COUNTIF(L16:Z16,$B$43),1,0)</f>
        <v>0</v>
      </c>
      <c r="AO16" s="3">
        <f>IF(COUNTIF(L16:Z16,$B$44),1,0)</f>
        <v>0</v>
      </c>
      <c r="AP16" s="3">
        <f>IF(COUNTIF(L16:Z16,$B$45),1,0)</f>
        <v>0</v>
      </c>
      <c r="AQ16" s="3">
        <f>IF(COUNTIF(L16:Z16,$B$46),1,0)</f>
        <v>0</v>
      </c>
      <c r="AR16" s="3">
        <f>IF(COUNTIF(L16:Z16,$B$47),1,0)</f>
        <v>1</v>
      </c>
      <c r="AS16" s="3">
        <f>IF(COUNTIF(L16:Z16,$B$48),1,0)</f>
        <v>1</v>
      </c>
      <c r="AT16" s="3">
        <f>IF(COUNTIF(L16:Z16,$B$49),1,0)</f>
        <v>0</v>
      </c>
      <c r="AU16" s="3">
        <f>IF(COUNTIF(L16:Z16,$B$50),1,0)</f>
        <v>1</v>
      </c>
      <c r="AV16" s="3">
        <f>IF(COUNTIF(L16:Z16,$B$51),1,0)</f>
        <v>0</v>
      </c>
      <c r="AW16" s="3">
        <f>IF(COUNTIF(L16:Z16,$B$52),1,0)</f>
        <v>1</v>
      </c>
      <c r="AX16" s="3">
        <f>IF(COUNTIF(L16:Z16,$B$53),1,0)</f>
        <v>0</v>
      </c>
      <c r="AY16" s="3">
        <f>IF(COUNTIF(L16:Z16,$B$54),1,0)</f>
        <v>0</v>
      </c>
      <c r="AZ16" s="3">
        <f>IF(COUNTIF(L16:Z16,$B$55),1,0)</f>
        <v>0</v>
      </c>
    </row>
    <row r="17" spans="1:52" ht="24" customHeight="1" x14ac:dyDescent="0.25">
      <c r="A17" s="25">
        <v>44627</v>
      </c>
      <c r="B17" s="9" t="s">
        <v>54</v>
      </c>
      <c r="C17" s="13" t="s">
        <v>34</v>
      </c>
      <c r="D17" s="13" t="s">
        <v>31</v>
      </c>
      <c r="E17" s="13" t="s">
        <v>31</v>
      </c>
      <c r="F17" s="13" t="s">
        <v>31</v>
      </c>
      <c r="G17" s="13" t="s">
        <v>31</v>
      </c>
      <c r="H17" s="13" t="s">
        <v>31</v>
      </c>
      <c r="I17" s="13" t="s">
        <v>31</v>
      </c>
      <c r="J17" s="13" t="s">
        <v>31</v>
      </c>
      <c r="K17" s="13" t="s">
        <v>31</v>
      </c>
      <c r="L17" s="13" t="s">
        <v>31</v>
      </c>
      <c r="M17" s="13" t="s">
        <v>31</v>
      </c>
      <c r="N17" s="13" t="s">
        <v>36</v>
      </c>
      <c r="O17" s="13" t="s">
        <v>36</v>
      </c>
      <c r="P17" s="13" t="s">
        <v>38</v>
      </c>
      <c r="Q17" s="13" t="s">
        <v>38</v>
      </c>
      <c r="R17" s="13" t="s">
        <v>36</v>
      </c>
      <c r="S17" s="13" t="s">
        <v>36</v>
      </c>
      <c r="T17" s="13" t="s">
        <v>37</v>
      </c>
      <c r="U17" s="13" t="s">
        <v>37</v>
      </c>
      <c r="V17" s="13" t="s">
        <v>38</v>
      </c>
      <c r="W17" s="13" t="s">
        <v>38</v>
      </c>
      <c r="X17" s="13" t="s">
        <v>38</v>
      </c>
      <c r="Y17" s="13" t="s">
        <v>37</v>
      </c>
      <c r="Z17" s="13" t="s">
        <v>37</v>
      </c>
      <c r="AA17" s="4">
        <f>IF(COUNTIF(L17:Z17,$B$28),1,0)</f>
        <v>1</v>
      </c>
      <c r="AB17" s="3">
        <f>IF(COUNTIF(L17:Z17,$B$29),1,0)</f>
        <v>0</v>
      </c>
      <c r="AC17" s="3">
        <f>IF(COUNTIF(L17:Z17,$B$30),1,0)</f>
        <v>0</v>
      </c>
      <c r="AD17" s="3">
        <f>IF(COUNTIF(L17:Z17,$B$31),1,0)</f>
        <v>0</v>
      </c>
      <c r="AE17" s="3">
        <f>IF(COUNTIF(L17:Z17,$B$32),1,0)</f>
        <v>0</v>
      </c>
      <c r="AF17" s="3">
        <f>IF(COUNTIF(L17:Z17,$B$33),1,0)</f>
        <v>0</v>
      </c>
      <c r="AG17" s="3">
        <f>IF(COUNTIF(L17:Z17,$B$34),1,0)</f>
        <v>0</v>
      </c>
      <c r="AH17" s="3">
        <f>IF(COUNTIF(L17:Z17,$B$35),1,0)</f>
        <v>1</v>
      </c>
      <c r="AI17" s="3">
        <f>IF(COUNTIF(L17:Z17,$B$36),1,0)</f>
        <v>1</v>
      </c>
      <c r="AJ17" s="3">
        <f>IF(COUNTIF(L17:Z17,$B$37),1,0)</f>
        <v>1</v>
      </c>
      <c r="AK17" s="3">
        <f>IF(COUNTIF(L17:Z17,$B$38),1,0)</f>
        <v>0</v>
      </c>
      <c r="AL17" s="3">
        <f>IF(COUNTIF(L17:Z17,$B$39),1,0)</f>
        <v>0</v>
      </c>
      <c r="AM17" s="3">
        <f>IF(COUNTIF(L17:Z17,$B$40),1,0)</f>
        <v>0</v>
      </c>
    </row>
    <row r="18" spans="1:52" ht="24" customHeight="1" x14ac:dyDescent="0.25">
      <c r="A18" s="25"/>
      <c r="B18" s="9" t="s">
        <v>55</v>
      </c>
      <c r="C18" s="17" t="s">
        <v>48</v>
      </c>
      <c r="D18" s="17" t="s">
        <v>51</v>
      </c>
      <c r="E18" s="17" t="s">
        <v>51</v>
      </c>
      <c r="F18" s="17" t="s">
        <v>51</v>
      </c>
      <c r="G18" s="17" t="s">
        <v>51</v>
      </c>
      <c r="H18" s="17" t="s">
        <v>51</v>
      </c>
      <c r="I18" s="17" t="s">
        <v>51</v>
      </c>
      <c r="J18" s="17" t="s">
        <v>51</v>
      </c>
      <c r="K18" s="17" t="s">
        <v>51</v>
      </c>
      <c r="L18" s="17" t="s">
        <v>43</v>
      </c>
      <c r="M18" s="17" t="s">
        <v>43</v>
      </c>
      <c r="N18" s="17" t="s">
        <v>44</v>
      </c>
      <c r="O18" s="17" t="s">
        <v>44</v>
      </c>
      <c r="P18" s="17" t="s">
        <v>43</v>
      </c>
      <c r="Q18" s="17" t="s">
        <v>43</v>
      </c>
      <c r="R18" s="17" t="s">
        <v>44</v>
      </c>
      <c r="S18" s="17" t="s">
        <v>44</v>
      </c>
      <c r="T18" s="17" t="s">
        <v>40</v>
      </c>
      <c r="U18" s="17" t="s">
        <v>40</v>
      </c>
      <c r="V18" s="17" t="s">
        <v>48</v>
      </c>
      <c r="W18" s="17" t="s">
        <v>48</v>
      </c>
      <c r="X18" s="17" t="s">
        <v>40</v>
      </c>
      <c r="Y18" s="17" t="s">
        <v>40</v>
      </c>
      <c r="Z18" s="17" t="s">
        <v>48</v>
      </c>
      <c r="AA18" s="11"/>
      <c r="AN18" s="3">
        <f>IF(COUNTIF(L18:Z18,$B$43),1,0)</f>
        <v>0</v>
      </c>
      <c r="AO18" s="3">
        <f>IF(COUNTIF(L18:Z18,$B$44),1,0)</f>
        <v>1</v>
      </c>
      <c r="AP18" s="3">
        <f>IF(COUNTIF(L18:Z18,$B$45),1,0)</f>
        <v>0</v>
      </c>
      <c r="AQ18" s="3">
        <f>IF(COUNTIF(L18:Z18,$B$46),1,0)</f>
        <v>0</v>
      </c>
      <c r="AR18" s="3">
        <f>IF(COUNTIF(L18:Z18,$B$47),1,0)</f>
        <v>1</v>
      </c>
      <c r="AS18" s="3">
        <f>IF(COUNTIF(L18:Z18,$B$48),1,0)</f>
        <v>1</v>
      </c>
      <c r="AT18" s="3">
        <f>IF(COUNTIF(L18:Z18,$B$49),1,0)</f>
        <v>0</v>
      </c>
      <c r="AU18" s="3">
        <f>IF(COUNTIF(L18:Z18,$B$50),1,0)</f>
        <v>0</v>
      </c>
      <c r="AV18" s="3">
        <f>IF(COUNTIF(L18:Z18,$B$51),1,0)</f>
        <v>0</v>
      </c>
      <c r="AW18" s="3">
        <f>IF(COUNTIF(L18:Z18,$B$52),1,0)</f>
        <v>1</v>
      </c>
      <c r="AX18" s="3">
        <f>IF(COUNTIF(L18:Z18,$B$53),1,0)</f>
        <v>0</v>
      </c>
      <c r="AY18" s="3">
        <f>IF(COUNTIF(L18:Z18,$B$54),1,0)</f>
        <v>0</v>
      </c>
      <c r="AZ18" s="3">
        <f>IF(COUNTIF(L18:Z18,$B$55),1,0)</f>
        <v>0</v>
      </c>
    </row>
    <row r="19" spans="1:52" ht="24" customHeight="1" x14ac:dyDescent="0.25">
      <c r="A19" s="25">
        <v>44628</v>
      </c>
      <c r="B19" s="9" t="s">
        <v>54</v>
      </c>
      <c r="C19" s="13" t="s">
        <v>37</v>
      </c>
      <c r="D19" s="13" t="s">
        <v>31</v>
      </c>
      <c r="E19" s="13" t="s">
        <v>31</v>
      </c>
      <c r="F19" s="13" t="s">
        <v>31</v>
      </c>
      <c r="G19" s="13" t="s">
        <v>31</v>
      </c>
      <c r="H19" s="13" t="s">
        <v>31</v>
      </c>
      <c r="I19" s="13" t="s">
        <v>31</v>
      </c>
      <c r="J19" s="13" t="s">
        <v>31</v>
      </c>
      <c r="K19" s="13" t="s">
        <v>31</v>
      </c>
      <c r="L19" s="13" t="s">
        <v>34</v>
      </c>
      <c r="M19" s="13" t="s">
        <v>34</v>
      </c>
      <c r="N19" s="13" t="s">
        <v>36</v>
      </c>
      <c r="O19" s="13" t="s">
        <v>36</v>
      </c>
      <c r="P19" s="13" t="s">
        <v>38</v>
      </c>
      <c r="Q19" s="13" t="s">
        <v>38</v>
      </c>
      <c r="R19" s="13" t="s">
        <v>36</v>
      </c>
      <c r="S19" s="13" t="s">
        <v>36</v>
      </c>
      <c r="T19" s="13" t="s">
        <v>37</v>
      </c>
      <c r="U19" s="13" t="s">
        <v>37</v>
      </c>
      <c r="V19" s="13" t="s">
        <v>38</v>
      </c>
      <c r="W19" s="13" t="s">
        <v>38</v>
      </c>
      <c r="X19" s="13" t="s">
        <v>38</v>
      </c>
      <c r="Y19" s="13" t="s">
        <v>37</v>
      </c>
      <c r="Z19" s="13" t="s">
        <v>37</v>
      </c>
      <c r="AA19" s="4">
        <f>IF(COUNTIF(L19:Z19,$B$28),1,0)</f>
        <v>0</v>
      </c>
      <c r="AB19" s="3">
        <f>IF(COUNTIF(L19:Z19,$B$29),1,0)</f>
        <v>0</v>
      </c>
      <c r="AC19" s="3">
        <f>IF(COUNTIF(L19:Z19,$B$30),1,0)</f>
        <v>0</v>
      </c>
      <c r="AD19" s="3">
        <f>IF(COUNTIF(L19:Z19,$B$31),1,0)</f>
        <v>1</v>
      </c>
      <c r="AE19" s="3">
        <f>IF(COUNTIF(L19:Z19,$B$32),1,0)</f>
        <v>0</v>
      </c>
      <c r="AF19" s="3">
        <f>IF(COUNTIF(L19:Z19,$B$33),1,0)</f>
        <v>0</v>
      </c>
      <c r="AG19" s="3">
        <f>IF(COUNTIF(L19:Z19,$B$34),1,0)</f>
        <v>0</v>
      </c>
      <c r="AH19" s="3">
        <f>IF(COUNTIF(L19:Z19,$B$35),1,0)</f>
        <v>1</v>
      </c>
      <c r="AI19" s="3">
        <f>IF(COUNTIF(L19:Z19,$B$36),1,0)</f>
        <v>1</v>
      </c>
      <c r="AJ19" s="3">
        <f>IF(COUNTIF(L19:Z19,$B$37),1,0)</f>
        <v>1</v>
      </c>
      <c r="AK19" s="3">
        <f>IF(COUNTIF(L19:Z19,$B$38),1,0)</f>
        <v>0</v>
      </c>
      <c r="AL19" s="3">
        <f>IF(COUNTIF(L19:Z19,$B$39),1,0)</f>
        <v>0</v>
      </c>
      <c r="AM19" s="3">
        <f>IF(COUNTIF(L19:Z19,$B$40),1,0)</f>
        <v>0</v>
      </c>
    </row>
    <row r="20" spans="1:52" ht="24" customHeight="1" x14ac:dyDescent="0.25">
      <c r="A20" s="25"/>
      <c r="B20" s="9" t="s">
        <v>55</v>
      </c>
      <c r="C20" s="17" t="s">
        <v>48</v>
      </c>
      <c r="D20" s="17" t="s">
        <v>51</v>
      </c>
      <c r="E20" s="17" t="s">
        <v>51</v>
      </c>
      <c r="F20" s="17" t="s">
        <v>51</v>
      </c>
      <c r="G20" s="17" t="s">
        <v>51</v>
      </c>
      <c r="H20" s="17" t="s">
        <v>51</v>
      </c>
      <c r="I20" s="17" t="s">
        <v>51</v>
      </c>
      <c r="J20" s="17" t="s">
        <v>51</v>
      </c>
      <c r="K20" s="17" t="s">
        <v>51</v>
      </c>
      <c r="L20" s="17" t="s">
        <v>44</v>
      </c>
      <c r="M20" s="17" t="s">
        <v>44</v>
      </c>
      <c r="N20" s="17" t="s">
        <v>40</v>
      </c>
      <c r="O20" s="17" t="s">
        <v>40</v>
      </c>
      <c r="P20" s="17" t="s">
        <v>44</v>
      </c>
      <c r="Q20" s="17" t="s">
        <v>44</v>
      </c>
      <c r="R20" s="17" t="s">
        <v>40</v>
      </c>
      <c r="S20" s="17" t="s">
        <v>40</v>
      </c>
      <c r="T20" s="17" t="s">
        <v>46</v>
      </c>
      <c r="U20" s="17" t="s">
        <v>46</v>
      </c>
      <c r="V20" s="17" t="s">
        <v>43</v>
      </c>
      <c r="W20" s="17" t="s">
        <v>43</v>
      </c>
      <c r="X20" s="17" t="s">
        <v>46</v>
      </c>
      <c r="Y20" s="17" t="s">
        <v>46</v>
      </c>
      <c r="Z20" s="17" t="s">
        <v>43</v>
      </c>
      <c r="AA20" s="11"/>
      <c r="AN20" s="3">
        <f>IF(COUNTIF(L20:Z20,$B$43),1,0)</f>
        <v>0</v>
      </c>
      <c r="AO20" s="3">
        <f>IF(COUNTIF(L20:Z20,$B$44),1,0)</f>
        <v>1</v>
      </c>
      <c r="AP20" s="3">
        <f>IF(COUNTIF(L20:Z20,$B$45),1,0)</f>
        <v>0</v>
      </c>
      <c r="AQ20" s="3">
        <f>IF(COUNTIF(L20:Z20,$B$46),1,0)</f>
        <v>0</v>
      </c>
      <c r="AR20" s="3">
        <f>IF(COUNTIF(L20:Z20,$B$47),1,0)</f>
        <v>1</v>
      </c>
      <c r="AS20" s="3">
        <f>IF(COUNTIF(L20:Z20,$B$48),1,0)</f>
        <v>1</v>
      </c>
      <c r="AT20" s="3">
        <f>IF(COUNTIF(L20:Z20,$B$49),1,0)</f>
        <v>0</v>
      </c>
      <c r="AU20" s="3">
        <f>IF(COUNTIF(L20:Z20,$B$50),1,0)</f>
        <v>1</v>
      </c>
      <c r="AV20" s="3">
        <f>IF(COUNTIF(L20:Z20,$B$51),1,0)</f>
        <v>0</v>
      </c>
      <c r="AW20" s="3">
        <f>IF(COUNTIF(L20:Z20,$B$52),1,0)</f>
        <v>0</v>
      </c>
      <c r="AX20" s="3">
        <f>IF(COUNTIF(L20:Z20,$B$53),1,0)</f>
        <v>0</v>
      </c>
      <c r="AY20" s="3">
        <f>IF(COUNTIF(L20:Z20,$B$54),1,0)</f>
        <v>0</v>
      </c>
      <c r="AZ20" s="3">
        <f>IF(COUNTIF(L20:Z20,$B$55),1,0)</f>
        <v>0</v>
      </c>
    </row>
    <row r="21" spans="1:52" ht="24" customHeight="1" x14ac:dyDescent="0.25">
      <c r="A21" s="25">
        <v>44629</v>
      </c>
      <c r="B21" s="9" t="s">
        <v>54</v>
      </c>
      <c r="C21" s="13" t="s">
        <v>37</v>
      </c>
      <c r="D21" s="13" t="s">
        <v>34</v>
      </c>
      <c r="E21" s="13" t="s">
        <v>34</v>
      </c>
      <c r="F21" s="13" t="s">
        <v>34</v>
      </c>
      <c r="G21" s="13" t="s">
        <v>34</v>
      </c>
      <c r="H21" s="13" t="s">
        <v>34</v>
      </c>
      <c r="I21" s="13" t="s">
        <v>34</v>
      </c>
      <c r="J21" s="13" t="s">
        <v>34</v>
      </c>
      <c r="K21" s="13" t="s">
        <v>34</v>
      </c>
      <c r="L21" s="13" t="s">
        <v>31</v>
      </c>
      <c r="M21" s="13" t="s">
        <v>31</v>
      </c>
      <c r="N21" s="13" t="s">
        <v>32</v>
      </c>
      <c r="O21" s="13" t="s">
        <v>32</v>
      </c>
      <c r="P21" s="13" t="s">
        <v>33</v>
      </c>
      <c r="Q21" s="13" t="s">
        <v>33</v>
      </c>
      <c r="R21" s="13" t="s">
        <v>32</v>
      </c>
      <c r="S21" s="13" t="s">
        <v>32</v>
      </c>
      <c r="T21" s="13" t="s">
        <v>33</v>
      </c>
      <c r="U21" s="13" t="s">
        <v>33</v>
      </c>
      <c r="V21" s="13" t="s">
        <v>32</v>
      </c>
      <c r="W21" s="13" t="s">
        <v>32</v>
      </c>
      <c r="X21" s="13" t="s">
        <v>33</v>
      </c>
      <c r="Y21" s="13" t="s">
        <v>33</v>
      </c>
      <c r="Z21" s="13" t="s">
        <v>34</v>
      </c>
      <c r="AA21" s="4">
        <f>IF(COUNTIF(L21:Z21,$B$28),1,0)</f>
        <v>1</v>
      </c>
      <c r="AB21" s="3">
        <f>IF(COUNTIF(L21:Z21,$B$29),1,0)</f>
        <v>1</v>
      </c>
      <c r="AC21" s="3">
        <f>IF(COUNTIF(L21:Z21,$B$30),1,0)</f>
        <v>1</v>
      </c>
      <c r="AD21" s="3">
        <f>IF(COUNTIF(L21:Z21,$B$31),1,0)</f>
        <v>1</v>
      </c>
      <c r="AE21" s="3">
        <f>IF(COUNTIF(L21:Z21,$B$32),1,0)</f>
        <v>0</v>
      </c>
      <c r="AF21" s="3">
        <f>IF(COUNTIF(L21:Z21,$B$33),1,0)</f>
        <v>0</v>
      </c>
      <c r="AG21" s="3">
        <f>IF(COUNTIF(L21:Z21,$B$34),1,0)</f>
        <v>0</v>
      </c>
      <c r="AH21" s="3">
        <f>IF(COUNTIF(L21:Z21,$B$35),1,0)</f>
        <v>0</v>
      </c>
      <c r="AI21" s="3">
        <f>IF(COUNTIF(L21:Z21,$B$36),1,0)</f>
        <v>0</v>
      </c>
      <c r="AJ21" s="3">
        <f>IF(COUNTIF(L21:Z21,$B$37),1,0)</f>
        <v>0</v>
      </c>
      <c r="AK21" s="3">
        <f>IF(COUNTIF(L21:Z21,$B$38),1,0)</f>
        <v>0</v>
      </c>
      <c r="AL21" s="3">
        <f>IF(COUNTIF(L21:Z21,$B$39),1,0)</f>
        <v>0</v>
      </c>
      <c r="AM21" s="3">
        <f>IF(COUNTIF(L21:Z21,$B$40),1,0)</f>
        <v>0</v>
      </c>
    </row>
    <row r="22" spans="1:52" ht="24" customHeight="1" x14ac:dyDescent="0.25">
      <c r="A22" s="25"/>
      <c r="B22" s="9" t="s">
        <v>55</v>
      </c>
      <c r="C22" s="17" t="s">
        <v>43</v>
      </c>
      <c r="D22" s="17" t="s">
        <v>51</v>
      </c>
      <c r="E22" s="17" t="s">
        <v>51</v>
      </c>
      <c r="F22" s="17" t="s">
        <v>51</v>
      </c>
      <c r="G22" s="17" t="s">
        <v>51</v>
      </c>
      <c r="H22" s="17" t="s">
        <v>51</v>
      </c>
      <c r="I22" s="17" t="s">
        <v>51</v>
      </c>
      <c r="J22" s="17" t="s">
        <v>51</v>
      </c>
      <c r="K22" s="17" t="s">
        <v>51</v>
      </c>
      <c r="L22" s="17" t="s">
        <v>41</v>
      </c>
      <c r="M22" s="17" t="s">
        <v>41</v>
      </c>
      <c r="N22" s="17" t="s">
        <v>49</v>
      </c>
      <c r="O22" s="17" t="s">
        <v>49</v>
      </c>
      <c r="P22" s="17" t="s">
        <v>41</v>
      </c>
      <c r="Q22" s="17" t="s">
        <v>41</v>
      </c>
      <c r="R22" s="17" t="s">
        <v>49</v>
      </c>
      <c r="S22" s="17" t="s">
        <v>49</v>
      </c>
      <c r="T22" s="17" t="s">
        <v>47</v>
      </c>
      <c r="U22" s="17" t="s">
        <v>47</v>
      </c>
      <c r="V22" s="17" t="s">
        <v>48</v>
      </c>
      <c r="W22" s="17" t="s">
        <v>48</v>
      </c>
      <c r="X22" s="17" t="s">
        <v>47</v>
      </c>
      <c r="Y22" s="17" t="s">
        <v>47</v>
      </c>
      <c r="Z22" s="17" t="s">
        <v>48</v>
      </c>
      <c r="AA22" s="11"/>
      <c r="AN22" s="3">
        <f>IF(COUNTIF(L22:Z22,$B$43),1,0)</f>
        <v>0</v>
      </c>
      <c r="AO22" s="3">
        <f>IF(COUNTIF(L22:Z22,$B$44),1,0)</f>
        <v>0</v>
      </c>
      <c r="AP22" s="3">
        <f>IF(COUNTIF(L22:Z22,$B$45),1,0)</f>
        <v>1</v>
      </c>
      <c r="AQ22" s="3">
        <f>IF(COUNTIF(L22:Z22,$B$46),1,0)</f>
        <v>0</v>
      </c>
      <c r="AR22" s="3">
        <f>IF(COUNTIF(L22:Z22,$B$47),1,0)</f>
        <v>0</v>
      </c>
      <c r="AS22" s="3">
        <f>IF(COUNTIF(L22:Z22,$B$48),1,0)</f>
        <v>0</v>
      </c>
      <c r="AT22" s="3">
        <f>IF(COUNTIF(L22:Z22,$B$49),1,0)</f>
        <v>0</v>
      </c>
      <c r="AU22" s="3">
        <f>IF(COUNTIF(L22:Z22,$B$50),1,0)</f>
        <v>0</v>
      </c>
      <c r="AV22" s="3">
        <f>IF(COUNTIF(L22:Z22,$B$51),1,0)</f>
        <v>1</v>
      </c>
      <c r="AW22" s="3">
        <f>IF(COUNTIF(L22:Z22,$B$52),1,0)</f>
        <v>1</v>
      </c>
      <c r="AX22" s="3">
        <f>IF(COUNTIF(L22:Z22,$B$53),1,0)</f>
        <v>1</v>
      </c>
      <c r="AY22" s="3">
        <f>IF(COUNTIF(L22:Z22,$B$54),1,0)</f>
        <v>0</v>
      </c>
      <c r="AZ22" s="3">
        <f>IF(COUNTIF(L22:Z22,$B$55),1,0)</f>
        <v>0</v>
      </c>
    </row>
    <row r="23" spans="1:52" ht="24" customHeight="1" x14ac:dyDescent="0.25">
      <c r="A23" s="25">
        <v>44630</v>
      </c>
      <c r="B23" s="9" t="s">
        <v>54</v>
      </c>
      <c r="C23" s="13" t="s">
        <v>34</v>
      </c>
      <c r="D23" s="13" t="s">
        <v>31</v>
      </c>
      <c r="E23" s="13" t="s">
        <v>31</v>
      </c>
      <c r="F23" s="13" t="s">
        <v>31</v>
      </c>
      <c r="G23" s="13" t="s">
        <v>31</v>
      </c>
      <c r="H23" s="13" t="s">
        <v>31</v>
      </c>
      <c r="I23" s="13" t="s">
        <v>31</v>
      </c>
      <c r="J23" s="13" t="s">
        <v>31</v>
      </c>
      <c r="K23" s="13" t="s">
        <v>31</v>
      </c>
      <c r="L23" s="13" t="s">
        <v>31</v>
      </c>
      <c r="M23" s="13" t="s">
        <v>31</v>
      </c>
      <c r="N23" s="13" t="s">
        <v>32</v>
      </c>
      <c r="O23" s="13" t="s">
        <v>32</v>
      </c>
      <c r="P23" s="13" t="s">
        <v>33</v>
      </c>
      <c r="Q23" s="13" t="s">
        <v>33</v>
      </c>
      <c r="R23" s="13" t="s">
        <v>32</v>
      </c>
      <c r="S23" s="13" t="s">
        <v>32</v>
      </c>
      <c r="T23" s="13" t="s">
        <v>33</v>
      </c>
      <c r="U23" s="13" t="s">
        <v>33</v>
      </c>
      <c r="V23" s="13" t="s">
        <v>32</v>
      </c>
      <c r="W23" s="13" t="s">
        <v>32</v>
      </c>
      <c r="X23" s="13" t="s">
        <v>33</v>
      </c>
      <c r="Y23" s="13" t="s">
        <v>33</v>
      </c>
      <c r="Z23" s="13" t="s">
        <v>34</v>
      </c>
      <c r="AA23" s="4">
        <f>IF(COUNTIF(L23:Z23,$B$28),1,0)</f>
        <v>1</v>
      </c>
      <c r="AB23" s="3">
        <f>IF(COUNTIF(L23:Z23,$B$29),1,0)</f>
        <v>1</v>
      </c>
      <c r="AC23" s="3">
        <f>IF(COUNTIF(L23:Z23,$B$30),1,0)</f>
        <v>1</v>
      </c>
      <c r="AD23" s="3">
        <f>IF(COUNTIF(L23:Z23,$B$31),1,0)</f>
        <v>1</v>
      </c>
      <c r="AE23" s="3">
        <f>IF(COUNTIF(L23:Z23,$B$32),1,0)</f>
        <v>0</v>
      </c>
      <c r="AF23" s="3">
        <f>IF(COUNTIF(L23:Z23,$B$33),1,0)</f>
        <v>0</v>
      </c>
      <c r="AG23" s="3">
        <f>IF(COUNTIF(L23:Z23,$B$34),1,0)</f>
        <v>0</v>
      </c>
      <c r="AH23" s="3">
        <f>IF(COUNTIF(L23:Z23,$B$35),1,0)</f>
        <v>0</v>
      </c>
      <c r="AI23" s="3">
        <f>IF(COUNTIF(L23:Z23,$B$36),1,0)</f>
        <v>0</v>
      </c>
      <c r="AJ23" s="3">
        <f>IF(COUNTIF(L23:Z23,$B$37),1,0)</f>
        <v>0</v>
      </c>
      <c r="AK23" s="3">
        <f>IF(COUNTIF(L23:Z23,$B$38),1,0)</f>
        <v>0</v>
      </c>
      <c r="AL23" s="3">
        <f>IF(COUNTIF(L23:Z23,$B$39),1,0)</f>
        <v>0</v>
      </c>
      <c r="AM23" s="3">
        <f>IF(COUNTIF(L23:Z23,$B$40),1,0)</f>
        <v>0</v>
      </c>
    </row>
    <row r="24" spans="1:52" ht="24" customHeight="1" x14ac:dyDescent="0.25">
      <c r="A24" s="25"/>
      <c r="B24" s="9" t="s">
        <v>55</v>
      </c>
      <c r="C24" s="17" t="s">
        <v>48</v>
      </c>
      <c r="D24" s="17" t="s">
        <v>51</v>
      </c>
      <c r="E24" s="17" t="s">
        <v>51</v>
      </c>
      <c r="F24" s="17" t="s">
        <v>51</v>
      </c>
      <c r="G24" s="17" t="s">
        <v>51</v>
      </c>
      <c r="H24" s="17" t="s">
        <v>51</v>
      </c>
      <c r="I24" s="17" t="s">
        <v>51</v>
      </c>
      <c r="J24" s="17" t="s">
        <v>51</v>
      </c>
      <c r="K24" s="17" t="s">
        <v>51</v>
      </c>
      <c r="L24" s="17" t="s">
        <v>39</v>
      </c>
      <c r="M24" s="17" t="s">
        <v>39</v>
      </c>
      <c r="N24" s="17" t="s">
        <v>40</v>
      </c>
      <c r="O24" s="17" t="s">
        <v>40</v>
      </c>
      <c r="P24" s="17" t="s">
        <v>39</v>
      </c>
      <c r="Q24" s="17" t="s">
        <v>39</v>
      </c>
      <c r="R24" s="17" t="s">
        <v>40</v>
      </c>
      <c r="S24" s="17" t="s">
        <v>40</v>
      </c>
      <c r="T24" s="17" t="s">
        <v>42</v>
      </c>
      <c r="U24" s="17" t="s">
        <v>42</v>
      </c>
      <c r="V24" s="17" t="s">
        <v>46</v>
      </c>
      <c r="W24" s="17" t="s">
        <v>46</v>
      </c>
      <c r="X24" s="17" t="s">
        <v>42</v>
      </c>
      <c r="Y24" s="17" t="s">
        <v>42</v>
      </c>
      <c r="Z24" s="17" t="s">
        <v>46</v>
      </c>
      <c r="AA24" s="11"/>
      <c r="AN24" s="3">
        <f>IF(COUNTIF(L24:Z24,$B$43),1,0)</f>
        <v>1</v>
      </c>
      <c r="AO24" s="3">
        <f>IF(COUNTIF(L24:Z24,$B$44),1,0)</f>
        <v>1</v>
      </c>
      <c r="AP24" s="3">
        <f>IF(COUNTIF(L24:Z24,$B$45),1,0)</f>
        <v>0</v>
      </c>
      <c r="AQ24" s="3">
        <f>IF(COUNTIF(L24:Z24,$B$46),1,0)</f>
        <v>1</v>
      </c>
      <c r="AR24" s="3">
        <f>IF(COUNTIF(L24:Z24,$B$47),1,0)</f>
        <v>0</v>
      </c>
      <c r="AS24" s="3">
        <f>IF(COUNTIF(L24:Z24,$B$48),1,0)</f>
        <v>0</v>
      </c>
      <c r="AT24" s="3">
        <f>IF(COUNTIF(L24:Z24,$B$49),1,0)</f>
        <v>0</v>
      </c>
      <c r="AU24" s="3">
        <f>IF(COUNTIF(L24:Z24,$B$50),1,0)</f>
        <v>1</v>
      </c>
      <c r="AV24" s="3">
        <f>IF(COUNTIF(L24:Z24,$B$51),1,0)</f>
        <v>0</v>
      </c>
      <c r="AW24" s="3">
        <f>IF(COUNTIF(L24:Z24,$B$52),1,0)</f>
        <v>0</v>
      </c>
      <c r="AX24" s="3">
        <f>IF(COUNTIF(L24:Z24,$B$53),1,0)</f>
        <v>0</v>
      </c>
      <c r="AY24" s="3">
        <f>IF(COUNTIF(L24:Z24,$B$54),1,0)</f>
        <v>0</v>
      </c>
      <c r="AZ24" s="3">
        <f>IF(COUNTIF(L24:Z24,$B$55),1,0)</f>
        <v>0</v>
      </c>
    </row>
    <row r="25" spans="1:52" x14ac:dyDescent="0.25">
      <c r="B25" s="8"/>
      <c r="AA25" s="4">
        <f t="shared" ref="AA25:AZ25" si="0">SUM(AA5:AA24)</f>
        <v>7</v>
      </c>
      <c r="AB25" s="3">
        <f t="shared" si="0"/>
        <v>6</v>
      </c>
      <c r="AC25" s="3">
        <f t="shared" si="0"/>
        <v>6</v>
      </c>
      <c r="AD25" s="3">
        <f t="shared" si="0"/>
        <v>7</v>
      </c>
      <c r="AE25" s="3">
        <f t="shared" si="0"/>
        <v>0</v>
      </c>
      <c r="AF25" s="3">
        <f t="shared" si="0"/>
        <v>0</v>
      </c>
      <c r="AG25" s="3">
        <f t="shared" si="0"/>
        <v>2</v>
      </c>
      <c r="AH25" s="3">
        <f t="shared" si="0"/>
        <v>4</v>
      </c>
      <c r="AI25" s="3">
        <f t="shared" si="0"/>
        <v>4</v>
      </c>
      <c r="AJ25" s="3">
        <f t="shared" si="0"/>
        <v>4</v>
      </c>
      <c r="AK25" s="3">
        <f t="shared" si="0"/>
        <v>0</v>
      </c>
      <c r="AL25" s="3">
        <f t="shared" si="0"/>
        <v>0</v>
      </c>
      <c r="AM25" s="3">
        <f t="shared" si="0"/>
        <v>0</v>
      </c>
      <c r="AN25" s="3">
        <f t="shared" si="0"/>
        <v>3</v>
      </c>
      <c r="AO25" s="3">
        <f t="shared" si="0"/>
        <v>6</v>
      </c>
      <c r="AP25" s="3">
        <f t="shared" si="0"/>
        <v>3</v>
      </c>
      <c r="AQ25" s="3">
        <f t="shared" si="0"/>
        <v>3</v>
      </c>
      <c r="AR25" s="3">
        <f t="shared" si="0"/>
        <v>4</v>
      </c>
      <c r="AS25" s="3">
        <f t="shared" si="0"/>
        <v>5</v>
      </c>
      <c r="AT25" s="3">
        <f t="shared" si="0"/>
        <v>0</v>
      </c>
      <c r="AU25" s="3">
        <f t="shared" si="0"/>
        <v>4</v>
      </c>
      <c r="AV25" s="3">
        <f t="shared" si="0"/>
        <v>3</v>
      </c>
      <c r="AW25" s="3">
        <f t="shared" si="0"/>
        <v>5</v>
      </c>
      <c r="AX25" s="3">
        <f t="shared" si="0"/>
        <v>4</v>
      </c>
      <c r="AY25" s="3">
        <f t="shared" si="0"/>
        <v>0</v>
      </c>
      <c r="AZ25" s="3">
        <f t="shared" si="0"/>
        <v>0</v>
      </c>
    </row>
    <row r="27" spans="1:52" ht="120.75" customHeight="1" x14ac:dyDescent="0.25">
      <c r="A27" s="26" t="s">
        <v>52</v>
      </c>
      <c r="B27" s="26"/>
      <c r="C27" s="16" t="s">
        <v>27</v>
      </c>
      <c r="D27" s="16" t="s">
        <v>30</v>
      </c>
      <c r="E27" s="21"/>
      <c r="F27" s="21"/>
    </row>
    <row r="28" spans="1:52" x14ac:dyDescent="0.25">
      <c r="A28" s="24" t="s">
        <v>25</v>
      </c>
      <c r="B28" s="13" t="s">
        <v>31</v>
      </c>
      <c r="C28" s="15">
        <f>AA25</f>
        <v>7</v>
      </c>
      <c r="D28" s="15">
        <f>COUNTIF($C$5:$Z$24,B28)</f>
        <v>62</v>
      </c>
      <c r="E28" s="22"/>
      <c r="F28" s="22"/>
    </row>
    <row r="29" spans="1:52" x14ac:dyDescent="0.25">
      <c r="A29" s="24"/>
      <c r="B29" s="13" t="s">
        <v>32</v>
      </c>
      <c r="C29" s="15">
        <f>AB25</f>
        <v>6</v>
      </c>
      <c r="D29" s="15">
        <f t="shared" ref="D29:D40" si="1">COUNTIF($C$5:$Z$24,B29)</f>
        <v>36</v>
      </c>
      <c r="E29" s="22"/>
      <c r="F29" s="22"/>
    </row>
    <row r="30" spans="1:52" x14ac:dyDescent="0.25">
      <c r="A30" s="24"/>
      <c r="B30" s="13" t="s">
        <v>33</v>
      </c>
      <c r="C30" s="15">
        <f>AC25</f>
        <v>6</v>
      </c>
      <c r="D30" s="15">
        <f t="shared" si="1"/>
        <v>45</v>
      </c>
      <c r="E30" s="22"/>
      <c r="F30" s="22"/>
    </row>
    <row r="31" spans="1:52" x14ac:dyDescent="0.25">
      <c r="A31" s="24"/>
      <c r="B31" s="13" t="s">
        <v>34</v>
      </c>
      <c r="C31" s="15">
        <f>AD25</f>
        <v>7</v>
      </c>
      <c r="D31" s="15">
        <f t="shared" si="1"/>
        <v>21</v>
      </c>
      <c r="E31" s="22"/>
      <c r="F31" s="22"/>
    </row>
    <row r="32" spans="1:52" x14ac:dyDescent="0.25">
      <c r="A32" s="24"/>
      <c r="B32" s="13" t="s">
        <v>45</v>
      </c>
      <c r="C32" s="15">
        <f>AE25</f>
        <v>0</v>
      </c>
      <c r="D32" s="15">
        <f t="shared" si="1"/>
        <v>0</v>
      </c>
      <c r="E32" s="22"/>
      <c r="F32" s="22"/>
    </row>
    <row r="33" spans="1:7" x14ac:dyDescent="0.25">
      <c r="A33" s="24"/>
      <c r="B33" s="13" t="s">
        <v>50</v>
      </c>
      <c r="C33" s="15">
        <f>AF25</f>
        <v>0</v>
      </c>
      <c r="D33" s="15">
        <f t="shared" si="1"/>
        <v>0</v>
      </c>
      <c r="E33" s="22"/>
      <c r="F33" s="22"/>
    </row>
    <row r="34" spans="1:7" x14ac:dyDescent="0.25">
      <c r="A34" s="24" t="s">
        <v>26</v>
      </c>
      <c r="B34" s="13" t="s">
        <v>35</v>
      </c>
      <c r="C34" s="15">
        <f>AG25</f>
        <v>2</v>
      </c>
      <c r="D34" s="15">
        <f t="shared" si="1"/>
        <v>20</v>
      </c>
      <c r="E34" s="22"/>
      <c r="F34" s="22"/>
    </row>
    <row r="35" spans="1:7" x14ac:dyDescent="0.25">
      <c r="A35" s="24"/>
      <c r="B35" s="13" t="s">
        <v>36</v>
      </c>
      <c r="C35" s="15">
        <f>AH25</f>
        <v>4</v>
      </c>
      <c r="D35" s="15">
        <f t="shared" si="1"/>
        <v>16</v>
      </c>
      <c r="E35" s="22"/>
      <c r="F35" s="22"/>
    </row>
    <row r="36" spans="1:7" x14ac:dyDescent="0.25">
      <c r="A36" s="24"/>
      <c r="B36" s="13" t="s">
        <v>37</v>
      </c>
      <c r="C36" s="15">
        <f>AI25</f>
        <v>4</v>
      </c>
      <c r="D36" s="15">
        <f t="shared" si="1"/>
        <v>20</v>
      </c>
      <c r="E36" s="22"/>
      <c r="F36" s="22"/>
    </row>
    <row r="37" spans="1:7" x14ac:dyDescent="0.25">
      <c r="A37" s="24"/>
      <c r="B37" s="13" t="s">
        <v>38</v>
      </c>
      <c r="C37" s="15">
        <f>AJ25</f>
        <v>4</v>
      </c>
      <c r="D37" s="15">
        <f t="shared" si="1"/>
        <v>20</v>
      </c>
      <c r="E37" s="22"/>
      <c r="F37" s="22"/>
    </row>
    <row r="38" spans="1:7" x14ac:dyDescent="0.25">
      <c r="A38" s="24"/>
      <c r="B38" s="13" t="s">
        <v>28</v>
      </c>
      <c r="C38" s="15">
        <f>AK25</f>
        <v>0</v>
      </c>
      <c r="D38" s="15">
        <f t="shared" si="1"/>
        <v>0</v>
      </c>
      <c r="E38" s="22"/>
      <c r="F38" s="22"/>
    </row>
    <row r="39" spans="1:7" x14ac:dyDescent="0.25">
      <c r="A39" s="24"/>
      <c r="B39" s="13" t="s">
        <v>29</v>
      </c>
      <c r="C39" s="15">
        <f>AL25</f>
        <v>0</v>
      </c>
      <c r="D39" s="15">
        <f t="shared" si="1"/>
        <v>0</v>
      </c>
      <c r="E39" s="22"/>
      <c r="F39" s="22"/>
    </row>
    <row r="40" spans="1:7" x14ac:dyDescent="0.25">
      <c r="A40" s="24"/>
      <c r="B40" s="14" t="s">
        <v>51</v>
      </c>
      <c r="C40" s="15"/>
      <c r="D40" s="15">
        <f t="shared" si="1"/>
        <v>81</v>
      </c>
      <c r="E40" s="22"/>
      <c r="F40" s="22"/>
    </row>
    <row r="41" spans="1:7" x14ac:dyDescent="0.25">
      <c r="A41" s="23"/>
      <c r="B41" s="15"/>
      <c r="C41" s="15"/>
      <c r="D41" s="15"/>
      <c r="E41" s="4"/>
      <c r="F41" s="4"/>
    </row>
    <row r="42" spans="1:7" ht="45" customHeight="1" x14ac:dyDescent="0.25">
      <c r="A42" s="24" t="s">
        <v>53</v>
      </c>
      <c r="B42" s="24"/>
      <c r="C42" s="16" t="s">
        <v>27</v>
      </c>
      <c r="D42" s="16" t="s">
        <v>30</v>
      </c>
      <c r="E42" s="21"/>
      <c r="F42" s="21"/>
      <c r="G42" s="4"/>
    </row>
    <row r="43" spans="1:7" x14ac:dyDescent="0.25">
      <c r="A43" s="24" t="s">
        <v>25</v>
      </c>
      <c r="B43" s="18" t="s">
        <v>39</v>
      </c>
      <c r="C43" s="15">
        <f>AN25</f>
        <v>3</v>
      </c>
      <c r="D43" s="15">
        <f>COUNTIF($C$5:$Z$24,B43)</f>
        <v>12</v>
      </c>
      <c r="E43" s="22"/>
      <c r="F43" s="22"/>
      <c r="G43" s="5"/>
    </row>
    <row r="44" spans="1:7" x14ac:dyDescent="0.25">
      <c r="A44" s="24"/>
      <c r="B44" s="18" t="s">
        <v>40</v>
      </c>
      <c r="C44" s="15">
        <f>AO25</f>
        <v>6</v>
      </c>
      <c r="D44" s="15"/>
      <c r="E44" s="22"/>
      <c r="F44" s="22"/>
      <c r="G44" s="4"/>
    </row>
    <row r="45" spans="1:7" x14ac:dyDescent="0.25">
      <c r="A45" s="24"/>
      <c r="B45" s="18" t="s">
        <v>41</v>
      </c>
      <c r="C45" s="15">
        <f>AP25</f>
        <v>3</v>
      </c>
      <c r="D45" s="15"/>
      <c r="E45" s="22"/>
      <c r="F45" s="22"/>
      <c r="G45" s="4"/>
    </row>
    <row r="46" spans="1:7" x14ac:dyDescent="0.25">
      <c r="A46" s="24"/>
      <c r="B46" s="18" t="s">
        <v>42</v>
      </c>
      <c r="C46" s="15">
        <f>AQ25</f>
        <v>3</v>
      </c>
      <c r="D46" s="15"/>
      <c r="E46" s="22"/>
      <c r="F46" s="22"/>
      <c r="G46" s="4"/>
    </row>
    <row r="47" spans="1:7" x14ac:dyDescent="0.25">
      <c r="A47" s="24"/>
      <c r="B47" s="18" t="s">
        <v>43</v>
      </c>
      <c r="C47" s="15">
        <f>AR25</f>
        <v>4</v>
      </c>
      <c r="D47" s="15"/>
      <c r="E47" s="22"/>
      <c r="F47" s="22"/>
      <c r="G47" s="4"/>
    </row>
    <row r="48" spans="1:7" x14ac:dyDescent="0.25">
      <c r="A48" s="24"/>
      <c r="B48" s="18" t="s">
        <v>44</v>
      </c>
      <c r="C48" s="15">
        <f>AS25</f>
        <v>5</v>
      </c>
      <c r="D48" s="15"/>
      <c r="E48" s="22"/>
      <c r="F48" s="22"/>
      <c r="G48" s="4"/>
    </row>
    <row r="49" spans="1:7" x14ac:dyDescent="0.25">
      <c r="A49" s="24"/>
      <c r="B49" s="18" t="s">
        <v>45</v>
      </c>
      <c r="C49" s="15">
        <f>AT25</f>
        <v>0</v>
      </c>
      <c r="D49" s="15"/>
      <c r="E49" s="22"/>
      <c r="F49" s="22"/>
      <c r="G49" s="4"/>
    </row>
    <row r="50" spans="1:7" x14ac:dyDescent="0.25">
      <c r="A50" s="24" t="s">
        <v>26</v>
      </c>
      <c r="B50" s="18" t="s">
        <v>46</v>
      </c>
      <c r="C50" s="15">
        <f>AU25</f>
        <v>4</v>
      </c>
      <c r="D50" s="15"/>
      <c r="E50" s="22"/>
      <c r="F50" s="22"/>
      <c r="G50" s="4"/>
    </row>
    <row r="51" spans="1:7" x14ac:dyDescent="0.25">
      <c r="A51" s="24"/>
      <c r="B51" s="18" t="s">
        <v>47</v>
      </c>
      <c r="C51" s="15">
        <f>AV25</f>
        <v>3</v>
      </c>
      <c r="D51" s="15"/>
      <c r="E51" s="22"/>
      <c r="F51" s="22"/>
      <c r="G51" s="5"/>
    </row>
    <row r="52" spans="1:7" x14ac:dyDescent="0.25">
      <c r="A52" s="24"/>
      <c r="B52" s="18" t="s">
        <v>48</v>
      </c>
      <c r="C52" s="15">
        <f>AW25</f>
        <v>5</v>
      </c>
      <c r="D52" s="15"/>
      <c r="E52" s="22"/>
      <c r="F52" s="22"/>
    </row>
    <row r="53" spans="1:7" x14ac:dyDescent="0.25">
      <c r="A53" s="24"/>
      <c r="B53" s="18" t="s">
        <v>49</v>
      </c>
      <c r="C53" s="15">
        <f>AX25</f>
        <v>4</v>
      </c>
      <c r="D53" s="15"/>
      <c r="E53" s="22"/>
      <c r="F53" s="22"/>
    </row>
    <row r="54" spans="1:7" x14ac:dyDescent="0.25">
      <c r="A54" s="24"/>
      <c r="B54" s="18" t="s">
        <v>50</v>
      </c>
      <c r="C54" s="15">
        <f>AY25</f>
        <v>0</v>
      </c>
      <c r="D54" s="15"/>
      <c r="E54" s="22"/>
      <c r="F54" s="22"/>
    </row>
    <row r="55" spans="1:7" x14ac:dyDescent="0.25">
      <c r="A55" s="24"/>
      <c r="B55" s="15" t="s">
        <v>51</v>
      </c>
      <c r="C55" s="15"/>
      <c r="D55" s="15"/>
      <c r="E55" s="22"/>
      <c r="F55" s="22"/>
    </row>
  </sheetData>
  <mergeCells count="16">
    <mergeCell ref="A5:A6"/>
    <mergeCell ref="A7:A8"/>
    <mergeCell ref="A9:A10"/>
    <mergeCell ref="A11:A12"/>
    <mergeCell ref="A13:A14"/>
    <mergeCell ref="A43:A49"/>
    <mergeCell ref="A50:A55"/>
    <mergeCell ref="A42:B42"/>
    <mergeCell ref="A15:A16"/>
    <mergeCell ref="A17:A18"/>
    <mergeCell ref="A19:A20"/>
    <mergeCell ref="A21:A22"/>
    <mergeCell ref="A23:A24"/>
    <mergeCell ref="A28:A33"/>
    <mergeCell ref="A27:B27"/>
    <mergeCell ref="A34:A40"/>
  </mergeCells>
  <conditionalFormatting sqref="A4:A5 B26:Z26 C27 A27 C4:Z4 A7 A9 A11 A13 A15 A17 A19 A21 A23 C25:Z25 G27:Z39 B28:C39">
    <cfRule type="cellIs" dxfId="847" priority="1876" operator="equal">
      <formula>"Чубан Александр"</formula>
    </cfRule>
    <cfRule type="cellIs" dxfId="846" priority="1877" operator="equal">
      <formula>"Соколов Артем"</formula>
    </cfRule>
    <cfRule type="cellIs" dxfId="845" priority="1878" operator="equal">
      <formula>"Федоренко Анна"</formula>
    </cfRule>
    <cfRule type="cellIs" dxfId="844" priority="1879" operator="equal">
      <formula>"Дикусар Александр"</formula>
    </cfRule>
    <cfRule type="cellIs" dxfId="843" priority="1880" operator="equal">
      <formula>"Родина Александра"</formula>
    </cfRule>
    <cfRule type="cellIs" dxfId="842" priority="1881" operator="equal">
      <formula>"Лазарев Валерий"</formula>
    </cfRule>
    <cfRule type="cellIs" dxfId="841" priority="1882" operator="equal">
      <formula>"Николаева Евгения"</formula>
    </cfRule>
    <cfRule type="cellIs" dxfId="840" priority="1883" operator="equal">
      <formula>"Жирнов Андрей"</formula>
    </cfRule>
    <cfRule type="cellIs" dxfId="839" priority="1884" operator="equal">
      <formula>"Ночь"</formula>
    </cfRule>
  </conditionalFormatting>
  <conditionalFormatting sqref="B40">
    <cfRule type="cellIs" dxfId="838" priority="832" operator="equal">
      <formula>"Чубан Александр"</formula>
    </cfRule>
    <cfRule type="cellIs" dxfId="837" priority="833" operator="equal">
      <formula>"Соколов Артем"</formula>
    </cfRule>
    <cfRule type="cellIs" dxfId="836" priority="834" operator="equal">
      <formula>"Федоренко Анна"</formula>
    </cfRule>
    <cfRule type="cellIs" dxfId="835" priority="835" operator="equal">
      <formula>"Дикусар Александр"</formula>
    </cfRule>
    <cfRule type="cellIs" dxfId="834" priority="836" operator="equal">
      <formula>"Родина Александра"</formula>
    </cfRule>
    <cfRule type="cellIs" dxfId="833" priority="837" operator="equal">
      <formula>"Лазарев Валерий"</formula>
    </cfRule>
    <cfRule type="cellIs" dxfId="832" priority="838" operator="equal">
      <formula>"Николаева Евгения"</formula>
    </cfRule>
    <cfRule type="cellIs" dxfId="831" priority="839" operator="equal">
      <formula>"Жирнов Андрей"</formula>
    </cfRule>
    <cfRule type="cellIs" dxfId="830" priority="840" operator="equal">
      <formula>"Ночь"</formula>
    </cfRule>
  </conditionalFormatting>
  <conditionalFormatting sqref="C42">
    <cfRule type="cellIs" dxfId="829" priority="823" operator="equal">
      <formula>"Чубан Александр"</formula>
    </cfRule>
    <cfRule type="cellIs" dxfId="828" priority="824" operator="equal">
      <formula>"Соколов Артем"</formula>
    </cfRule>
    <cfRule type="cellIs" dxfId="827" priority="825" operator="equal">
      <formula>"Федоренко Анна"</formula>
    </cfRule>
    <cfRule type="cellIs" dxfId="826" priority="826" operator="equal">
      <formula>"Дикусар Александр"</formula>
    </cfRule>
    <cfRule type="cellIs" dxfId="825" priority="827" operator="equal">
      <formula>"Родина Александра"</formula>
    </cfRule>
    <cfRule type="cellIs" dxfId="824" priority="828" operator="equal">
      <formula>"Лазарев Валерий"</formula>
    </cfRule>
    <cfRule type="cellIs" dxfId="823" priority="829" operator="equal">
      <formula>"Николаева Евгения"</formula>
    </cfRule>
    <cfRule type="cellIs" dxfId="822" priority="830" operator="equal">
      <formula>"Жирнов Андрей"</formula>
    </cfRule>
    <cfRule type="cellIs" dxfId="821" priority="831" operator="equal">
      <formula>"Ночь"</formula>
    </cfRule>
  </conditionalFormatting>
  <conditionalFormatting sqref="L5:M5">
    <cfRule type="cellIs" dxfId="820" priority="813" operator="equal">
      <formula>"Чубан Александр"</formula>
    </cfRule>
    <cfRule type="cellIs" dxfId="819" priority="814" operator="equal">
      <formula>"Соколов Артем"</formula>
    </cfRule>
    <cfRule type="cellIs" dxfId="818" priority="815" operator="equal">
      <formula>"Федоренко Анна"</formula>
    </cfRule>
    <cfRule type="cellIs" dxfId="817" priority="816" operator="equal">
      <formula>"Дикусар Александр"</formula>
    </cfRule>
    <cfRule type="cellIs" dxfId="816" priority="817" operator="equal">
      <formula>"Родина Александра"</formula>
    </cfRule>
    <cfRule type="cellIs" dxfId="815" priority="818" operator="equal">
      <formula>"Лазарев Валерий"</formula>
    </cfRule>
    <cfRule type="cellIs" dxfId="814" priority="819" operator="equal">
      <formula>"Николаева Евгения"</formula>
    </cfRule>
    <cfRule type="cellIs" dxfId="813" priority="820" operator="equal">
      <formula>"Жирнов Андрей"</formula>
    </cfRule>
    <cfRule type="cellIs" dxfId="812" priority="821" operator="equal">
      <formula>"Ночь"</formula>
    </cfRule>
  </conditionalFormatting>
  <conditionalFormatting sqref="D7:M7">
    <cfRule type="cellIs" dxfId="811" priority="804" operator="equal">
      <formula>"Чубан Александр"</formula>
    </cfRule>
    <cfRule type="cellIs" dxfId="810" priority="805" operator="equal">
      <formula>"Соколов Артем"</formula>
    </cfRule>
    <cfRule type="cellIs" dxfId="809" priority="806" operator="equal">
      <formula>"Федоренко Анна"</formula>
    </cfRule>
    <cfRule type="cellIs" dxfId="808" priority="807" operator="equal">
      <formula>"Дикусар Александр"</formula>
    </cfRule>
    <cfRule type="cellIs" dxfId="807" priority="808" operator="equal">
      <formula>"Родина Александра"</formula>
    </cfRule>
    <cfRule type="cellIs" dxfId="806" priority="809" operator="equal">
      <formula>"Лазарев Валерий"</formula>
    </cfRule>
    <cfRule type="cellIs" dxfId="805" priority="810" operator="equal">
      <formula>"Николаева Евгения"</formula>
    </cfRule>
    <cfRule type="cellIs" dxfId="804" priority="811" operator="equal">
      <formula>"Жирнов Андрей"</formula>
    </cfRule>
    <cfRule type="cellIs" dxfId="803" priority="812" operator="equal">
      <formula>"Ночь"</formula>
    </cfRule>
  </conditionalFormatting>
  <conditionalFormatting sqref="D9:K9">
    <cfRule type="cellIs" dxfId="802" priority="795" operator="equal">
      <formula>"Чубан Александр"</formula>
    </cfRule>
    <cfRule type="cellIs" dxfId="801" priority="796" operator="equal">
      <formula>"Соколов Артем"</formula>
    </cfRule>
    <cfRule type="cellIs" dxfId="800" priority="797" operator="equal">
      <formula>"Федоренко Анна"</formula>
    </cfRule>
    <cfRule type="cellIs" dxfId="799" priority="798" operator="equal">
      <formula>"Дикусар Александр"</formula>
    </cfRule>
    <cfRule type="cellIs" dxfId="798" priority="799" operator="equal">
      <formula>"Родина Александра"</formula>
    </cfRule>
    <cfRule type="cellIs" dxfId="797" priority="800" operator="equal">
      <formula>"Лазарев Валерий"</formula>
    </cfRule>
    <cfRule type="cellIs" dxfId="796" priority="801" operator="equal">
      <formula>"Николаева Евгения"</formula>
    </cfRule>
    <cfRule type="cellIs" dxfId="795" priority="802" operator="equal">
      <formula>"Жирнов Андрей"</formula>
    </cfRule>
    <cfRule type="cellIs" dxfId="794" priority="803" operator="equal">
      <formula>"Ночь"</formula>
    </cfRule>
  </conditionalFormatting>
  <conditionalFormatting sqref="L13:M13">
    <cfRule type="cellIs" dxfId="793" priority="786" operator="equal">
      <formula>"Чубан Александр"</formula>
    </cfRule>
    <cfRule type="cellIs" dxfId="792" priority="787" operator="equal">
      <formula>"Соколов Артем"</formula>
    </cfRule>
    <cfRule type="cellIs" dxfId="791" priority="788" operator="equal">
      <formula>"Федоренко Анна"</formula>
    </cfRule>
    <cfRule type="cellIs" dxfId="790" priority="789" operator="equal">
      <formula>"Дикусар Александр"</formula>
    </cfRule>
    <cfRule type="cellIs" dxfId="789" priority="790" operator="equal">
      <formula>"Родина Александра"</formula>
    </cfRule>
    <cfRule type="cellIs" dxfId="788" priority="791" operator="equal">
      <formula>"Лазарев Валерий"</formula>
    </cfRule>
    <cfRule type="cellIs" dxfId="787" priority="792" operator="equal">
      <formula>"Николаева Евгения"</formula>
    </cfRule>
    <cfRule type="cellIs" dxfId="786" priority="793" operator="equal">
      <formula>"Жирнов Андрей"</formula>
    </cfRule>
    <cfRule type="cellIs" dxfId="785" priority="794" operator="equal">
      <formula>"Ночь"</formula>
    </cfRule>
  </conditionalFormatting>
  <conditionalFormatting sqref="D15:M15">
    <cfRule type="cellIs" dxfId="784" priority="777" operator="equal">
      <formula>"Чубан Александр"</formula>
    </cfRule>
    <cfRule type="cellIs" dxfId="783" priority="778" operator="equal">
      <formula>"Соколов Артем"</formula>
    </cfRule>
    <cfRule type="cellIs" dxfId="782" priority="779" operator="equal">
      <formula>"Федоренко Анна"</formula>
    </cfRule>
    <cfRule type="cellIs" dxfId="781" priority="780" operator="equal">
      <formula>"Дикусар Александр"</formula>
    </cfRule>
    <cfRule type="cellIs" dxfId="780" priority="781" operator="equal">
      <formula>"Родина Александра"</formula>
    </cfRule>
    <cfRule type="cellIs" dxfId="779" priority="782" operator="equal">
      <formula>"Лазарев Валерий"</formula>
    </cfRule>
    <cfRule type="cellIs" dxfId="778" priority="783" operator="equal">
      <formula>"Николаева Евгения"</formula>
    </cfRule>
    <cfRule type="cellIs" dxfId="777" priority="784" operator="equal">
      <formula>"Жирнов Андрей"</formula>
    </cfRule>
    <cfRule type="cellIs" dxfId="776" priority="785" operator="equal">
      <formula>"Ночь"</formula>
    </cfRule>
  </conditionalFormatting>
  <conditionalFormatting sqref="D17:M17">
    <cfRule type="cellIs" dxfId="775" priority="768" operator="equal">
      <formula>"Чубан Александр"</formula>
    </cfRule>
    <cfRule type="cellIs" dxfId="774" priority="769" operator="equal">
      <formula>"Соколов Артем"</formula>
    </cfRule>
    <cfRule type="cellIs" dxfId="773" priority="770" operator="equal">
      <formula>"Федоренко Анна"</formula>
    </cfRule>
    <cfRule type="cellIs" dxfId="772" priority="771" operator="equal">
      <formula>"Дикусар Александр"</formula>
    </cfRule>
    <cfRule type="cellIs" dxfId="771" priority="772" operator="equal">
      <formula>"Родина Александра"</formula>
    </cfRule>
    <cfRule type="cellIs" dxfId="770" priority="773" operator="equal">
      <formula>"Лазарев Валерий"</formula>
    </cfRule>
    <cfRule type="cellIs" dxfId="769" priority="774" operator="equal">
      <formula>"Николаева Евгения"</formula>
    </cfRule>
    <cfRule type="cellIs" dxfId="768" priority="775" operator="equal">
      <formula>"Жирнов Андрей"</formula>
    </cfRule>
    <cfRule type="cellIs" dxfId="767" priority="776" operator="equal">
      <formula>"Ночь"</formula>
    </cfRule>
  </conditionalFormatting>
  <conditionalFormatting sqref="D19:K19">
    <cfRule type="cellIs" dxfId="766" priority="759" operator="equal">
      <formula>"Чубан Александр"</formula>
    </cfRule>
    <cfRule type="cellIs" dxfId="765" priority="760" operator="equal">
      <formula>"Соколов Артем"</formula>
    </cfRule>
    <cfRule type="cellIs" dxfId="764" priority="761" operator="equal">
      <formula>"Федоренко Анна"</formula>
    </cfRule>
    <cfRule type="cellIs" dxfId="763" priority="762" operator="equal">
      <formula>"Дикусар Александр"</formula>
    </cfRule>
    <cfRule type="cellIs" dxfId="762" priority="763" operator="equal">
      <formula>"Родина Александра"</formula>
    </cfRule>
    <cfRule type="cellIs" dxfId="761" priority="764" operator="equal">
      <formula>"Лазарев Валерий"</formula>
    </cfRule>
    <cfRule type="cellIs" dxfId="760" priority="765" operator="equal">
      <formula>"Николаева Евгения"</formula>
    </cfRule>
    <cfRule type="cellIs" dxfId="759" priority="766" operator="equal">
      <formula>"Жирнов Андрей"</formula>
    </cfRule>
    <cfRule type="cellIs" dxfId="758" priority="767" operator="equal">
      <formula>"Ночь"</formula>
    </cfRule>
  </conditionalFormatting>
  <conditionalFormatting sqref="L21:M21">
    <cfRule type="cellIs" dxfId="757" priority="750" operator="equal">
      <formula>"Чубан Александр"</formula>
    </cfRule>
    <cfRule type="cellIs" dxfId="756" priority="751" operator="equal">
      <formula>"Соколов Артем"</formula>
    </cfRule>
    <cfRule type="cellIs" dxfId="755" priority="752" operator="equal">
      <formula>"Федоренко Анна"</formula>
    </cfRule>
    <cfRule type="cellIs" dxfId="754" priority="753" operator="equal">
      <formula>"Дикусар Александр"</formula>
    </cfRule>
    <cfRule type="cellIs" dxfId="753" priority="754" operator="equal">
      <formula>"Родина Александра"</formula>
    </cfRule>
    <cfRule type="cellIs" dxfId="752" priority="755" operator="equal">
      <formula>"Лазарев Валерий"</formula>
    </cfRule>
    <cfRule type="cellIs" dxfId="751" priority="756" operator="equal">
      <formula>"Николаева Евгения"</formula>
    </cfRule>
    <cfRule type="cellIs" dxfId="750" priority="757" operator="equal">
      <formula>"Жирнов Андрей"</formula>
    </cfRule>
    <cfRule type="cellIs" dxfId="749" priority="758" operator="equal">
      <formula>"Ночь"</formula>
    </cfRule>
  </conditionalFormatting>
  <conditionalFormatting sqref="D23:M23">
    <cfRule type="cellIs" dxfId="748" priority="741" operator="equal">
      <formula>"Чубан Александр"</formula>
    </cfRule>
    <cfRule type="cellIs" dxfId="747" priority="742" operator="equal">
      <formula>"Соколов Артем"</formula>
    </cfRule>
    <cfRule type="cellIs" dxfId="746" priority="743" operator="equal">
      <formula>"Федоренко Анна"</formula>
    </cfRule>
    <cfRule type="cellIs" dxfId="745" priority="744" operator="equal">
      <formula>"Дикусар Александр"</formula>
    </cfRule>
    <cfRule type="cellIs" dxfId="744" priority="745" operator="equal">
      <formula>"Родина Александра"</formula>
    </cfRule>
    <cfRule type="cellIs" dxfId="743" priority="746" operator="equal">
      <formula>"Лазарев Валерий"</formula>
    </cfRule>
    <cfRule type="cellIs" dxfId="742" priority="747" operator="equal">
      <formula>"Николаева Евгения"</formula>
    </cfRule>
    <cfRule type="cellIs" dxfId="741" priority="748" operator="equal">
      <formula>"Жирнов Андрей"</formula>
    </cfRule>
    <cfRule type="cellIs" dxfId="740" priority="749" operator="equal">
      <formula>"Ночь"</formula>
    </cfRule>
  </conditionalFormatting>
  <conditionalFormatting sqref="N5:O5">
    <cfRule type="cellIs" dxfId="739" priority="732" operator="equal">
      <formula>"Чубан Александр"</formula>
    </cfRule>
    <cfRule type="cellIs" dxfId="738" priority="733" operator="equal">
      <formula>"Соколов Артем"</formula>
    </cfRule>
    <cfRule type="cellIs" dxfId="737" priority="734" operator="equal">
      <formula>"Федоренко Анна"</formula>
    </cfRule>
    <cfRule type="cellIs" dxfId="736" priority="735" operator="equal">
      <formula>"Дикусар Александр"</formula>
    </cfRule>
    <cfRule type="cellIs" dxfId="735" priority="736" operator="equal">
      <formula>"Родина Александра"</formula>
    </cfRule>
    <cfRule type="cellIs" dxfId="734" priority="737" operator="equal">
      <formula>"Лазарев Валерий"</formula>
    </cfRule>
    <cfRule type="cellIs" dxfId="733" priority="738" operator="equal">
      <formula>"Николаева Евгения"</formula>
    </cfRule>
    <cfRule type="cellIs" dxfId="732" priority="739" operator="equal">
      <formula>"Жирнов Андрей"</formula>
    </cfRule>
    <cfRule type="cellIs" dxfId="731" priority="740" operator="equal">
      <formula>"Ночь"</formula>
    </cfRule>
  </conditionalFormatting>
  <conditionalFormatting sqref="N7:O7">
    <cfRule type="cellIs" dxfId="730" priority="723" operator="equal">
      <formula>"Чубан Александр"</formula>
    </cfRule>
    <cfRule type="cellIs" dxfId="729" priority="724" operator="equal">
      <formula>"Соколов Артем"</formula>
    </cfRule>
    <cfRule type="cellIs" dxfId="728" priority="725" operator="equal">
      <formula>"Федоренко Анна"</formula>
    </cfRule>
    <cfRule type="cellIs" dxfId="727" priority="726" operator="equal">
      <formula>"Дикусар Александр"</formula>
    </cfRule>
    <cfRule type="cellIs" dxfId="726" priority="727" operator="equal">
      <formula>"Родина Александра"</formula>
    </cfRule>
    <cfRule type="cellIs" dxfId="725" priority="728" operator="equal">
      <formula>"Лазарев Валерий"</formula>
    </cfRule>
    <cfRule type="cellIs" dxfId="724" priority="729" operator="equal">
      <formula>"Николаева Евгения"</formula>
    </cfRule>
    <cfRule type="cellIs" dxfId="723" priority="730" operator="equal">
      <formula>"Жирнов Андрей"</formula>
    </cfRule>
    <cfRule type="cellIs" dxfId="722" priority="731" operator="equal">
      <formula>"Ночь"</formula>
    </cfRule>
  </conditionalFormatting>
  <conditionalFormatting sqref="R5:S5">
    <cfRule type="cellIs" dxfId="721" priority="714" operator="equal">
      <formula>"Чубан Александр"</formula>
    </cfRule>
    <cfRule type="cellIs" dxfId="720" priority="715" operator="equal">
      <formula>"Соколов Артем"</formula>
    </cfRule>
    <cfRule type="cellIs" dxfId="719" priority="716" operator="equal">
      <formula>"Федоренко Анна"</formula>
    </cfRule>
    <cfRule type="cellIs" dxfId="718" priority="717" operator="equal">
      <formula>"Дикусар Александр"</formula>
    </cfRule>
    <cfRule type="cellIs" dxfId="717" priority="718" operator="equal">
      <formula>"Родина Александра"</formula>
    </cfRule>
    <cfRule type="cellIs" dxfId="716" priority="719" operator="equal">
      <formula>"Лазарев Валерий"</formula>
    </cfRule>
    <cfRule type="cellIs" dxfId="715" priority="720" operator="equal">
      <formula>"Николаева Евгения"</formula>
    </cfRule>
    <cfRule type="cellIs" dxfId="714" priority="721" operator="equal">
      <formula>"Жирнов Андрей"</formula>
    </cfRule>
    <cfRule type="cellIs" dxfId="713" priority="722" operator="equal">
      <formula>"Ночь"</formula>
    </cfRule>
  </conditionalFormatting>
  <conditionalFormatting sqref="R7:S7">
    <cfRule type="cellIs" dxfId="712" priority="705" operator="equal">
      <formula>"Чубан Александр"</formula>
    </cfRule>
    <cfRule type="cellIs" dxfId="711" priority="706" operator="equal">
      <formula>"Соколов Артем"</formula>
    </cfRule>
    <cfRule type="cellIs" dxfId="710" priority="707" operator="equal">
      <formula>"Федоренко Анна"</formula>
    </cfRule>
    <cfRule type="cellIs" dxfId="709" priority="708" operator="equal">
      <formula>"Дикусар Александр"</formula>
    </cfRule>
    <cfRule type="cellIs" dxfId="708" priority="709" operator="equal">
      <formula>"Родина Александра"</formula>
    </cfRule>
    <cfRule type="cellIs" dxfId="707" priority="710" operator="equal">
      <formula>"Лазарев Валерий"</formula>
    </cfRule>
    <cfRule type="cellIs" dxfId="706" priority="711" operator="equal">
      <formula>"Николаева Евгения"</formula>
    </cfRule>
    <cfRule type="cellIs" dxfId="705" priority="712" operator="equal">
      <formula>"Жирнов Андрей"</formula>
    </cfRule>
    <cfRule type="cellIs" dxfId="704" priority="713" operator="equal">
      <formula>"Ночь"</formula>
    </cfRule>
  </conditionalFormatting>
  <conditionalFormatting sqref="V5:W5">
    <cfRule type="cellIs" dxfId="703" priority="696" operator="equal">
      <formula>"Чубан Александр"</formula>
    </cfRule>
    <cfRule type="cellIs" dxfId="702" priority="697" operator="equal">
      <formula>"Соколов Артем"</formula>
    </cfRule>
    <cfRule type="cellIs" dxfId="701" priority="698" operator="equal">
      <formula>"Федоренко Анна"</formula>
    </cfRule>
    <cfRule type="cellIs" dxfId="700" priority="699" operator="equal">
      <formula>"Дикусар Александр"</formula>
    </cfRule>
    <cfRule type="cellIs" dxfId="699" priority="700" operator="equal">
      <formula>"Родина Александра"</formula>
    </cfRule>
    <cfRule type="cellIs" dxfId="698" priority="701" operator="equal">
      <formula>"Лазарев Валерий"</formula>
    </cfRule>
    <cfRule type="cellIs" dxfId="697" priority="702" operator="equal">
      <formula>"Николаева Евгения"</formula>
    </cfRule>
    <cfRule type="cellIs" dxfId="696" priority="703" operator="equal">
      <formula>"Жирнов Андрей"</formula>
    </cfRule>
    <cfRule type="cellIs" dxfId="695" priority="704" operator="equal">
      <formula>"Ночь"</formula>
    </cfRule>
  </conditionalFormatting>
  <conditionalFormatting sqref="V7:W7">
    <cfRule type="cellIs" dxfId="694" priority="687" operator="equal">
      <formula>"Чубан Александр"</formula>
    </cfRule>
    <cfRule type="cellIs" dxfId="693" priority="688" operator="equal">
      <formula>"Соколов Артем"</formula>
    </cfRule>
    <cfRule type="cellIs" dxfId="692" priority="689" operator="equal">
      <formula>"Федоренко Анна"</formula>
    </cfRule>
    <cfRule type="cellIs" dxfId="691" priority="690" operator="equal">
      <formula>"Дикусар Александр"</formula>
    </cfRule>
    <cfRule type="cellIs" dxfId="690" priority="691" operator="equal">
      <formula>"Родина Александра"</formula>
    </cfRule>
    <cfRule type="cellIs" dxfId="689" priority="692" operator="equal">
      <formula>"Лазарев Валерий"</formula>
    </cfRule>
    <cfRule type="cellIs" dxfId="688" priority="693" operator="equal">
      <formula>"Николаева Евгения"</formula>
    </cfRule>
    <cfRule type="cellIs" dxfId="687" priority="694" operator="equal">
      <formula>"Жирнов Андрей"</formula>
    </cfRule>
    <cfRule type="cellIs" dxfId="686" priority="695" operator="equal">
      <formula>"Ночь"</formula>
    </cfRule>
  </conditionalFormatting>
  <conditionalFormatting sqref="N13:O13">
    <cfRule type="cellIs" dxfId="685" priority="678" operator="equal">
      <formula>"Чубан Александр"</formula>
    </cfRule>
    <cfRule type="cellIs" dxfId="684" priority="679" operator="equal">
      <formula>"Соколов Артем"</formula>
    </cfRule>
    <cfRule type="cellIs" dxfId="683" priority="680" operator="equal">
      <formula>"Федоренко Анна"</formula>
    </cfRule>
    <cfRule type="cellIs" dxfId="682" priority="681" operator="equal">
      <formula>"Дикусар Александр"</formula>
    </cfRule>
    <cfRule type="cellIs" dxfId="681" priority="682" operator="equal">
      <formula>"Родина Александра"</formula>
    </cfRule>
    <cfRule type="cellIs" dxfId="680" priority="683" operator="equal">
      <formula>"Лазарев Валерий"</formula>
    </cfRule>
    <cfRule type="cellIs" dxfId="679" priority="684" operator="equal">
      <formula>"Николаева Евгения"</formula>
    </cfRule>
    <cfRule type="cellIs" dxfId="678" priority="685" operator="equal">
      <formula>"Жирнов Андрей"</formula>
    </cfRule>
    <cfRule type="cellIs" dxfId="677" priority="686" operator="equal">
      <formula>"Ночь"</formula>
    </cfRule>
  </conditionalFormatting>
  <conditionalFormatting sqref="R13:S13">
    <cfRule type="cellIs" dxfId="676" priority="669" operator="equal">
      <formula>"Чубан Александр"</formula>
    </cfRule>
    <cfRule type="cellIs" dxfId="675" priority="670" operator="equal">
      <formula>"Соколов Артем"</formula>
    </cfRule>
    <cfRule type="cellIs" dxfId="674" priority="671" operator="equal">
      <formula>"Федоренко Анна"</formula>
    </cfRule>
    <cfRule type="cellIs" dxfId="673" priority="672" operator="equal">
      <formula>"Дикусар Александр"</formula>
    </cfRule>
    <cfRule type="cellIs" dxfId="672" priority="673" operator="equal">
      <formula>"Родина Александра"</formula>
    </cfRule>
    <cfRule type="cellIs" dxfId="671" priority="674" operator="equal">
      <formula>"Лазарев Валерий"</formula>
    </cfRule>
    <cfRule type="cellIs" dxfId="670" priority="675" operator="equal">
      <formula>"Николаева Евгения"</formula>
    </cfRule>
    <cfRule type="cellIs" dxfId="669" priority="676" operator="equal">
      <formula>"Жирнов Андрей"</formula>
    </cfRule>
    <cfRule type="cellIs" dxfId="668" priority="677" operator="equal">
      <formula>"Ночь"</formula>
    </cfRule>
  </conditionalFormatting>
  <conditionalFormatting sqref="V13:W13">
    <cfRule type="cellIs" dxfId="667" priority="660" operator="equal">
      <formula>"Чубан Александр"</formula>
    </cfRule>
    <cfRule type="cellIs" dxfId="666" priority="661" operator="equal">
      <formula>"Соколов Артем"</formula>
    </cfRule>
    <cfRule type="cellIs" dxfId="665" priority="662" operator="equal">
      <formula>"Федоренко Анна"</formula>
    </cfRule>
    <cfRule type="cellIs" dxfId="664" priority="663" operator="equal">
      <formula>"Дикусар Александр"</formula>
    </cfRule>
    <cfRule type="cellIs" dxfId="663" priority="664" operator="equal">
      <formula>"Родина Александра"</formula>
    </cfRule>
    <cfRule type="cellIs" dxfId="662" priority="665" operator="equal">
      <formula>"Лазарев Валерий"</formula>
    </cfRule>
    <cfRule type="cellIs" dxfId="661" priority="666" operator="equal">
      <formula>"Николаева Евгения"</formula>
    </cfRule>
    <cfRule type="cellIs" dxfId="660" priority="667" operator="equal">
      <formula>"Жирнов Андрей"</formula>
    </cfRule>
    <cfRule type="cellIs" dxfId="659" priority="668" operator="equal">
      <formula>"Ночь"</formula>
    </cfRule>
  </conditionalFormatting>
  <conditionalFormatting sqref="V15:W15">
    <cfRule type="cellIs" dxfId="658" priority="651" operator="equal">
      <formula>"Чубан Александр"</formula>
    </cfRule>
    <cfRule type="cellIs" dxfId="657" priority="652" operator="equal">
      <formula>"Соколов Артем"</formula>
    </cfRule>
    <cfRule type="cellIs" dxfId="656" priority="653" operator="equal">
      <formula>"Федоренко Анна"</formula>
    </cfRule>
    <cfRule type="cellIs" dxfId="655" priority="654" operator="equal">
      <formula>"Дикусар Александр"</formula>
    </cfRule>
    <cfRule type="cellIs" dxfId="654" priority="655" operator="equal">
      <formula>"Родина Александра"</formula>
    </cfRule>
    <cfRule type="cellIs" dxfId="653" priority="656" operator="equal">
      <formula>"Лазарев Валерий"</formula>
    </cfRule>
    <cfRule type="cellIs" dxfId="652" priority="657" operator="equal">
      <formula>"Николаева Евгения"</formula>
    </cfRule>
    <cfRule type="cellIs" dxfId="651" priority="658" operator="equal">
      <formula>"Жирнов Андрей"</formula>
    </cfRule>
    <cfRule type="cellIs" dxfId="650" priority="659" operator="equal">
      <formula>"Ночь"</formula>
    </cfRule>
  </conditionalFormatting>
  <conditionalFormatting sqref="R15:S15">
    <cfRule type="cellIs" dxfId="649" priority="642" operator="equal">
      <formula>"Чубан Александр"</formula>
    </cfRule>
    <cfRule type="cellIs" dxfId="648" priority="643" operator="equal">
      <formula>"Соколов Артем"</formula>
    </cfRule>
    <cfRule type="cellIs" dxfId="647" priority="644" operator="equal">
      <formula>"Федоренко Анна"</formula>
    </cfRule>
    <cfRule type="cellIs" dxfId="646" priority="645" operator="equal">
      <formula>"Дикусар Александр"</formula>
    </cfRule>
    <cfRule type="cellIs" dxfId="645" priority="646" operator="equal">
      <formula>"Родина Александра"</formula>
    </cfRule>
    <cfRule type="cellIs" dxfId="644" priority="647" operator="equal">
      <formula>"Лазарев Валерий"</formula>
    </cfRule>
    <cfRule type="cellIs" dxfId="643" priority="648" operator="equal">
      <formula>"Николаева Евгения"</formula>
    </cfRule>
    <cfRule type="cellIs" dxfId="642" priority="649" operator="equal">
      <formula>"Жирнов Андрей"</formula>
    </cfRule>
    <cfRule type="cellIs" dxfId="641" priority="650" operator="equal">
      <formula>"Ночь"</formula>
    </cfRule>
  </conditionalFormatting>
  <conditionalFormatting sqref="N15">
    <cfRule type="cellIs" dxfId="640" priority="633" operator="equal">
      <formula>"Чубан Александр"</formula>
    </cfRule>
    <cfRule type="cellIs" dxfId="639" priority="634" operator="equal">
      <formula>"Соколов Артем"</formula>
    </cfRule>
    <cfRule type="cellIs" dxfId="638" priority="635" operator="equal">
      <formula>"Федоренко Анна"</formula>
    </cfRule>
    <cfRule type="cellIs" dxfId="637" priority="636" operator="equal">
      <formula>"Дикусар Александр"</formula>
    </cfRule>
    <cfRule type="cellIs" dxfId="636" priority="637" operator="equal">
      <formula>"Родина Александра"</formula>
    </cfRule>
    <cfRule type="cellIs" dxfId="635" priority="638" operator="equal">
      <formula>"Лазарев Валерий"</formula>
    </cfRule>
    <cfRule type="cellIs" dxfId="634" priority="639" operator="equal">
      <formula>"Николаева Евгения"</formula>
    </cfRule>
    <cfRule type="cellIs" dxfId="633" priority="640" operator="equal">
      <formula>"Жирнов Андрей"</formula>
    </cfRule>
    <cfRule type="cellIs" dxfId="632" priority="641" operator="equal">
      <formula>"Ночь"</formula>
    </cfRule>
  </conditionalFormatting>
  <conditionalFormatting sqref="O15">
    <cfRule type="cellIs" dxfId="631" priority="624" operator="equal">
      <formula>"Чубан Александр"</formula>
    </cfRule>
    <cfRule type="cellIs" dxfId="630" priority="625" operator="equal">
      <formula>"Соколов Артем"</formula>
    </cfRule>
    <cfRule type="cellIs" dxfId="629" priority="626" operator="equal">
      <formula>"Федоренко Анна"</formula>
    </cfRule>
    <cfRule type="cellIs" dxfId="628" priority="627" operator="equal">
      <formula>"Дикусар Александр"</formula>
    </cfRule>
    <cfRule type="cellIs" dxfId="627" priority="628" operator="equal">
      <formula>"Родина Александра"</formula>
    </cfRule>
    <cfRule type="cellIs" dxfId="626" priority="629" operator="equal">
      <formula>"Лазарев Валерий"</formula>
    </cfRule>
    <cfRule type="cellIs" dxfId="625" priority="630" operator="equal">
      <formula>"Николаева Евгения"</formula>
    </cfRule>
    <cfRule type="cellIs" dxfId="624" priority="631" operator="equal">
      <formula>"Жирнов Андрей"</formula>
    </cfRule>
    <cfRule type="cellIs" dxfId="623" priority="632" operator="equal">
      <formula>"Ночь"</formula>
    </cfRule>
  </conditionalFormatting>
  <conditionalFormatting sqref="N21:O21">
    <cfRule type="cellIs" dxfId="622" priority="615" operator="equal">
      <formula>"Чубан Александр"</formula>
    </cfRule>
    <cfRule type="cellIs" dxfId="621" priority="616" operator="equal">
      <formula>"Соколов Артем"</formula>
    </cfRule>
    <cfRule type="cellIs" dxfId="620" priority="617" operator="equal">
      <formula>"Федоренко Анна"</formula>
    </cfRule>
    <cfRule type="cellIs" dxfId="619" priority="618" operator="equal">
      <formula>"Дикусар Александр"</formula>
    </cfRule>
    <cfRule type="cellIs" dxfId="618" priority="619" operator="equal">
      <formula>"Родина Александра"</formula>
    </cfRule>
    <cfRule type="cellIs" dxfId="617" priority="620" operator="equal">
      <formula>"Лазарев Валерий"</formula>
    </cfRule>
    <cfRule type="cellIs" dxfId="616" priority="621" operator="equal">
      <formula>"Николаева Евгения"</formula>
    </cfRule>
    <cfRule type="cellIs" dxfId="615" priority="622" operator="equal">
      <formula>"Жирнов Андрей"</formula>
    </cfRule>
    <cfRule type="cellIs" dxfId="614" priority="623" operator="equal">
      <formula>"Ночь"</formula>
    </cfRule>
  </conditionalFormatting>
  <conditionalFormatting sqref="N23:O23">
    <cfRule type="cellIs" dxfId="613" priority="606" operator="equal">
      <formula>"Чубан Александр"</formula>
    </cfRule>
    <cfRule type="cellIs" dxfId="612" priority="607" operator="equal">
      <formula>"Соколов Артем"</formula>
    </cfRule>
    <cfRule type="cellIs" dxfId="611" priority="608" operator="equal">
      <formula>"Федоренко Анна"</formula>
    </cfRule>
    <cfRule type="cellIs" dxfId="610" priority="609" operator="equal">
      <formula>"Дикусар Александр"</formula>
    </cfRule>
    <cfRule type="cellIs" dxfId="609" priority="610" operator="equal">
      <formula>"Родина Александра"</formula>
    </cfRule>
    <cfRule type="cellIs" dxfId="608" priority="611" operator="equal">
      <formula>"Лазарев Валерий"</formula>
    </cfRule>
    <cfRule type="cellIs" dxfId="607" priority="612" operator="equal">
      <formula>"Николаева Евгения"</formula>
    </cfRule>
    <cfRule type="cellIs" dxfId="606" priority="613" operator="equal">
      <formula>"Жирнов Андрей"</formula>
    </cfRule>
    <cfRule type="cellIs" dxfId="605" priority="614" operator="equal">
      <formula>"Ночь"</formula>
    </cfRule>
  </conditionalFormatting>
  <conditionalFormatting sqref="R21:S21">
    <cfRule type="cellIs" dxfId="604" priority="597" operator="equal">
      <formula>"Чубан Александр"</formula>
    </cfRule>
    <cfRule type="cellIs" dxfId="603" priority="598" operator="equal">
      <formula>"Соколов Артем"</formula>
    </cfRule>
    <cfRule type="cellIs" dxfId="602" priority="599" operator="equal">
      <formula>"Федоренко Анна"</formula>
    </cfRule>
    <cfRule type="cellIs" dxfId="601" priority="600" operator="equal">
      <formula>"Дикусар Александр"</formula>
    </cfRule>
    <cfRule type="cellIs" dxfId="600" priority="601" operator="equal">
      <formula>"Родина Александра"</formula>
    </cfRule>
    <cfRule type="cellIs" dxfId="599" priority="602" operator="equal">
      <formula>"Лазарев Валерий"</formula>
    </cfRule>
    <cfRule type="cellIs" dxfId="598" priority="603" operator="equal">
      <formula>"Николаева Евгения"</formula>
    </cfRule>
    <cfRule type="cellIs" dxfId="597" priority="604" operator="equal">
      <formula>"Жирнов Андрей"</formula>
    </cfRule>
    <cfRule type="cellIs" dxfId="596" priority="605" operator="equal">
      <formula>"Ночь"</formula>
    </cfRule>
  </conditionalFormatting>
  <conditionalFormatting sqref="R23:S23">
    <cfRule type="cellIs" dxfId="595" priority="588" operator="equal">
      <formula>"Чубан Александр"</formula>
    </cfRule>
    <cfRule type="cellIs" dxfId="594" priority="589" operator="equal">
      <formula>"Соколов Артем"</formula>
    </cfRule>
    <cfRule type="cellIs" dxfId="593" priority="590" operator="equal">
      <formula>"Федоренко Анна"</formula>
    </cfRule>
    <cfRule type="cellIs" dxfId="592" priority="591" operator="equal">
      <formula>"Дикусар Александр"</formula>
    </cfRule>
    <cfRule type="cellIs" dxfId="591" priority="592" operator="equal">
      <formula>"Родина Александра"</formula>
    </cfRule>
    <cfRule type="cellIs" dxfId="590" priority="593" operator="equal">
      <formula>"Лазарев Валерий"</formula>
    </cfRule>
    <cfRule type="cellIs" dxfId="589" priority="594" operator="equal">
      <formula>"Николаева Евгения"</formula>
    </cfRule>
    <cfRule type="cellIs" dxfId="588" priority="595" operator="equal">
      <formula>"Жирнов Андрей"</formula>
    </cfRule>
    <cfRule type="cellIs" dxfId="587" priority="596" operator="equal">
      <formula>"Ночь"</formula>
    </cfRule>
  </conditionalFormatting>
  <conditionalFormatting sqref="V23:W23">
    <cfRule type="cellIs" dxfId="586" priority="579" operator="equal">
      <formula>"Чубан Александр"</formula>
    </cfRule>
    <cfRule type="cellIs" dxfId="585" priority="580" operator="equal">
      <formula>"Соколов Артем"</formula>
    </cfRule>
    <cfRule type="cellIs" dxfId="584" priority="581" operator="equal">
      <formula>"Федоренко Анна"</formula>
    </cfRule>
    <cfRule type="cellIs" dxfId="583" priority="582" operator="equal">
      <formula>"Дикусар Александр"</formula>
    </cfRule>
    <cfRule type="cellIs" dxfId="582" priority="583" operator="equal">
      <formula>"Родина Александра"</formula>
    </cfRule>
    <cfRule type="cellIs" dxfId="581" priority="584" operator="equal">
      <formula>"Лазарев Валерий"</formula>
    </cfRule>
    <cfRule type="cellIs" dxfId="580" priority="585" operator="equal">
      <formula>"Николаева Евгения"</formula>
    </cfRule>
    <cfRule type="cellIs" dxfId="579" priority="586" operator="equal">
      <formula>"Жирнов Андрей"</formula>
    </cfRule>
    <cfRule type="cellIs" dxfId="578" priority="587" operator="equal">
      <formula>"Ночь"</formula>
    </cfRule>
  </conditionalFormatting>
  <conditionalFormatting sqref="V21:W21">
    <cfRule type="cellIs" dxfId="577" priority="570" operator="equal">
      <formula>"Чубан Александр"</formula>
    </cfRule>
    <cfRule type="cellIs" dxfId="576" priority="571" operator="equal">
      <formula>"Соколов Артем"</formula>
    </cfRule>
    <cfRule type="cellIs" dxfId="575" priority="572" operator="equal">
      <formula>"Федоренко Анна"</formula>
    </cfRule>
    <cfRule type="cellIs" dxfId="574" priority="573" operator="equal">
      <formula>"Дикусар Александр"</formula>
    </cfRule>
    <cfRule type="cellIs" dxfId="573" priority="574" operator="equal">
      <formula>"Родина Александра"</formula>
    </cfRule>
    <cfRule type="cellIs" dxfId="572" priority="575" operator="equal">
      <formula>"Лазарев Валерий"</formula>
    </cfRule>
    <cfRule type="cellIs" dxfId="571" priority="576" operator="equal">
      <formula>"Николаева Евгения"</formula>
    </cfRule>
    <cfRule type="cellIs" dxfId="570" priority="577" operator="equal">
      <formula>"Жирнов Андрей"</formula>
    </cfRule>
    <cfRule type="cellIs" dxfId="569" priority="578" operator="equal">
      <formula>"Ночь"</formula>
    </cfRule>
  </conditionalFormatting>
  <conditionalFormatting sqref="P21:Q21">
    <cfRule type="cellIs" dxfId="568" priority="561" operator="equal">
      <formula>"Чубан Александр"</formula>
    </cfRule>
    <cfRule type="cellIs" dxfId="567" priority="562" operator="equal">
      <formula>"Соколов Артем"</formula>
    </cfRule>
    <cfRule type="cellIs" dxfId="566" priority="563" operator="equal">
      <formula>"Федоренко Анна"</formula>
    </cfRule>
    <cfRule type="cellIs" dxfId="565" priority="564" operator="equal">
      <formula>"Дикусар Александр"</formula>
    </cfRule>
    <cfRule type="cellIs" dxfId="564" priority="565" operator="equal">
      <formula>"Родина Александра"</formula>
    </cfRule>
    <cfRule type="cellIs" dxfId="563" priority="566" operator="equal">
      <formula>"Лазарев Валерий"</formula>
    </cfRule>
    <cfRule type="cellIs" dxfId="562" priority="567" operator="equal">
      <formula>"Николаева Евгения"</formula>
    </cfRule>
    <cfRule type="cellIs" dxfId="561" priority="568" operator="equal">
      <formula>"Жирнов Андрей"</formula>
    </cfRule>
    <cfRule type="cellIs" dxfId="560" priority="569" operator="equal">
      <formula>"Ночь"</formula>
    </cfRule>
  </conditionalFormatting>
  <conditionalFormatting sqref="P23:Q23">
    <cfRule type="cellIs" dxfId="559" priority="552" operator="equal">
      <formula>"Чубан Александр"</formula>
    </cfRule>
    <cfRule type="cellIs" dxfId="558" priority="553" operator="equal">
      <formula>"Соколов Артем"</formula>
    </cfRule>
    <cfRule type="cellIs" dxfId="557" priority="554" operator="equal">
      <formula>"Федоренко Анна"</formula>
    </cfRule>
    <cfRule type="cellIs" dxfId="556" priority="555" operator="equal">
      <formula>"Дикусар Александр"</formula>
    </cfRule>
    <cfRule type="cellIs" dxfId="555" priority="556" operator="equal">
      <formula>"Родина Александра"</formula>
    </cfRule>
    <cfRule type="cellIs" dxfId="554" priority="557" operator="equal">
      <formula>"Лазарев Валерий"</formula>
    </cfRule>
    <cfRule type="cellIs" dxfId="553" priority="558" operator="equal">
      <formula>"Николаева Евгения"</formula>
    </cfRule>
    <cfRule type="cellIs" dxfId="552" priority="559" operator="equal">
      <formula>"Жирнов Андрей"</formula>
    </cfRule>
    <cfRule type="cellIs" dxfId="551" priority="560" operator="equal">
      <formula>"Ночь"</formula>
    </cfRule>
  </conditionalFormatting>
  <conditionalFormatting sqref="T21:U21">
    <cfRule type="cellIs" dxfId="550" priority="543" operator="equal">
      <formula>"Чубан Александр"</formula>
    </cfRule>
    <cfRule type="cellIs" dxfId="549" priority="544" operator="equal">
      <formula>"Соколов Артем"</formula>
    </cfRule>
    <cfRule type="cellIs" dxfId="548" priority="545" operator="equal">
      <formula>"Федоренко Анна"</formula>
    </cfRule>
    <cfRule type="cellIs" dxfId="547" priority="546" operator="equal">
      <formula>"Дикусар Александр"</formula>
    </cfRule>
    <cfRule type="cellIs" dxfId="546" priority="547" operator="equal">
      <formula>"Родина Александра"</formula>
    </cfRule>
    <cfRule type="cellIs" dxfId="545" priority="548" operator="equal">
      <formula>"Лазарев Валерий"</formula>
    </cfRule>
    <cfRule type="cellIs" dxfId="544" priority="549" operator="equal">
      <formula>"Николаева Евгения"</formula>
    </cfRule>
    <cfRule type="cellIs" dxfId="543" priority="550" operator="equal">
      <formula>"Жирнов Андрей"</formula>
    </cfRule>
    <cfRule type="cellIs" dxfId="542" priority="551" operator="equal">
      <formula>"Ночь"</formula>
    </cfRule>
  </conditionalFormatting>
  <conditionalFormatting sqref="T23:U23">
    <cfRule type="cellIs" dxfId="541" priority="534" operator="equal">
      <formula>"Чубан Александр"</formula>
    </cfRule>
    <cfRule type="cellIs" dxfId="540" priority="535" operator="equal">
      <formula>"Соколов Артем"</formula>
    </cfRule>
    <cfRule type="cellIs" dxfId="539" priority="536" operator="equal">
      <formula>"Федоренко Анна"</formula>
    </cfRule>
    <cfRule type="cellIs" dxfId="538" priority="537" operator="equal">
      <formula>"Дикусар Александр"</formula>
    </cfRule>
    <cfRule type="cellIs" dxfId="537" priority="538" operator="equal">
      <formula>"Родина Александра"</formula>
    </cfRule>
    <cfRule type="cellIs" dxfId="536" priority="539" operator="equal">
      <formula>"Лазарев Валерий"</formula>
    </cfRule>
    <cfRule type="cellIs" dxfId="535" priority="540" operator="equal">
      <formula>"Николаева Евгения"</formula>
    </cfRule>
    <cfRule type="cellIs" dxfId="534" priority="541" operator="equal">
      <formula>"Жирнов Андрей"</formula>
    </cfRule>
    <cfRule type="cellIs" dxfId="533" priority="542" operator="equal">
      <formula>"Ночь"</formula>
    </cfRule>
  </conditionalFormatting>
  <conditionalFormatting sqref="X21:Y21">
    <cfRule type="cellIs" dxfId="532" priority="525" operator="equal">
      <formula>"Чубан Александр"</formula>
    </cfRule>
    <cfRule type="cellIs" dxfId="531" priority="526" operator="equal">
      <formula>"Соколов Артем"</formula>
    </cfRule>
    <cfRule type="cellIs" dxfId="530" priority="527" operator="equal">
      <formula>"Федоренко Анна"</formula>
    </cfRule>
    <cfRule type="cellIs" dxfId="529" priority="528" operator="equal">
      <formula>"Дикусар Александр"</formula>
    </cfRule>
    <cfRule type="cellIs" dxfId="528" priority="529" operator="equal">
      <formula>"Родина Александра"</formula>
    </cfRule>
    <cfRule type="cellIs" dxfId="527" priority="530" operator="equal">
      <formula>"Лазарев Валерий"</formula>
    </cfRule>
    <cfRule type="cellIs" dxfId="526" priority="531" operator="equal">
      <formula>"Николаева Евгения"</formula>
    </cfRule>
    <cfRule type="cellIs" dxfId="525" priority="532" operator="equal">
      <formula>"Жирнов Андрей"</formula>
    </cfRule>
    <cfRule type="cellIs" dxfId="524" priority="533" operator="equal">
      <formula>"Ночь"</formula>
    </cfRule>
  </conditionalFormatting>
  <conditionalFormatting sqref="X23:Y23">
    <cfRule type="cellIs" dxfId="523" priority="516" operator="equal">
      <formula>"Чубан Александр"</formula>
    </cfRule>
    <cfRule type="cellIs" dxfId="522" priority="517" operator="equal">
      <formula>"Соколов Артем"</formula>
    </cfRule>
    <cfRule type="cellIs" dxfId="521" priority="518" operator="equal">
      <formula>"Федоренко Анна"</formula>
    </cfRule>
    <cfRule type="cellIs" dxfId="520" priority="519" operator="equal">
      <formula>"Дикусар Александр"</formula>
    </cfRule>
    <cfRule type="cellIs" dxfId="519" priority="520" operator="equal">
      <formula>"Родина Александра"</formula>
    </cfRule>
    <cfRule type="cellIs" dxfId="518" priority="521" operator="equal">
      <formula>"Лазарев Валерий"</formula>
    </cfRule>
    <cfRule type="cellIs" dxfId="517" priority="522" operator="equal">
      <formula>"Николаева Евгения"</formula>
    </cfRule>
    <cfRule type="cellIs" dxfId="516" priority="523" operator="equal">
      <formula>"Жирнов Андрей"</formula>
    </cfRule>
    <cfRule type="cellIs" dxfId="515" priority="524" operator="equal">
      <formula>"Ночь"</formula>
    </cfRule>
  </conditionalFormatting>
  <conditionalFormatting sqref="X15:Y15">
    <cfRule type="cellIs" dxfId="514" priority="507" operator="equal">
      <formula>"Чубан Александр"</formula>
    </cfRule>
    <cfRule type="cellIs" dxfId="513" priority="508" operator="equal">
      <formula>"Соколов Артем"</formula>
    </cfRule>
    <cfRule type="cellIs" dxfId="512" priority="509" operator="equal">
      <formula>"Федоренко Анна"</formula>
    </cfRule>
    <cfRule type="cellIs" dxfId="511" priority="510" operator="equal">
      <formula>"Дикусар Александр"</formula>
    </cfRule>
    <cfRule type="cellIs" dxfId="510" priority="511" operator="equal">
      <formula>"Родина Александра"</formula>
    </cfRule>
    <cfRule type="cellIs" dxfId="509" priority="512" operator="equal">
      <formula>"Лазарев Валерий"</formula>
    </cfRule>
    <cfRule type="cellIs" dxfId="508" priority="513" operator="equal">
      <formula>"Николаева Евгения"</formula>
    </cfRule>
    <cfRule type="cellIs" dxfId="507" priority="514" operator="equal">
      <formula>"Жирнов Андрей"</formula>
    </cfRule>
    <cfRule type="cellIs" dxfId="506" priority="515" operator="equal">
      <formula>"Ночь"</formula>
    </cfRule>
  </conditionalFormatting>
  <conditionalFormatting sqref="X13:Y13">
    <cfRule type="cellIs" dxfId="505" priority="498" operator="equal">
      <formula>"Чубан Александр"</formula>
    </cfRule>
    <cfRule type="cellIs" dxfId="504" priority="499" operator="equal">
      <formula>"Соколов Артем"</formula>
    </cfRule>
    <cfRule type="cellIs" dxfId="503" priority="500" operator="equal">
      <formula>"Федоренко Анна"</formula>
    </cfRule>
    <cfRule type="cellIs" dxfId="502" priority="501" operator="equal">
      <formula>"Дикусар Александр"</formula>
    </cfRule>
    <cfRule type="cellIs" dxfId="501" priority="502" operator="equal">
      <formula>"Родина Александра"</formula>
    </cfRule>
    <cfRule type="cellIs" dxfId="500" priority="503" operator="equal">
      <formula>"Лазарев Валерий"</formula>
    </cfRule>
    <cfRule type="cellIs" dxfId="499" priority="504" operator="equal">
      <formula>"Николаева Евгения"</formula>
    </cfRule>
    <cfRule type="cellIs" dxfId="498" priority="505" operator="equal">
      <formula>"Жирнов Андрей"</formula>
    </cfRule>
    <cfRule type="cellIs" dxfId="497" priority="506" operator="equal">
      <formula>"Ночь"</formula>
    </cfRule>
  </conditionalFormatting>
  <conditionalFormatting sqref="X7:Y7">
    <cfRule type="cellIs" dxfId="496" priority="489" operator="equal">
      <formula>"Чубан Александр"</formula>
    </cfRule>
    <cfRule type="cellIs" dxfId="495" priority="490" operator="equal">
      <formula>"Соколов Артем"</formula>
    </cfRule>
    <cfRule type="cellIs" dxfId="494" priority="491" operator="equal">
      <formula>"Федоренко Анна"</formula>
    </cfRule>
    <cfRule type="cellIs" dxfId="493" priority="492" operator="equal">
      <formula>"Дикусар Александр"</formula>
    </cfRule>
    <cfRule type="cellIs" dxfId="492" priority="493" operator="equal">
      <formula>"Родина Александра"</formula>
    </cfRule>
    <cfRule type="cellIs" dxfId="491" priority="494" operator="equal">
      <formula>"Лазарев Валерий"</formula>
    </cfRule>
    <cfRule type="cellIs" dxfId="490" priority="495" operator="equal">
      <formula>"Николаева Евгения"</formula>
    </cfRule>
    <cfRule type="cellIs" dxfId="489" priority="496" operator="equal">
      <formula>"Жирнов Андрей"</formula>
    </cfRule>
    <cfRule type="cellIs" dxfId="488" priority="497" operator="equal">
      <formula>"Ночь"</formula>
    </cfRule>
  </conditionalFormatting>
  <conditionalFormatting sqref="X5:Y5">
    <cfRule type="cellIs" dxfId="487" priority="480" operator="equal">
      <formula>"Чубан Александр"</formula>
    </cfRule>
    <cfRule type="cellIs" dxfId="486" priority="481" operator="equal">
      <formula>"Соколов Артем"</formula>
    </cfRule>
    <cfRule type="cellIs" dxfId="485" priority="482" operator="equal">
      <formula>"Федоренко Анна"</formula>
    </cfRule>
    <cfRule type="cellIs" dxfId="484" priority="483" operator="equal">
      <formula>"Дикусар Александр"</formula>
    </cfRule>
    <cfRule type="cellIs" dxfId="483" priority="484" operator="equal">
      <formula>"Родина Александра"</formula>
    </cfRule>
    <cfRule type="cellIs" dxfId="482" priority="485" operator="equal">
      <formula>"Лазарев Валерий"</formula>
    </cfRule>
    <cfRule type="cellIs" dxfId="481" priority="486" operator="equal">
      <formula>"Николаева Евгения"</formula>
    </cfRule>
    <cfRule type="cellIs" dxfId="480" priority="487" operator="equal">
      <formula>"Жирнов Андрей"</formula>
    </cfRule>
    <cfRule type="cellIs" dxfId="479" priority="488" operator="equal">
      <formula>"Ночь"</formula>
    </cfRule>
  </conditionalFormatting>
  <conditionalFormatting sqref="T5:U5">
    <cfRule type="cellIs" dxfId="478" priority="471" operator="equal">
      <formula>"Чубан Александр"</formula>
    </cfRule>
    <cfRule type="cellIs" dxfId="477" priority="472" operator="equal">
      <formula>"Соколов Артем"</formula>
    </cfRule>
    <cfRule type="cellIs" dxfId="476" priority="473" operator="equal">
      <formula>"Федоренко Анна"</formula>
    </cfRule>
    <cfRule type="cellIs" dxfId="475" priority="474" operator="equal">
      <formula>"Дикусар Александр"</formula>
    </cfRule>
    <cfRule type="cellIs" dxfId="474" priority="475" operator="equal">
      <formula>"Родина Александра"</formula>
    </cfRule>
    <cfRule type="cellIs" dxfId="473" priority="476" operator="equal">
      <formula>"Лазарев Валерий"</formula>
    </cfRule>
    <cfRule type="cellIs" dxfId="472" priority="477" operator="equal">
      <formula>"Николаева Евгения"</formula>
    </cfRule>
    <cfRule type="cellIs" dxfId="471" priority="478" operator="equal">
      <formula>"Жирнов Андрей"</formula>
    </cfRule>
    <cfRule type="cellIs" dxfId="470" priority="479" operator="equal">
      <formula>"Ночь"</formula>
    </cfRule>
  </conditionalFormatting>
  <conditionalFormatting sqref="T7:U7">
    <cfRule type="cellIs" dxfId="469" priority="462" operator="equal">
      <formula>"Чубан Александр"</formula>
    </cfRule>
    <cfRule type="cellIs" dxfId="468" priority="463" operator="equal">
      <formula>"Соколов Артем"</formula>
    </cfRule>
    <cfRule type="cellIs" dxfId="467" priority="464" operator="equal">
      <formula>"Федоренко Анна"</formula>
    </cfRule>
    <cfRule type="cellIs" dxfId="466" priority="465" operator="equal">
      <formula>"Дикусар Александр"</formula>
    </cfRule>
    <cfRule type="cellIs" dxfId="465" priority="466" operator="equal">
      <formula>"Родина Александра"</formula>
    </cfRule>
    <cfRule type="cellIs" dxfId="464" priority="467" operator="equal">
      <formula>"Лазарев Валерий"</formula>
    </cfRule>
    <cfRule type="cellIs" dxfId="463" priority="468" operator="equal">
      <formula>"Николаева Евгения"</formula>
    </cfRule>
    <cfRule type="cellIs" dxfId="462" priority="469" operator="equal">
      <formula>"Жирнов Андрей"</formula>
    </cfRule>
    <cfRule type="cellIs" dxfId="461" priority="470" operator="equal">
      <formula>"Ночь"</formula>
    </cfRule>
  </conditionalFormatting>
  <conditionalFormatting sqref="T13:U13">
    <cfRule type="cellIs" dxfId="460" priority="453" operator="equal">
      <formula>"Чубан Александр"</formula>
    </cfRule>
    <cfRule type="cellIs" dxfId="459" priority="454" operator="equal">
      <formula>"Соколов Артем"</formula>
    </cfRule>
    <cfRule type="cellIs" dxfId="458" priority="455" operator="equal">
      <formula>"Федоренко Анна"</formula>
    </cfRule>
    <cfRule type="cellIs" dxfId="457" priority="456" operator="equal">
      <formula>"Дикусар Александр"</formula>
    </cfRule>
    <cfRule type="cellIs" dxfId="456" priority="457" operator="equal">
      <formula>"Родина Александра"</formula>
    </cfRule>
    <cfRule type="cellIs" dxfId="455" priority="458" operator="equal">
      <formula>"Лазарев Валерий"</formula>
    </cfRule>
    <cfRule type="cellIs" dxfId="454" priority="459" operator="equal">
      <formula>"Николаева Евгения"</formula>
    </cfRule>
    <cfRule type="cellIs" dxfId="453" priority="460" operator="equal">
      <formula>"Жирнов Андрей"</formula>
    </cfRule>
    <cfRule type="cellIs" dxfId="452" priority="461" operator="equal">
      <formula>"Ночь"</formula>
    </cfRule>
  </conditionalFormatting>
  <conditionalFormatting sqref="T15:U15">
    <cfRule type="cellIs" dxfId="451" priority="444" operator="equal">
      <formula>"Чубан Александр"</formula>
    </cfRule>
    <cfRule type="cellIs" dxfId="450" priority="445" operator="equal">
      <formula>"Соколов Артем"</formula>
    </cfRule>
    <cfRule type="cellIs" dxfId="449" priority="446" operator="equal">
      <formula>"Федоренко Анна"</formula>
    </cfRule>
    <cfRule type="cellIs" dxfId="448" priority="447" operator="equal">
      <formula>"Дикусар Александр"</formula>
    </cfRule>
    <cfRule type="cellIs" dxfId="447" priority="448" operator="equal">
      <formula>"Родина Александра"</formula>
    </cfRule>
    <cfRule type="cellIs" dxfId="446" priority="449" operator="equal">
      <formula>"Лазарев Валерий"</formula>
    </cfRule>
    <cfRule type="cellIs" dxfId="445" priority="450" operator="equal">
      <formula>"Николаева Евгения"</formula>
    </cfRule>
    <cfRule type="cellIs" dxfId="444" priority="451" operator="equal">
      <formula>"Жирнов Андрей"</formula>
    </cfRule>
    <cfRule type="cellIs" dxfId="443" priority="452" operator="equal">
      <formula>"Ночь"</formula>
    </cfRule>
  </conditionalFormatting>
  <conditionalFormatting sqref="P13:Q13">
    <cfRule type="cellIs" dxfId="442" priority="435" operator="equal">
      <formula>"Чубан Александр"</formula>
    </cfRule>
    <cfRule type="cellIs" dxfId="441" priority="436" operator="equal">
      <formula>"Соколов Артем"</formula>
    </cfRule>
    <cfRule type="cellIs" dxfId="440" priority="437" operator="equal">
      <formula>"Федоренко Анна"</formula>
    </cfRule>
    <cfRule type="cellIs" dxfId="439" priority="438" operator="equal">
      <formula>"Дикусар Александр"</formula>
    </cfRule>
    <cfRule type="cellIs" dxfId="438" priority="439" operator="equal">
      <formula>"Родина Александра"</formula>
    </cfRule>
    <cfRule type="cellIs" dxfId="437" priority="440" operator="equal">
      <formula>"Лазарев Валерий"</formula>
    </cfRule>
    <cfRule type="cellIs" dxfId="436" priority="441" operator="equal">
      <formula>"Николаева Евгения"</formula>
    </cfRule>
    <cfRule type="cellIs" dxfId="435" priority="442" operator="equal">
      <formula>"Жирнов Андрей"</formula>
    </cfRule>
    <cfRule type="cellIs" dxfId="434" priority="443" operator="equal">
      <formula>"Ночь"</formula>
    </cfRule>
  </conditionalFormatting>
  <conditionalFormatting sqref="P15:Q15">
    <cfRule type="cellIs" dxfId="433" priority="426" operator="equal">
      <formula>"Чубан Александр"</formula>
    </cfRule>
    <cfRule type="cellIs" dxfId="432" priority="427" operator="equal">
      <formula>"Соколов Артем"</formula>
    </cfRule>
    <cfRule type="cellIs" dxfId="431" priority="428" operator="equal">
      <formula>"Федоренко Анна"</formula>
    </cfRule>
    <cfRule type="cellIs" dxfId="430" priority="429" operator="equal">
      <formula>"Дикусар Александр"</formula>
    </cfRule>
    <cfRule type="cellIs" dxfId="429" priority="430" operator="equal">
      <formula>"Родина Александра"</formula>
    </cfRule>
    <cfRule type="cellIs" dxfId="428" priority="431" operator="equal">
      <formula>"Лазарев Валерий"</formula>
    </cfRule>
    <cfRule type="cellIs" dxfId="427" priority="432" operator="equal">
      <formula>"Николаева Евгения"</formula>
    </cfRule>
    <cfRule type="cellIs" dxfId="426" priority="433" operator="equal">
      <formula>"Жирнов Андрей"</formula>
    </cfRule>
    <cfRule type="cellIs" dxfId="425" priority="434" operator="equal">
      <formula>"Ночь"</formula>
    </cfRule>
  </conditionalFormatting>
  <conditionalFormatting sqref="P7:Q7">
    <cfRule type="cellIs" dxfId="424" priority="417" operator="equal">
      <formula>"Чубан Александр"</formula>
    </cfRule>
    <cfRule type="cellIs" dxfId="423" priority="418" operator="equal">
      <formula>"Соколов Артем"</formula>
    </cfRule>
    <cfRule type="cellIs" dxfId="422" priority="419" operator="equal">
      <formula>"Федоренко Анна"</formula>
    </cfRule>
    <cfRule type="cellIs" dxfId="421" priority="420" operator="equal">
      <formula>"Дикусар Александр"</formula>
    </cfRule>
    <cfRule type="cellIs" dxfId="420" priority="421" operator="equal">
      <formula>"Родина Александра"</formula>
    </cfRule>
    <cfRule type="cellIs" dxfId="419" priority="422" operator="equal">
      <formula>"Лазарев Валерий"</formula>
    </cfRule>
    <cfRule type="cellIs" dxfId="418" priority="423" operator="equal">
      <formula>"Николаева Евгения"</formula>
    </cfRule>
    <cfRule type="cellIs" dxfId="417" priority="424" operator="equal">
      <formula>"Жирнов Андрей"</formula>
    </cfRule>
    <cfRule type="cellIs" dxfId="416" priority="425" operator="equal">
      <formula>"Ночь"</formula>
    </cfRule>
  </conditionalFormatting>
  <conditionalFormatting sqref="P5:Q5">
    <cfRule type="cellIs" dxfId="415" priority="408" operator="equal">
      <formula>"Чубан Александр"</formula>
    </cfRule>
    <cfRule type="cellIs" dxfId="414" priority="409" operator="equal">
      <formula>"Соколов Артем"</formula>
    </cfRule>
    <cfRule type="cellIs" dxfId="413" priority="410" operator="equal">
      <formula>"Федоренко Анна"</formula>
    </cfRule>
    <cfRule type="cellIs" dxfId="412" priority="411" operator="equal">
      <formula>"Дикусар Александр"</formula>
    </cfRule>
    <cfRule type="cellIs" dxfId="411" priority="412" operator="equal">
      <formula>"Родина Александра"</formula>
    </cfRule>
    <cfRule type="cellIs" dxfId="410" priority="413" operator="equal">
      <formula>"Лазарев Валерий"</formula>
    </cfRule>
    <cfRule type="cellIs" dxfId="409" priority="414" operator="equal">
      <formula>"Николаева Евгения"</formula>
    </cfRule>
    <cfRule type="cellIs" dxfId="408" priority="415" operator="equal">
      <formula>"Жирнов Андрей"</formula>
    </cfRule>
    <cfRule type="cellIs" dxfId="407" priority="416" operator="equal">
      <formula>"Ночь"</formula>
    </cfRule>
  </conditionalFormatting>
  <conditionalFormatting sqref="D21:K21">
    <cfRule type="cellIs" dxfId="406" priority="399" operator="equal">
      <formula>"Чубан Александр"</formula>
    </cfRule>
    <cfRule type="cellIs" dxfId="405" priority="400" operator="equal">
      <formula>"Соколов Артем"</formula>
    </cfRule>
    <cfRule type="cellIs" dxfId="404" priority="401" operator="equal">
      <formula>"Федоренко Анна"</formula>
    </cfRule>
    <cfRule type="cellIs" dxfId="403" priority="402" operator="equal">
      <formula>"Дикусар Александр"</formula>
    </cfRule>
    <cfRule type="cellIs" dxfId="402" priority="403" operator="equal">
      <formula>"Родина Александра"</formula>
    </cfRule>
    <cfRule type="cellIs" dxfId="401" priority="404" operator="equal">
      <formula>"Лазарев Валерий"</formula>
    </cfRule>
    <cfRule type="cellIs" dxfId="400" priority="405" operator="equal">
      <formula>"Николаева Евгения"</formula>
    </cfRule>
    <cfRule type="cellIs" dxfId="399" priority="406" operator="equal">
      <formula>"Жирнов Андрей"</formula>
    </cfRule>
    <cfRule type="cellIs" dxfId="398" priority="407" operator="equal">
      <formula>"Ночь"</formula>
    </cfRule>
  </conditionalFormatting>
  <conditionalFormatting sqref="C23">
    <cfRule type="cellIs" dxfId="397" priority="390" operator="equal">
      <formula>"Чубан Александр"</formula>
    </cfRule>
    <cfRule type="cellIs" dxfId="396" priority="391" operator="equal">
      <formula>"Соколов Артем"</formula>
    </cfRule>
    <cfRule type="cellIs" dxfId="395" priority="392" operator="equal">
      <formula>"Федоренко Анна"</formula>
    </cfRule>
    <cfRule type="cellIs" dxfId="394" priority="393" operator="equal">
      <formula>"Дикусар Александр"</formula>
    </cfRule>
    <cfRule type="cellIs" dxfId="393" priority="394" operator="equal">
      <formula>"Родина Александра"</formula>
    </cfRule>
    <cfRule type="cellIs" dxfId="392" priority="395" operator="equal">
      <formula>"Лазарев Валерий"</formula>
    </cfRule>
    <cfRule type="cellIs" dxfId="391" priority="396" operator="equal">
      <formula>"Николаева Евгения"</formula>
    </cfRule>
    <cfRule type="cellIs" dxfId="390" priority="397" operator="equal">
      <formula>"Жирнов Андрей"</formula>
    </cfRule>
    <cfRule type="cellIs" dxfId="389" priority="398" operator="equal">
      <formula>"Ночь"</formula>
    </cfRule>
  </conditionalFormatting>
  <conditionalFormatting sqref="C17">
    <cfRule type="cellIs" dxfId="388" priority="381" operator="equal">
      <formula>"Чубан Александр"</formula>
    </cfRule>
    <cfRule type="cellIs" dxfId="387" priority="382" operator="equal">
      <formula>"Соколов Артем"</formula>
    </cfRule>
    <cfRule type="cellIs" dxfId="386" priority="383" operator="equal">
      <formula>"Федоренко Анна"</formula>
    </cfRule>
    <cfRule type="cellIs" dxfId="385" priority="384" operator="equal">
      <formula>"Дикусар Александр"</formula>
    </cfRule>
    <cfRule type="cellIs" dxfId="384" priority="385" operator="equal">
      <formula>"Родина Александра"</formula>
    </cfRule>
    <cfRule type="cellIs" dxfId="383" priority="386" operator="equal">
      <formula>"Лазарев Валерий"</formula>
    </cfRule>
    <cfRule type="cellIs" dxfId="382" priority="387" operator="equal">
      <formula>"Николаева Евгения"</formula>
    </cfRule>
    <cfRule type="cellIs" dxfId="381" priority="388" operator="equal">
      <formula>"Жирнов Андрей"</formula>
    </cfRule>
    <cfRule type="cellIs" dxfId="380" priority="389" operator="equal">
      <formula>"Ночь"</formula>
    </cfRule>
  </conditionalFormatting>
  <conditionalFormatting sqref="C15">
    <cfRule type="cellIs" dxfId="379" priority="372" operator="equal">
      <formula>"Чубан Александр"</formula>
    </cfRule>
    <cfRule type="cellIs" dxfId="378" priority="373" operator="equal">
      <formula>"Соколов Артем"</formula>
    </cfRule>
    <cfRule type="cellIs" dxfId="377" priority="374" operator="equal">
      <formula>"Федоренко Анна"</formula>
    </cfRule>
    <cfRule type="cellIs" dxfId="376" priority="375" operator="equal">
      <formula>"Дикусар Александр"</formula>
    </cfRule>
    <cfRule type="cellIs" dxfId="375" priority="376" operator="equal">
      <formula>"Родина Александра"</formula>
    </cfRule>
    <cfRule type="cellIs" dxfId="374" priority="377" operator="equal">
      <formula>"Лазарев Валерий"</formula>
    </cfRule>
    <cfRule type="cellIs" dxfId="373" priority="378" operator="equal">
      <formula>"Николаева Евгения"</formula>
    </cfRule>
    <cfRule type="cellIs" dxfId="372" priority="379" operator="equal">
      <formula>"Жирнов Андрей"</formula>
    </cfRule>
    <cfRule type="cellIs" dxfId="371" priority="380" operator="equal">
      <formula>"Ночь"</formula>
    </cfRule>
  </conditionalFormatting>
  <conditionalFormatting sqref="C9">
    <cfRule type="cellIs" dxfId="370" priority="363" operator="equal">
      <formula>"Чубан Александр"</formula>
    </cfRule>
    <cfRule type="cellIs" dxfId="369" priority="364" operator="equal">
      <formula>"Соколов Артем"</formula>
    </cfRule>
    <cfRule type="cellIs" dxfId="368" priority="365" operator="equal">
      <formula>"Федоренко Анна"</formula>
    </cfRule>
    <cfRule type="cellIs" dxfId="367" priority="366" operator="equal">
      <formula>"Дикусар Александр"</formula>
    </cfRule>
    <cfRule type="cellIs" dxfId="366" priority="367" operator="equal">
      <formula>"Родина Александра"</formula>
    </cfRule>
    <cfRule type="cellIs" dxfId="365" priority="368" operator="equal">
      <formula>"Лазарев Валерий"</formula>
    </cfRule>
    <cfRule type="cellIs" dxfId="364" priority="369" operator="equal">
      <formula>"Николаева Евгения"</formula>
    </cfRule>
    <cfRule type="cellIs" dxfId="363" priority="370" operator="equal">
      <formula>"Жирнов Андрей"</formula>
    </cfRule>
    <cfRule type="cellIs" dxfId="362" priority="371" operator="equal">
      <formula>"Ночь"</formula>
    </cfRule>
  </conditionalFormatting>
  <conditionalFormatting sqref="C7">
    <cfRule type="cellIs" dxfId="361" priority="354" operator="equal">
      <formula>"Чубан Александр"</formula>
    </cfRule>
    <cfRule type="cellIs" dxfId="360" priority="355" operator="equal">
      <formula>"Соколов Артем"</formula>
    </cfRule>
    <cfRule type="cellIs" dxfId="359" priority="356" operator="equal">
      <formula>"Федоренко Анна"</formula>
    </cfRule>
    <cfRule type="cellIs" dxfId="358" priority="357" operator="equal">
      <formula>"Дикусар Александр"</formula>
    </cfRule>
    <cfRule type="cellIs" dxfId="357" priority="358" operator="equal">
      <formula>"Родина Александра"</formula>
    </cfRule>
    <cfRule type="cellIs" dxfId="356" priority="359" operator="equal">
      <formula>"Лазарев Валерий"</formula>
    </cfRule>
    <cfRule type="cellIs" dxfId="355" priority="360" operator="equal">
      <formula>"Николаева Евгения"</formula>
    </cfRule>
    <cfRule type="cellIs" dxfId="354" priority="361" operator="equal">
      <formula>"Жирнов Андрей"</formula>
    </cfRule>
    <cfRule type="cellIs" dxfId="353" priority="362" operator="equal">
      <formula>"Ночь"</formula>
    </cfRule>
  </conditionalFormatting>
  <conditionalFormatting sqref="L19:M19">
    <cfRule type="cellIs" dxfId="352" priority="345" operator="equal">
      <formula>"Чубан Александр"</formula>
    </cfRule>
    <cfRule type="cellIs" dxfId="351" priority="346" operator="equal">
      <formula>"Соколов Артем"</formula>
    </cfRule>
    <cfRule type="cellIs" dxfId="350" priority="347" operator="equal">
      <formula>"Федоренко Анна"</formula>
    </cfRule>
    <cfRule type="cellIs" dxfId="349" priority="348" operator="equal">
      <formula>"Дикусар Александр"</formula>
    </cfRule>
    <cfRule type="cellIs" dxfId="348" priority="349" operator="equal">
      <formula>"Родина Александра"</formula>
    </cfRule>
    <cfRule type="cellIs" dxfId="347" priority="350" operator="equal">
      <formula>"Лазарев Валерий"</formula>
    </cfRule>
    <cfRule type="cellIs" dxfId="346" priority="351" operator="equal">
      <formula>"Николаева Евгения"</formula>
    </cfRule>
    <cfRule type="cellIs" dxfId="345" priority="352" operator="equal">
      <formula>"Жирнов Андрей"</formula>
    </cfRule>
    <cfRule type="cellIs" dxfId="344" priority="353" operator="equal">
      <formula>"Ночь"</formula>
    </cfRule>
  </conditionalFormatting>
  <conditionalFormatting sqref="Z21">
    <cfRule type="cellIs" dxfId="343" priority="336" operator="equal">
      <formula>"Чубан Александр"</formula>
    </cfRule>
    <cfRule type="cellIs" dxfId="342" priority="337" operator="equal">
      <formula>"Соколов Артем"</formula>
    </cfRule>
    <cfRule type="cellIs" dxfId="341" priority="338" operator="equal">
      <formula>"Федоренко Анна"</formula>
    </cfRule>
    <cfRule type="cellIs" dxfId="340" priority="339" operator="equal">
      <formula>"Дикусар Александр"</formula>
    </cfRule>
    <cfRule type="cellIs" dxfId="339" priority="340" operator="equal">
      <formula>"Родина Александра"</formula>
    </cfRule>
    <cfRule type="cellIs" dxfId="338" priority="341" operator="equal">
      <formula>"Лазарев Валерий"</formula>
    </cfRule>
    <cfRule type="cellIs" dxfId="337" priority="342" operator="equal">
      <formula>"Николаева Евгения"</formula>
    </cfRule>
    <cfRule type="cellIs" dxfId="336" priority="343" operator="equal">
      <formula>"Жирнов Андрей"</formula>
    </cfRule>
    <cfRule type="cellIs" dxfId="335" priority="344" operator="equal">
      <formula>"Ночь"</formula>
    </cfRule>
  </conditionalFormatting>
  <conditionalFormatting sqref="Z15">
    <cfRule type="cellIs" dxfId="334" priority="327" operator="equal">
      <formula>"Чубан Александр"</formula>
    </cfRule>
    <cfRule type="cellIs" dxfId="333" priority="328" operator="equal">
      <formula>"Соколов Артем"</formula>
    </cfRule>
    <cfRule type="cellIs" dxfId="332" priority="329" operator="equal">
      <formula>"Федоренко Анна"</formula>
    </cfRule>
    <cfRule type="cellIs" dxfId="331" priority="330" operator="equal">
      <formula>"Дикусар Александр"</formula>
    </cfRule>
    <cfRule type="cellIs" dxfId="330" priority="331" operator="equal">
      <formula>"Родина Александра"</formula>
    </cfRule>
    <cfRule type="cellIs" dxfId="329" priority="332" operator="equal">
      <formula>"Лазарев Валерий"</formula>
    </cfRule>
    <cfRule type="cellIs" dxfId="328" priority="333" operator="equal">
      <formula>"Николаева Евгения"</formula>
    </cfRule>
    <cfRule type="cellIs" dxfId="327" priority="334" operator="equal">
      <formula>"Жирнов Андрей"</formula>
    </cfRule>
    <cfRule type="cellIs" dxfId="326" priority="335" operator="equal">
      <formula>"Ночь"</formula>
    </cfRule>
  </conditionalFormatting>
  <conditionalFormatting sqref="Z13">
    <cfRule type="cellIs" dxfId="325" priority="318" operator="equal">
      <formula>"Чубан Александр"</formula>
    </cfRule>
    <cfRule type="cellIs" dxfId="324" priority="319" operator="equal">
      <formula>"Соколов Артем"</formula>
    </cfRule>
    <cfRule type="cellIs" dxfId="323" priority="320" operator="equal">
      <formula>"Федоренко Анна"</formula>
    </cfRule>
    <cfRule type="cellIs" dxfId="322" priority="321" operator="equal">
      <formula>"Дикусар Александр"</formula>
    </cfRule>
    <cfRule type="cellIs" dxfId="321" priority="322" operator="equal">
      <formula>"Родина Александра"</formula>
    </cfRule>
    <cfRule type="cellIs" dxfId="320" priority="323" operator="equal">
      <formula>"Лазарев Валерий"</formula>
    </cfRule>
    <cfRule type="cellIs" dxfId="319" priority="324" operator="equal">
      <formula>"Николаева Евгения"</formula>
    </cfRule>
    <cfRule type="cellIs" dxfId="318" priority="325" operator="equal">
      <formula>"Жирнов Андрей"</formula>
    </cfRule>
    <cfRule type="cellIs" dxfId="317" priority="326" operator="equal">
      <formula>"Ночь"</formula>
    </cfRule>
  </conditionalFormatting>
  <conditionalFormatting sqref="Z7">
    <cfRule type="cellIs" dxfId="316" priority="309" operator="equal">
      <formula>"Чубан Александр"</formula>
    </cfRule>
    <cfRule type="cellIs" dxfId="315" priority="310" operator="equal">
      <formula>"Соколов Артем"</formula>
    </cfRule>
    <cfRule type="cellIs" dxfId="314" priority="311" operator="equal">
      <formula>"Федоренко Анна"</formula>
    </cfRule>
    <cfRule type="cellIs" dxfId="313" priority="312" operator="equal">
      <formula>"Дикусар Александр"</formula>
    </cfRule>
    <cfRule type="cellIs" dxfId="312" priority="313" operator="equal">
      <formula>"Родина Александра"</formula>
    </cfRule>
    <cfRule type="cellIs" dxfId="311" priority="314" operator="equal">
      <formula>"Лазарев Валерий"</formula>
    </cfRule>
    <cfRule type="cellIs" dxfId="310" priority="315" operator="equal">
      <formula>"Николаева Евгения"</formula>
    </cfRule>
    <cfRule type="cellIs" dxfId="309" priority="316" operator="equal">
      <formula>"Жирнов Андрей"</formula>
    </cfRule>
    <cfRule type="cellIs" dxfId="308" priority="317" operator="equal">
      <formula>"Ночь"</formula>
    </cfRule>
  </conditionalFormatting>
  <conditionalFormatting sqref="Z5">
    <cfRule type="cellIs" dxfId="307" priority="300" operator="equal">
      <formula>"Чубан Александр"</formula>
    </cfRule>
    <cfRule type="cellIs" dxfId="306" priority="301" operator="equal">
      <formula>"Соколов Артем"</formula>
    </cfRule>
    <cfRule type="cellIs" dxfId="305" priority="302" operator="equal">
      <formula>"Федоренко Анна"</formula>
    </cfRule>
    <cfRule type="cellIs" dxfId="304" priority="303" operator="equal">
      <formula>"Дикусар Александр"</formula>
    </cfRule>
    <cfRule type="cellIs" dxfId="303" priority="304" operator="equal">
      <formula>"Родина Александра"</formula>
    </cfRule>
    <cfRule type="cellIs" dxfId="302" priority="305" operator="equal">
      <formula>"Лазарев Валерий"</formula>
    </cfRule>
    <cfRule type="cellIs" dxfId="301" priority="306" operator="equal">
      <formula>"Николаева Евгения"</formula>
    </cfRule>
    <cfRule type="cellIs" dxfId="300" priority="307" operator="equal">
      <formula>"Жирнов Андрей"</formula>
    </cfRule>
    <cfRule type="cellIs" dxfId="299" priority="308" operator="equal">
      <formula>"Ночь"</formula>
    </cfRule>
  </conditionalFormatting>
  <conditionalFormatting sqref="Z23">
    <cfRule type="cellIs" dxfId="298" priority="291" operator="equal">
      <formula>"Чубан Александр"</formula>
    </cfRule>
    <cfRule type="cellIs" dxfId="297" priority="292" operator="equal">
      <formula>"Соколов Артем"</formula>
    </cfRule>
    <cfRule type="cellIs" dxfId="296" priority="293" operator="equal">
      <formula>"Федоренко Анна"</formula>
    </cfRule>
    <cfRule type="cellIs" dxfId="295" priority="294" operator="equal">
      <formula>"Дикусар Александр"</formula>
    </cfRule>
    <cfRule type="cellIs" dxfId="294" priority="295" operator="equal">
      <formula>"Родина Александра"</formula>
    </cfRule>
    <cfRule type="cellIs" dxfId="293" priority="296" operator="equal">
      <formula>"Лазарев Валерий"</formula>
    </cfRule>
    <cfRule type="cellIs" dxfId="292" priority="297" operator="equal">
      <formula>"Николаева Евгения"</formula>
    </cfRule>
    <cfRule type="cellIs" dxfId="291" priority="298" operator="equal">
      <formula>"Жирнов Андрей"</formula>
    </cfRule>
    <cfRule type="cellIs" dxfId="290" priority="299" operator="equal">
      <formula>"Ночь"</formula>
    </cfRule>
  </conditionalFormatting>
  <conditionalFormatting sqref="D11:M11">
    <cfRule type="cellIs" dxfId="289" priority="282" operator="equal">
      <formula>"Чубан Александр"</formula>
    </cfRule>
    <cfRule type="cellIs" dxfId="288" priority="283" operator="equal">
      <formula>"Соколов Артем"</formula>
    </cfRule>
    <cfRule type="cellIs" dxfId="287" priority="284" operator="equal">
      <formula>"Федоренко Анна"</formula>
    </cfRule>
    <cfRule type="cellIs" dxfId="286" priority="285" operator="equal">
      <formula>"Дикусар Александр"</formula>
    </cfRule>
    <cfRule type="cellIs" dxfId="285" priority="286" operator="equal">
      <formula>"Родина Александра"</formula>
    </cfRule>
    <cfRule type="cellIs" dxfId="284" priority="287" operator="equal">
      <formula>"Лазарев Валерий"</formula>
    </cfRule>
    <cfRule type="cellIs" dxfId="283" priority="288" operator="equal">
      <formula>"Николаева Евгения"</formula>
    </cfRule>
    <cfRule type="cellIs" dxfId="282" priority="289" operator="equal">
      <formula>"Жирнов Андрей"</formula>
    </cfRule>
    <cfRule type="cellIs" dxfId="281" priority="290" operator="equal">
      <formula>"Ночь"</formula>
    </cfRule>
  </conditionalFormatting>
  <conditionalFormatting sqref="L9:M9">
    <cfRule type="cellIs" dxfId="280" priority="273" operator="equal">
      <formula>"Чубан Александр"</formula>
    </cfRule>
    <cfRule type="cellIs" dxfId="279" priority="274" operator="equal">
      <formula>"Соколов Артем"</formula>
    </cfRule>
    <cfRule type="cellIs" dxfId="278" priority="275" operator="equal">
      <formula>"Федоренко Анна"</formula>
    </cfRule>
    <cfRule type="cellIs" dxfId="277" priority="276" operator="equal">
      <formula>"Дикусар Александр"</formula>
    </cfRule>
    <cfRule type="cellIs" dxfId="276" priority="277" operator="equal">
      <formula>"Родина Александра"</formula>
    </cfRule>
    <cfRule type="cellIs" dxfId="275" priority="278" operator="equal">
      <formula>"Лазарев Валерий"</formula>
    </cfRule>
    <cfRule type="cellIs" dxfId="274" priority="279" operator="equal">
      <formula>"Николаева Евгения"</formula>
    </cfRule>
    <cfRule type="cellIs" dxfId="273" priority="280" operator="equal">
      <formula>"Жирнов Андрей"</formula>
    </cfRule>
    <cfRule type="cellIs" dxfId="272" priority="281" operator="equal">
      <formula>"Ночь"</formula>
    </cfRule>
  </conditionalFormatting>
  <conditionalFormatting sqref="D13:K13">
    <cfRule type="cellIs" dxfId="271" priority="264" operator="equal">
      <formula>"Чубан Александр"</formula>
    </cfRule>
    <cfRule type="cellIs" dxfId="270" priority="265" operator="equal">
      <formula>"Соколов Артем"</formula>
    </cfRule>
    <cfRule type="cellIs" dxfId="269" priority="266" operator="equal">
      <formula>"Федоренко Анна"</formula>
    </cfRule>
    <cfRule type="cellIs" dxfId="268" priority="267" operator="equal">
      <formula>"Дикусар Александр"</formula>
    </cfRule>
    <cfRule type="cellIs" dxfId="267" priority="268" operator="equal">
      <formula>"Родина Александра"</formula>
    </cfRule>
    <cfRule type="cellIs" dxfId="266" priority="269" operator="equal">
      <formula>"Лазарев Валерий"</formula>
    </cfRule>
    <cfRule type="cellIs" dxfId="265" priority="270" operator="equal">
      <formula>"Николаева Евгения"</formula>
    </cfRule>
    <cfRule type="cellIs" dxfId="264" priority="271" operator="equal">
      <formula>"Жирнов Андрей"</formula>
    </cfRule>
    <cfRule type="cellIs" dxfId="263" priority="272" operator="equal">
      <formula>"Ночь"</formula>
    </cfRule>
  </conditionalFormatting>
  <conditionalFormatting sqref="N17:O17">
    <cfRule type="cellIs" dxfId="262" priority="255" operator="equal">
      <formula>"Чубан Александр"</formula>
    </cfRule>
    <cfRule type="cellIs" dxfId="261" priority="256" operator="equal">
      <formula>"Соколов Артем"</formula>
    </cfRule>
    <cfRule type="cellIs" dxfId="260" priority="257" operator="equal">
      <formula>"Федоренко Анна"</formula>
    </cfRule>
    <cfRule type="cellIs" dxfId="259" priority="258" operator="equal">
      <formula>"Дикусар Александр"</formula>
    </cfRule>
    <cfRule type="cellIs" dxfId="258" priority="259" operator="equal">
      <formula>"Родина Александра"</formula>
    </cfRule>
    <cfRule type="cellIs" dxfId="257" priority="260" operator="equal">
      <formula>"Лазарев Валерий"</formula>
    </cfRule>
    <cfRule type="cellIs" dxfId="256" priority="261" operator="equal">
      <formula>"Николаева Евгения"</formula>
    </cfRule>
    <cfRule type="cellIs" dxfId="255" priority="262" operator="equal">
      <formula>"Жирнов Андрей"</formula>
    </cfRule>
    <cfRule type="cellIs" dxfId="254" priority="263" operator="equal">
      <formula>"Ночь"</formula>
    </cfRule>
  </conditionalFormatting>
  <conditionalFormatting sqref="N19:O19">
    <cfRule type="cellIs" dxfId="253" priority="246" operator="equal">
      <formula>"Чубан Александр"</formula>
    </cfRule>
    <cfRule type="cellIs" dxfId="252" priority="247" operator="equal">
      <formula>"Соколов Артем"</formula>
    </cfRule>
    <cfRule type="cellIs" dxfId="251" priority="248" operator="equal">
      <formula>"Федоренко Анна"</formula>
    </cfRule>
    <cfRule type="cellIs" dxfId="250" priority="249" operator="equal">
      <formula>"Дикусар Александр"</formula>
    </cfRule>
    <cfRule type="cellIs" dxfId="249" priority="250" operator="equal">
      <formula>"Родина Александра"</formula>
    </cfRule>
    <cfRule type="cellIs" dxfId="248" priority="251" operator="equal">
      <formula>"Лазарев Валерий"</formula>
    </cfRule>
    <cfRule type="cellIs" dxfId="247" priority="252" operator="equal">
      <formula>"Николаева Евгения"</formula>
    </cfRule>
    <cfRule type="cellIs" dxfId="246" priority="253" operator="equal">
      <formula>"Жирнов Андрей"</formula>
    </cfRule>
    <cfRule type="cellIs" dxfId="245" priority="254" operator="equal">
      <formula>"Ночь"</formula>
    </cfRule>
  </conditionalFormatting>
  <conditionalFormatting sqref="R19:S19">
    <cfRule type="cellIs" dxfId="244" priority="237" operator="equal">
      <formula>"Чубан Александр"</formula>
    </cfRule>
    <cfRule type="cellIs" dxfId="243" priority="238" operator="equal">
      <formula>"Соколов Артем"</formula>
    </cfRule>
    <cfRule type="cellIs" dxfId="242" priority="239" operator="equal">
      <formula>"Федоренко Анна"</formula>
    </cfRule>
    <cfRule type="cellIs" dxfId="241" priority="240" operator="equal">
      <formula>"Дикусар Александр"</formula>
    </cfRule>
    <cfRule type="cellIs" dxfId="240" priority="241" operator="equal">
      <formula>"Родина Александра"</formula>
    </cfRule>
    <cfRule type="cellIs" dxfId="239" priority="242" operator="equal">
      <formula>"Лазарев Валерий"</formula>
    </cfRule>
    <cfRule type="cellIs" dxfId="238" priority="243" operator="equal">
      <formula>"Николаева Евгения"</formula>
    </cfRule>
    <cfRule type="cellIs" dxfId="237" priority="244" operator="equal">
      <formula>"Жирнов Андрей"</formula>
    </cfRule>
    <cfRule type="cellIs" dxfId="236" priority="245" operator="equal">
      <formula>"Ночь"</formula>
    </cfRule>
  </conditionalFormatting>
  <conditionalFormatting sqref="R17:S17">
    <cfRule type="cellIs" dxfId="235" priority="228" operator="equal">
      <formula>"Чубан Александр"</formula>
    </cfRule>
    <cfRule type="cellIs" dxfId="234" priority="229" operator="equal">
      <formula>"Соколов Артем"</formula>
    </cfRule>
    <cfRule type="cellIs" dxfId="233" priority="230" operator="equal">
      <formula>"Федоренко Анна"</formula>
    </cfRule>
    <cfRule type="cellIs" dxfId="232" priority="231" operator="equal">
      <formula>"Дикусар Александр"</formula>
    </cfRule>
    <cfRule type="cellIs" dxfId="231" priority="232" operator="equal">
      <formula>"Родина Александра"</formula>
    </cfRule>
    <cfRule type="cellIs" dxfId="230" priority="233" operator="equal">
      <formula>"Лазарев Валерий"</formula>
    </cfRule>
    <cfRule type="cellIs" dxfId="229" priority="234" operator="equal">
      <formula>"Николаева Евгения"</formula>
    </cfRule>
    <cfRule type="cellIs" dxfId="228" priority="235" operator="equal">
      <formula>"Жирнов Андрей"</formula>
    </cfRule>
    <cfRule type="cellIs" dxfId="227" priority="236" operator="equal">
      <formula>"Ночь"</formula>
    </cfRule>
  </conditionalFormatting>
  <conditionalFormatting sqref="R9:S9">
    <cfRule type="cellIs" dxfId="226" priority="219" operator="equal">
      <formula>"Чубан Александр"</formula>
    </cfRule>
    <cfRule type="cellIs" dxfId="225" priority="220" operator="equal">
      <formula>"Соколов Артем"</formula>
    </cfRule>
    <cfRule type="cellIs" dxfId="224" priority="221" operator="equal">
      <formula>"Федоренко Анна"</formula>
    </cfRule>
    <cfRule type="cellIs" dxfId="223" priority="222" operator="equal">
      <formula>"Дикусар Александр"</formula>
    </cfRule>
    <cfRule type="cellIs" dxfId="222" priority="223" operator="equal">
      <formula>"Родина Александра"</formula>
    </cfRule>
    <cfRule type="cellIs" dxfId="221" priority="224" operator="equal">
      <formula>"Лазарев Валерий"</formula>
    </cfRule>
    <cfRule type="cellIs" dxfId="220" priority="225" operator="equal">
      <formula>"Николаева Евгения"</formula>
    </cfRule>
    <cfRule type="cellIs" dxfId="219" priority="226" operator="equal">
      <formula>"Жирнов Андрей"</formula>
    </cfRule>
    <cfRule type="cellIs" dxfId="218" priority="227" operator="equal">
      <formula>"Ночь"</formula>
    </cfRule>
  </conditionalFormatting>
  <conditionalFormatting sqref="R11:S11">
    <cfRule type="cellIs" dxfId="217" priority="210" operator="equal">
      <formula>"Чубан Александр"</formula>
    </cfRule>
    <cfRule type="cellIs" dxfId="216" priority="211" operator="equal">
      <formula>"Соколов Артем"</formula>
    </cfRule>
    <cfRule type="cellIs" dxfId="215" priority="212" operator="equal">
      <formula>"Федоренко Анна"</formula>
    </cfRule>
    <cfRule type="cellIs" dxfId="214" priority="213" operator="equal">
      <formula>"Дикусар Александр"</formula>
    </cfRule>
    <cfRule type="cellIs" dxfId="213" priority="214" operator="equal">
      <formula>"Родина Александра"</formula>
    </cfRule>
    <cfRule type="cellIs" dxfId="212" priority="215" operator="equal">
      <formula>"Лазарев Валерий"</formula>
    </cfRule>
    <cfRule type="cellIs" dxfId="211" priority="216" operator="equal">
      <formula>"Николаева Евгения"</formula>
    </cfRule>
    <cfRule type="cellIs" dxfId="210" priority="217" operator="equal">
      <formula>"Жирнов Андрей"</formula>
    </cfRule>
    <cfRule type="cellIs" dxfId="209" priority="218" operator="equal">
      <formula>"Ночь"</formula>
    </cfRule>
  </conditionalFormatting>
  <conditionalFormatting sqref="N9:O9">
    <cfRule type="cellIs" dxfId="208" priority="201" operator="equal">
      <formula>"Чубан Александр"</formula>
    </cfRule>
    <cfRule type="cellIs" dxfId="207" priority="202" operator="equal">
      <formula>"Соколов Артем"</formula>
    </cfRule>
    <cfRule type="cellIs" dxfId="206" priority="203" operator="equal">
      <formula>"Федоренко Анна"</formula>
    </cfRule>
    <cfRule type="cellIs" dxfId="205" priority="204" operator="equal">
      <formula>"Дикусар Александр"</formula>
    </cfRule>
    <cfRule type="cellIs" dxfId="204" priority="205" operator="equal">
      <formula>"Родина Александра"</formula>
    </cfRule>
    <cfRule type="cellIs" dxfId="203" priority="206" operator="equal">
      <formula>"Лазарев Валерий"</formula>
    </cfRule>
    <cfRule type="cellIs" dxfId="202" priority="207" operator="equal">
      <formula>"Николаева Евгения"</formula>
    </cfRule>
    <cfRule type="cellIs" dxfId="201" priority="208" operator="equal">
      <formula>"Жирнов Андрей"</formula>
    </cfRule>
    <cfRule type="cellIs" dxfId="200" priority="209" operator="equal">
      <formula>"Ночь"</formula>
    </cfRule>
  </conditionalFormatting>
  <conditionalFormatting sqref="N11:O11">
    <cfRule type="cellIs" dxfId="199" priority="192" operator="equal">
      <formula>"Чубан Александр"</formula>
    </cfRule>
    <cfRule type="cellIs" dxfId="198" priority="193" operator="equal">
      <formula>"Соколов Артем"</formula>
    </cfRule>
    <cfRule type="cellIs" dxfId="197" priority="194" operator="equal">
      <formula>"Федоренко Анна"</formula>
    </cfRule>
    <cfRule type="cellIs" dxfId="196" priority="195" operator="equal">
      <formula>"Дикусар Александр"</formula>
    </cfRule>
    <cfRule type="cellIs" dxfId="195" priority="196" operator="equal">
      <formula>"Родина Александра"</formula>
    </cfRule>
    <cfRule type="cellIs" dxfId="194" priority="197" operator="equal">
      <formula>"Лазарев Валерий"</formula>
    </cfRule>
    <cfRule type="cellIs" dxfId="193" priority="198" operator="equal">
      <formula>"Николаева Евгения"</formula>
    </cfRule>
    <cfRule type="cellIs" dxfId="192" priority="199" operator="equal">
      <formula>"Жирнов Андрей"</formula>
    </cfRule>
    <cfRule type="cellIs" dxfId="191" priority="200" operator="equal">
      <formula>"Ночь"</formula>
    </cfRule>
  </conditionalFormatting>
  <conditionalFormatting sqref="P9:Q9">
    <cfRule type="cellIs" dxfId="190" priority="183" operator="equal">
      <formula>"Чубан Александр"</formula>
    </cfRule>
    <cfRule type="cellIs" dxfId="189" priority="184" operator="equal">
      <formula>"Соколов Артем"</formula>
    </cfRule>
    <cfRule type="cellIs" dxfId="188" priority="185" operator="equal">
      <formula>"Федоренко Анна"</formula>
    </cfRule>
    <cfRule type="cellIs" dxfId="187" priority="186" operator="equal">
      <formula>"Дикусар Александр"</formula>
    </cfRule>
    <cfRule type="cellIs" dxfId="186" priority="187" operator="equal">
      <formula>"Родина Александра"</formula>
    </cfRule>
    <cfRule type="cellIs" dxfId="185" priority="188" operator="equal">
      <formula>"Лазарев Валерий"</formula>
    </cfRule>
    <cfRule type="cellIs" dxfId="184" priority="189" operator="equal">
      <formula>"Николаева Евгения"</formula>
    </cfRule>
    <cfRule type="cellIs" dxfId="183" priority="190" operator="equal">
      <formula>"Жирнов Андрей"</formula>
    </cfRule>
    <cfRule type="cellIs" dxfId="182" priority="191" operator="equal">
      <formula>"Ночь"</formula>
    </cfRule>
  </conditionalFormatting>
  <conditionalFormatting sqref="P11:Q11">
    <cfRule type="cellIs" dxfId="181" priority="174" operator="equal">
      <formula>"Чубан Александр"</formula>
    </cfRule>
    <cfRule type="cellIs" dxfId="180" priority="175" operator="equal">
      <formula>"Соколов Артем"</formula>
    </cfRule>
    <cfRule type="cellIs" dxfId="179" priority="176" operator="equal">
      <formula>"Федоренко Анна"</formula>
    </cfRule>
    <cfRule type="cellIs" dxfId="178" priority="177" operator="equal">
      <formula>"Дикусар Александр"</formula>
    </cfRule>
    <cfRule type="cellIs" dxfId="177" priority="178" operator="equal">
      <formula>"Родина Александра"</formula>
    </cfRule>
    <cfRule type="cellIs" dxfId="176" priority="179" operator="equal">
      <formula>"Лазарев Валерий"</formula>
    </cfRule>
    <cfRule type="cellIs" dxfId="175" priority="180" operator="equal">
      <formula>"Николаева Евгения"</formula>
    </cfRule>
    <cfRule type="cellIs" dxfId="174" priority="181" operator="equal">
      <formula>"Жирнов Андрей"</formula>
    </cfRule>
    <cfRule type="cellIs" dxfId="173" priority="182" operator="equal">
      <formula>"Ночь"</formula>
    </cfRule>
  </conditionalFormatting>
  <conditionalFormatting sqref="V9:X9">
    <cfRule type="cellIs" dxfId="172" priority="165" operator="equal">
      <formula>"Чубан Александр"</formula>
    </cfRule>
    <cfRule type="cellIs" dxfId="171" priority="166" operator="equal">
      <formula>"Соколов Артем"</formula>
    </cfRule>
    <cfRule type="cellIs" dxfId="170" priority="167" operator="equal">
      <formula>"Федоренко Анна"</formula>
    </cfRule>
    <cfRule type="cellIs" dxfId="169" priority="168" operator="equal">
      <formula>"Дикусар Александр"</formula>
    </cfRule>
    <cfRule type="cellIs" dxfId="168" priority="169" operator="equal">
      <formula>"Родина Александра"</formula>
    </cfRule>
    <cfRule type="cellIs" dxfId="167" priority="170" operator="equal">
      <formula>"Лазарев Валерий"</formula>
    </cfRule>
    <cfRule type="cellIs" dxfId="166" priority="171" operator="equal">
      <formula>"Николаева Евгения"</formula>
    </cfRule>
    <cfRule type="cellIs" dxfId="165" priority="172" operator="equal">
      <formula>"Жирнов Андрей"</formula>
    </cfRule>
    <cfRule type="cellIs" dxfId="164" priority="173" operator="equal">
      <formula>"Ночь"</formula>
    </cfRule>
  </conditionalFormatting>
  <conditionalFormatting sqref="V11:X11">
    <cfRule type="cellIs" dxfId="163" priority="156" operator="equal">
      <formula>"Чубан Александр"</formula>
    </cfRule>
    <cfRule type="cellIs" dxfId="162" priority="157" operator="equal">
      <formula>"Соколов Артем"</formula>
    </cfRule>
    <cfRule type="cellIs" dxfId="161" priority="158" operator="equal">
      <formula>"Федоренко Анна"</formula>
    </cfRule>
    <cfRule type="cellIs" dxfId="160" priority="159" operator="equal">
      <formula>"Дикусар Александр"</formula>
    </cfRule>
    <cfRule type="cellIs" dxfId="159" priority="160" operator="equal">
      <formula>"Родина Александра"</formula>
    </cfRule>
    <cfRule type="cellIs" dxfId="158" priority="161" operator="equal">
      <formula>"Лазарев Валерий"</formula>
    </cfRule>
    <cfRule type="cellIs" dxfId="157" priority="162" operator="equal">
      <formula>"Николаева Евгения"</formula>
    </cfRule>
    <cfRule type="cellIs" dxfId="156" priority="163" operator="equal">
      <formula>"Жирнов Андрей"</formula>
    </cfRule>
    <cfRule type="cellIs" dxfId="155" priority="164" operator="equal">
      <formula>"Ночь"</formula>
    </cfRule>
  </conditionalFormatting>
  <conditionalFormatting sqref="T17:U17">
    <cfRule type="cellIs" dxfId="154" priority="147" operator="equal">
      <formula>"Чубан Александр"</formula>
    </cfRule>
    <cfRule type="cellIs" dxfId="153" priority="148" operator="equal">
      <formula>"Соколов Артем"</formula>
    </cfRule>
    <cfRule type="cellIs" dxfId="152" priority="149" operator="equal">
      <formula>"Федоренко Анна"</formula>
    </cfRule>
    <cfRule type="cellIs" dxfId="151" priority="150" operator="equal">
      <formula>"Дикусар Александр"</formula>
    </cfRule>
    <cfRule type="cellIs" dxfId="150" priority="151" operator="equal">
      <formula>"Родина Александра"</formula>
    </cfRule>
    <cfRule type="cellIs" dxfId="149" priority="152" operator="equal">
      <formula>"Лазарев Валерий"</formula>
    </cfRule>
    <cfRule type="cellIs" dxfId="148" priority="153" operator="equal">
      <formula>"Николаева Евгения"</formula>
    </cfRule>
    <cfRule type="cellIs" dxfId="147" priority="154" operator="equal">
      <formula>"Жирнов Андрей"</formula>
    </cfRule>
    <cfRule type="cellIs" dxfId="146" priority="155" operator="equal">
      <formula>"Ночь"</formula>
    </cfRule>
  </conditionalFormatting>
  <conditionalFormatting sqref="T19:U19">
    <cfRule type="cellIs" dxfId="145" priority="138" operator="equal">
      <formula>"Чубан Александр"</formula>
    </cfRule>
    <cfRule type="cellIs" dxfId="144" priority="139" operator="equal">
      <formula>"Соколов Артем"</formula>
    </cfRule>
    <cfRule type="cellIs" dxfId="143" priority="140" operator="equal">
      <formula>"Федоренко Анна"</formula>
    </cfRule>
    <cfRule type="cellIs" dxfId="142" priority="141" operator="equal">
      <formula>"Дикусар Александр"</formula>
    </cfRule>
    <cfRule type="cellIs" dxfId="141" priority="142" operator="equal">
      <formula>"Родина Александра"</formula>
    </cfRule>
    <cfRule type="cellIs" dxfId="140" priority="143" operator="equal">
      <formula>"Лазарев Валерий"</formula>
    </cfRule>
    <cfRule type="cellIs" dxfId="139" priority="144" operator="equal">
      <formula>"Николаева Евгения"</formula>
    </cfRule>
    <cfRule type="cellIs" dxfId="138" priority="145" operator="equal">
      <formula>"Жирнов Андрей"</formula>
    </cfRule>
    <cfRule type="cellIs" dxfId="137" priority="146" operator="equal">
      <formula>"Ночь"</formula>
    </cfRule>
  </conditionalFormatting>
  <conditionalFormatting sqref="Y17:Z17">
    <cfRule type="cellIs" dxfId="136" priority="129" operator="equal">
      <formula>"Чубан Александр"</formula>
    </cfRule>
    <cfRule type="cellIs" dxfId="135" priority="130" operator="equal">
      <formula>"Соколов Артем"</formula>
    </cfRule>
    <cfRule type="cellIs" dxfId="134" priority="131" operator="equal">
      <formula>"Федоренко Анна"</formula>
    </cfRule>
    <cfRule type="cellIs" dxfId="133" priority="132" operator="equal">
      <formula>"Дикусар Александр"</formula>
    </cfRule>
    <cfRule type="cellIs" dxfId="132" priority="133" operator="equal">
      <formula>"Родина Александра"</formula>
    </cfRule>
    <cfRule type="cellIs" dxfId="131" priority="134" operator="equal">
      <formula>"Лазарев Валерий"</formula>
    </cfRule>
    <cfRule type="cellIs" dxfId="130" priority="135" operator="equal">
      <formula>"Николаева Евгения"</formula>
    </cfRule>
    <cfRule type="cellIs" dxfId="129" priority="136" operator="equal">
      <formula>"Жирнов Андрей"</formula>
    </cfRule>
    <cfRule type="cellIs" dxfId="128" priority="137" operator="equal">
      <formula>"Ночь"</formula>
    </cfRule>
  </conditionalFormatting>
  <conditionalFormatting sqref="Y19:Z19">
    <cfRule type="cellIs" dxfId="127" priority="120" operator="equal">
      <formula>"Чубан Александр"</formula>
    </cfRule>
    <cfRule type="cellIs" dxfId="126" priority="121" operator="equal">
      <formula>"Соколов Артем"</formula>
    </cfRule>
    <cfRule type="cellIs" dxfId="125" priority="122" operator="equal">
      <formula>"Федоренко Анна"</formula>
    </cfRule>
    <cfRule type="cellIs" dxfId="124" priority="123" operator="equal">
      <formula>"Дикусар Александр"</formula>
    </cfRule>
    <cfRule type="cellIs" dxfId="123" priority="124" operator="equal">
      <formula>"Родина Александра"</formula>
    </cfRule>
    <cfRule type="cellIs" dxfId="122" priority="125" operator="equal">
      <formula>"Лазарев Валерий"</formula>
    </cfRule>
    <cfRule type="cellIs" dxfId="121" priority="126" operator="equal">
      <formula>"Николаева Евгения"</formula>
    </cfRule>
    <cfRule type="cellIs" dxfId="120" priority="127" operator="equal">
      <formula>"Жирнов Андрей"</formula>
    </cfRule>
    <cfRule type="cellIs" dxfId="119" priority="128" operator="equal">
      <formula>"Ночь"</formula>
    </cfRule>
  </conditionalFormatting>
  <conditionalFormatting sqref="C19">
    <cfRule type="cellIs" dxfId="118" priority="111" operator="equal">
      <formula>"Чубан Александр"</formula>
    </cfRule>
    <cfRule type="cellIs" dxfId="117" priority="112" operator="equal">
      <formula>"Соколов Артем"</formula>
    </cfRule>
    <cfRule type="cellIs" dxfId="116" priority="113" operator="equal">
      <formula>"Федоренко Анна"</formula>
    </cfRule>
    <cfRule type="cellIs" dxfId="115" priority="114" operator="equal">
      <formula>"Дикусар Александр"</formula>
    </cfRule>
    <cfRule type="cellIs" dxfId="114" priority="115" operator="equal">
      <formula>"Родина Александра"</formula>
    </cfRule>
    <cfRule type="cellIs" dxfId="113" priority="116" operator="equal">
      <formula>"Лазарев Валерий"</formula>
    </cfRule>
    <cfRule type="cellIs" dxfId="112" priority="117" operator="equal">
      <formula>"Николаева Евгения"</formula>
    </cfRule>
    <cfRule type="cellIs" dxfId="111" priority="118" operator="equal">
      <formula>"Жирнов Андрей"</formula>
    </cfRule>
    <cfRule type="cellIs" dxfId="110" priority="119" operator="equal">
      <formula>"Ночь"</formula>
    </cfRule>
  </conditionalFormatting>
  <conditionalFormatting sqref="C21">
    <cfRule type="cellIs" dxfId="109" priority="102" operator="equal">
      <formula>"Чубан Александр"</formula>
    </cfRule>
    <cfRule type="cellIs" dxfId="108" priority="103" operator="equal">
      <formula>"Соколов Артем"</formula>
    </cfRule>
    <cfRule type="cellIs" dxfId="107" priority="104" operator="equal">
      <formula>"Федоренко Анна"</formula>
    </cfRule>
    <cfRule type="cellIs" dxfId="106" priority="105" operator="equal">
      <formula>"Дикусар Александр"</formula>
    </cfRule>
    <cfRule type="cellIs" dxfId="105" priority="106" operator="equal">
      <formula>"Родина Александра"</formula>
    </cfRule>
    <cfRule type="cellIs" dxfId="104" priority="107" operator="equal">
      <formula>"Лазарев Валерий"</formula>
    </cfRule>
    <cfRule type="cellIs" dxfId="103" priority="108" operator="equal">
      <formula>"Николаева Евгения"</formula>
    </cfRule>
    <cfRule type="cellIs" dxfId="102" priority="109" operator="equal">
      <formula>"Жирнов Андрей"</formula>
    </cfRule>
    <cfRule type="cellIs" dxfId="101" priority="110" operator="equal">
      <formula>"Ночь"</formula>
    </cfRule>
  </conditionalFormatting>
  <conditionalFormatting sqref="P17:Q17">
    <cfRule type="cellIs" dxfId="100" priority="93" operator="equal">
      <formula>"Чубан Александр"</formula>
    </cfRule>
    <cfRule type="cellIs" dxfId="99" priority="94" operator="equal">
      <formula>"Соколов Артем"</formula>
    </cfRule>
    <cfRule type="cellIs" dxfId="98" priority="95" operator="equal">
      <formula>"Федоренко Анна"</formula>
    </cfRule>
    <cfRule type="cellIs" dxfId="97" priority="96" operator="equal">
      <formula>"Дикусар Александр"</formula>
    </cfRule>
    <cfRule type="cellIs" dxfId="96" priority="97" operator="equal">
      <formula>"Родина Александра"</formula>
    </cfRule>
    <cfRule type="cellIs" dxfId="95" priority="98" operator="equal">
      <formula>"Лазарев Валерий"</formula>
    </cfRule>
    <cfRule type="cellIs" dxfId="94" priority="99" operator="equal">
      <formula>"Николаева Евгения"</formula>
    </cfRule>
    <cfRule type="cellIs" dxfId="93" priority="100" operator="equal">
      <formula>"Жирнов Андрей"</formula>
    </cfRule>
    <cfRule type="cellIs" dxfId="92" priority="101" operator="equal">
      <formula>"Ночь"</formula>
    </cfRule>
  </conditionalFormatting>
  <conditionalFormatting sqref="P19:Q19">
    <cfRule type="cellIs" dxfId="91" priority="84" operator="equal">
      <formula>"Чубан Александр"</formula>
    </cfRule>
    <cfRule type="cellIs" dxfId="90" priority="85" operator="equal">
      <formula>"Соколов Артем"</formula>
    </cfRule>
    <cfRule type="cellIs" dxfId="89" priority="86" operator="equal">
      <formula>"Федоренко Анна"</formula>
    </cfRule>
    <cfRule type="cellIs" dxfId="88" priority="87" operator="equal">
      <formula>"Дикусар Александр"</formula>
    </cfRule>
    <cfRule type="cellIs" dxfId="87" priority="88" operator="equal">
      <formula>"Родина Александра"</formula>
    </cfRule>
    <cfRule type="cellIs" dxfId="86" priority="89" operator="equal">
      <formula>"Лазарев Валерий"</formula>
    </cfRule>
    <cfRule type="cellIs" dxfId="85" priority="90" operator="equal">
      <formula>"Николаева Евгения"</formula>
    </cfRule>
    <cfRule type="cellIs" dxfId="84" priority="91" operator="equal">
      <formula>"Жирнов Андрей"</formula>
    </cfRule>
    <cfRule type="cellIs" dxfId="83" priority="92" operator="equal">
      <formula>"Ночь"</formula>
    </cfRule>
  </conditionalFormatting>
  <conditionalFormatting sqref="V19:X19">
    <cfRule type="cellIs" dxfId="82" priority="75" operator="equal">
      <formula>"Чубан Александр"</formula>
    </cfRule>
    <cfRule type="cellIs" dxfId="81" priority="76" operator="equal">
      <formula>"Соколов Артем"</formula>
    </cfRule>
    <cfRule type="cellIs" dxfId="80" priority="77" operator="equal">
      <formula>"Федоренко Анна"</formula>
    </cfRule>
    <cfRule type="cellIs" dxfId="79" priority="78" operator="equal">
      <formula>"Дикусар Александр"</formula>
    </cfRule>
    <cfRule type="cellIs" dxfId="78" priority="79" operator="equal">
      <formula>"Родина Александра"</formula>
    </cfRule>
    <cfRule type="cellIs" dxfId="77" priority="80" operator="equal">
      <formula>"Лазарев Валерий"</formula>
    </cfRule>
    <cfRule type="cellIs" dxfId="76" priority="81" operator="equal">
      <formula>"Николаева Евгения"</formula>
    </cfRule>
    <cfRule type="cellIs" dxfId="75" priority="82" operator="equal">
      <formula>"Жирнов Андрей"</formula>
    </cfRule>
    <cfRule type="cellIs" dxfId="74" priority="83" operator="equal">
      <formula>"Ночь"</formula>
    </cfRule>
  </conditionalFormatting>
  <conditionalFormatting sqref="V17:X17">
    <cfRule type="cellIs" dxfId="73" priority="66" operator="equal">
      <formula>"Чубан Александр"</formula>
    </cfRule>
    <cfRule type="cellIs" dxfId="72" priority="67" operator="equal">
      <formula>"Соколов Артем"</formula>
    </cfRule>
    <cfRule type="cellIs" dxfId="71" priority="68" operator="equal">
      <formula>"Федоренко Анна"</formula>
    </cfRule>
    <cfRule type="cellIs" dxfId="70" priority="69" operator="equal">
      <formula>"Дикусар Александр"</formula>
    </cfRule>
    <cfRule type="cellIs" dxfId="69" priority="70" operator="equal">
      <formula>"Родина Александра"</formula>
    </cfRule>
    <cfRule type="cellIs" dxfId="68" priority="71" operator="equal">
      <formula>"Лазарев Валерий"</formula>
    </cfRule>
    <cfRule type="cellIs" dxfId="67" priority="72" operator="equal">
      <formula>"Николаева Евгения"</formula>
    </cfRule>
    <cfRule type="cellIs" dxfId="66" priority="73" operator="equal">
      <formula>"Жирнов Андрей"</formula>
    </cfRule>
    <cfRule type="cellIs" dxfId="65" priority="74" operator="equal">
      <formula>"Ночь"</formula>
    </cfRule>
  </conditionalFormatting>
  <conditionalFormatting sqref="T11:U11">
    <cfRule type="cellIs" dxfId="64" priority="57" operator="equal">
      <formula>"Чубан Александр"</formula>
    </cfRule>
    <cfRule type="cellIs" dxfId="63" priority="58" operator="equal">
      <formula>"Соколов Артем"</formula>
    </cfRule>
    <cfRule type="cellIs" dxfId="62" priority="59" operator="equal">
      <formula>"Федоренко Анна"</formula>
    </cfRule>
    <cfRule type="cellIs" dxfId="61" priority="60" operator="equal">
      <formula>"Дикусар Александр"</formula>
    </cfRule>
    <cfRule type="cellIs" dxfId="60" priority="61" operator="equal">
      <formula>"Родина Александра"</formula>
    </cfRule>
    <cfRule type="cellIs" dxfId="59" priority="62" operator="equal">
      <formula>"Лазарев Валерий"</formula>
    </cfRule>
    <cfRule type="cellIs" dxfId="58" priority="63" operator="equal">
      <formula>"Николаева Евгения"</formula>
    </cfRule>
    <cfRule type="cellIs" dxfId="57" priority="64" operator="equal">
      <formula>"Жирнов Андрей"</formula>
    </cfRule>
    <cfRule type="cellIs" dxfId="56" priority="65" operator="equal">
      <formula>"Ночь"</formula>
    </cfRule>
  </conditionalFormatting>
  <conditionalFormatting sqref="T9:U9">
    <cfRule type="cellIs" dxfId="55" priority="48" operator="equal">
      <formula>"Чубан Александр"</formula>
    </cfRule>
    <cfRule type="cellIs" dxfId="54" priority="49" operator="equal">
      <formula>"Соколов Артем"</formula>
    </cfRule>
    <cfRule type="cellIs" dxfId="53" priority="50" operator="equal">
      <formula>"Федоренко Анна"</formula>
    </cfRule>
    <cfRule type="cellIs" dxfId="52" priority="51" operator="equal">
      <formula>"Дикусар Александр"</formula>
    </cfRule>
    <cfRule type="cellIs" dxfId="51" priority="52" operator="equal">
      <formula>"Родина Александра"</formula>
    </cfRule>
    <cfRule type="cellIs" dxfId="50" priority="53" operator="equal">
      <formula>"Лазарев Валерий"</formula>
    </cfRule>
    <cfRule type="cellIs" dxfId="49" priority="54" operator="equal">
      <formula>"Николаева Евгения"</formula>
    </cfRule>
    <cfRule type="cellIs" dxfId="48" priority="55" operator="equal">
      <formula>"Жирнов Андрей"</formula>
    </cfRule>
    <cfRule type="cellIs" dxfId="47" priority="56" operator="equal">
      <formula>"Ночь"</formula>
    </cfRule>
  </conditionalFormatting>
  <conditionalFormatting sqref="Y9:Z9">
    <cfRule type="cellIs" dxfId="46" priority="39" operator="equal">
      <formula>"Чубан Александр"</formula>
    </cfRule>
    <cfRule type="cellIs" dxfId="45" priority="40" operator="equal">
      <formula>"Соколов Артем"</formula>
    </cfRule>
    <cfRule type="cellIs" dxfId="44" priority="41" operator="equal">
      <formula>"Федоренко Анна"</formula>
    </cfRule>
    <cfRule type="cellIs" dxfId="43" priority="42" operator="equal">
      <formula>"Дикусар Александр"</formula>
    </cfRule>
    <cfRule type="cellIs" dxfId="42" priority="43" operator="equal">
      <formula>"Родина Александра"</formula>
    </cfRule>
    <cfRule type="cellIs" dxfId="41" priority="44" operator="equal">
      <formula>"Лазарев Валерий"</formula>
    </cfRule>
    <cfRule type="cellIs" dxfId="40" priority="45" operator="equal">
      <formula>"Николаева Евгения"</formula>
    </cfRule>
    <cfRule type="cellIs" dxfId="39" priority="46" operator="equal">
      <formula>"Жирнов Андрей"</formula>
    </cfRule>
    <cfRule type="cellIs" dxfId="38" priority="47" operator="equal">
      <formula>"Ночь"</formula>
    </cfRule>
  </conditionalFormatting>
  <conditionalFormatting sqref="Y11:Z11">
    <cfRule type="cellIs" dxfId="37" priority="30" operator="equal">
      <formula>"Чубан Александр"</formula>
    </cfRule>
    <cfRule type="cellIs" dxfId="36" priority="31" operator="equal">
      <formula>"Соколов Артем"</formula>
    </cfRule>
    <cfRule type="cellIs" dxfId="35" priority="32" operator="equal">
      <formula>"Федоренко Анна"</formula>
    </cfRule>
    <cfRule type="cellIs" dxfId="34" priority="33" operator="equal">
      <formula>"Дикусар Александр"</formula>
    </cfRule>
    <cfRule type="cellIs" dxfId="33" priority="34" operator="equal">
      <formula>"Родина Александра"</formula>
    </cfRule>
    <cfRule type="cellIs" dxfId="32" priority="35" operator="equal">
      <formula>"Лазарев Валерий"</formula>
    </cfRule>
    <cfRule type="cellIs" dxfId="31" priority="36" operator="equal">
      <formula>"Николаева Евгения"</formula>
    </cfRule>
    <cfRule type="cellIs" dxfId="30" priority="37" operator="equal">
      <formula>"Жирнов Андрей"</formula>
    </cfRule>
    <cfRule type="cellIs" dxfId="29" priority="38" operator="equal">
      <formula>"Ночь"</formula>
    </cfRule>
  </conditionalFormatting>
  <conditionalFormatting sqref="C11">
    <cfRule type="cellIs" dxfId="28" priority="21" operator="equal">
      <formula>"Чубан Александр"</formula>
    </cfRule>
    <cfRule type="cellIs" dxfId="27" priority="22" operator="equal">
      <formula>"Соколов Артем"</formula>
    </cfRule>
    <cfRule type="cellIs" dxfId="26" priority="23" operator="equal">
      <formula>"Федоренко Анна"</formula>
    </cfRule>
    <cfRule type="cellIs" dxfId="25" priority="24" operator="equal">
      <formula>"Дикусар Александр"</formula>
    </cfRule>
    <cfRule type="cellIs" dxfId="24" priority="25" operator="equal">
      <formula>"Родина Александра"</formula>
    </cfRule>
    <cfRule type="cellIs" dxfId="23" priority="26" operator="equal">
      <formula>"Лазарев Валерий"</formula>
    </cfRule>
    <cfRule type="cellIs" dxfId="22" priority="27" operator="equal">
      <formula>"Николаева Евгения"</formula>
    </cfRule>
    <cfRule type="cellIs" dxfId="21" priority="28" operator="equal">
      <formula>"Жирнов Андрей"</formula>
    </cfRule>
    <cfRule type="cellIs" dxfId="20" priority="29" operator="equal">
      <formula>"Ночь"</formula>
    </cfRule>
  </conditionalFormatting>
  <conditionalFormatting sqref="C13">
    <cfRule type="cellIs" dxfId="19" priority="12" operator="equal">
      <formula>"Чубан Александр"</formula>
    </cfRule>
    <cfRule type="cellIs" dxfId="18" priority="13" operator="equal">
      <formula>"Соколов Артем"</formula>
    </cfRule>
    <cfRule type="cellIs" dxfId="17" priority="14" operator="equal">
      <formula>"Федоренко Анна"</formula>
    </cfRule>
    <cfRule type="cellIs" dxfId="16" priority="15" operator="equal">
      <formula>"Дикусар Александр"</formula>
    </cfRule>
    <cfRule type="cellIs" dxfId="15" priority="16" operator="equal">
      <formula>"Родина Александра"</formula>
    </cfRule>
    <cfRule type="cellIs" dxfId="14" priority="17" operator="equal">
      <formula>"Лазарев Валерий"</formula>
    </cfRule>
    <cfRule type="cellIs" dxfId="13" priority="18" operator="equal">
      <formula>"Николаева Евгения"</formula>
    </cfRule>
    <cfRule type="cellIs" dxfId="12" priority="19" operator="equal">
      <formula>"Жирнов Андрей"</formula>
    </cfRule>
    <cfRule type="cellIs" dxfId="11" priority="20" operator="equal">
      <formula>"Ночь"</formula>
    </cfRule>
  </conditionalFormatting>
  <conditionalFormatting sqref="C5:K5">
    <cfRule type="cellIs" dxfId="10" priority="3" operator="equal">
      <formula>"Чубан Александр"</formula>
    </cfRule>
    <cfRule type="cellIs" dxfId="9" priority="4" operator="equal">
      <formula>"Соколов Артем"</formula>
    </cfRule>
    <cfRule type="cellIs" dxfId="8" priority="5" operator="equal">
      <formula>"Федоренко Анна"</formula>
    </cfRule>
    <cfRule type="cellIs" dxfId="7" priority="6" operator="equal">
      <formula>"Дикусар Александр"</formula>
    </cfRule>
    <cfRule type="cellIs" dxfId="6" priority="7" operator="equal">
      <formula>"Родина Александра"</formula>
    </cfRule>
    <cfRule type="cellIs" dxfId="5" priority="8" operator="equal">
      <formula>"Лазарев Валерий"</formula>
    </cfRule>
    <cfRule type="cellIs" dxfId="4" priority="9" operator="equal">
      <formula>"Николаева Евгения"</formula>
    </cfRule>
    <cfRule type="cellIs" dxfId="3" priority="10" operator="equal">
      <formula>"Жирнов Андрей"</formula>
    </cfRule>
    <cfRule type="cellIs" dxfId="2" priority="11" operator="equal">
      <formula>"Ночь"</formula>
    </cfRule>
  </conditionalFormatting>
  <conditionalFormatting sqref="C5:Z24">
    <cfRule type="expression" dxfId="1" priority="1">
      <formula>OR(AND(C5=$F$1,C6=$G$1),AND(C5=$G$1,C4=$F$1))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работ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Коля</cp:lastModifiedBy>
  <cp:lastPrinted>2022-03-29T16:13:12Z</cp:lastPrinted>
  <dcterms:created xsi:type="dcterms:W3CDTF">2022-03-28T13:28:15Z</dcterms:created>
  <dcterms:modified xsi:type="dcterms:W3CDTF">2022-04-08T07:57:22Z</dcterms:modified>
</cp:coreProperties>
</file>