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мья Шевченко\Desktop\"/>
    </mc:Choice>
  </mc:AlternateContent>
  <bookViews>
    <workbookView xWindow="0" yWindow="0" windowWidth="23040" windowHeight="9384"/>
  </bookViews>
  <sheets>
    <sheet name="Задание 2.2." sheetId="1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2" l="1"/>
  <c r="G5" i="12" l="1"/>
  <c r="H5" i="12" s="1"/>
  <c r="I4" i="12" l="1"/>
  <c r="J4" i="12" s="1"/>
  <c r="G6" i="12"/>
  <c r="H6" i="12" s="1"/>
  <c r="I5" i="12" l="1"/>
  <c r="J5" i="12" s="1"/>
  <c r="G7" i="12"/>
  <c r="H7" i="12" s="1"/>
  <c r="I7" i="12" l="1"/>
  <c r="J7" i="12" s="1"/>
  <c r="I6" i="12"/>
  <c r="J6" i="12" s="1"/>
  <c r="G8" i="12"/>
  <c r="H8" i="12" s="1"/>
  <c r="I8" i="12" l="1"/>
  <c r="J8" i="12" s="1"/>
  <c r="G9" i="12" l="1"/>
  <c r="H9" i="12" s="1"/>
  <c r="I9" i="12" l="1"/>
  <c r="J9" i="12" s="1"/>
  <c r="G10" i="12" l="1"/>
  <c r="H10" i="12" s="1"/>
  <c r="I10" i="12" l="1"/>
  <c r="J10" i="12" s="1"/>
  <c r="G11" i="12" l="1"/>
  <c r="H11" i="12" s="1"/>
  <c r="I11" i="12" l="1"/>
  <c r="J11" i="12" s="1"/>
  <c r="G12" i="12" l="1"/>
  <c r="H12" i="12" s="1"/>
  <c r="I12" i="12" l="1"/>
  <c r="J12" i="12" s="1"/>
  <c r="G13" i="12" l="1"/>
  <c r="H13" i="12" s="1"/>
  <c r="G14" i="12" l="1"/>
  <c r="H14" i="12" s="1"/>
  <c r="I13" i="12"/>
  <c r="J13" i="12" s="1"/>
  <c r="I14" i="12" l="1"/>
  <c r="J14" i="12" s="1"/>
  <c r="C2" i="12" l="1"/>
</calcChain>
</file>

<file path=xl/sharedStrings.xml><?xml version="1.0" encoding="utf-8"?>
<sst xmlns="http://schemas.openxmlformats.org/spreadsheetml/2006/main" count="10" uniqueCount="10">
  <si>
    <t>Вариант №</t>
  </si>
  <si>
    <t>Уравнение:</t>
  </si>
  <si>
    <t>(x-1)^2=exp(x)/2</t>
  </si>
  <si>
    <t>Номер шага</t>
  </si>
  <si>
    <t>Очередное приближение к корню</t>
  </si>
  <si>
    <t>Проверка на точность</t>
  </si>
  <si>
    <t>Разность</t>
  </si>
  <si>
    <t>Точность:</t>
  </si>
  <si>
    <t>exp(x)/2-(x-1)^2</t>
  </si>
  <si>
    <t>f(x)=exp(x)/2-(x-1)^2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</si>
</sst>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6F8A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1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6F8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'Задание 2.2.'!$F$3</c:f>
              <c:strCache>
                <c:ptCount val="1"/>
                <c:pt idx="0">
                  <c:v>Номер шага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'Задание 2.2.'!$F$3:$F$14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'Задание 2.2.'!$G$3</c:f>
              <c:strCache>
                <c:ptCount val="1"/>
                <c:pt idx="0">
                  <c:v>Очередное приближение к корню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'Задание 2.2.'!$G$4:$G$14</c:f>
              <c:numCache>
                <c:formatCode>General</c:formatCode>
                <c:ptCount val="11"/>
                <c:pt idx="0">
                  <c:v>0.5</c:v>
                </c:pt>
                <c:pt idx="1">
                  <c:v>0.5743606353500641</c:v>
                </c:pt>
                <c:pt idx="2">
                  <c:v>0.70682845907713565</c:v>
                </c:pt>
                <c:pt idx="3">
                  <c:v>0.92782574306916243</c:v>
                </c:pt>
                <c:pt idx="4">
                  <c:v>1.2592931216081715</c:v>
                </c:pt>
                <c:pt idx="5">
                  <c:v>1.6942322389229398</c:v>
                </c:pt>
                <c:pt idx="6">
                  <c:v>2.2392745220957546</c:v>
                </c:pt>
                <c:pt idx="7">
                  <c:v>3.1574582111290255</c:v>
                </c:pt>
                <c:pt idx="8">
                  <c:v>7.1007543309055974</c:v>
                </c:pt>
                <c:pt idx="9">
                  <c:v>569.22161840090803</c:v>
                </c:pt>
                <c:pt idx="10">
                  <c:v>8.1054635270613974E+246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30024"/>
        <c:axId val="376430408"/>
      </c:lineChart>
      <c:catAx>
        <c:axId val="376430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6430408"/>
        <c:crosses val="autoZero"/>
        <c:auto val="1"/>
        <c:lblAlgn val="ctr"/>
        <c:lblOffset val="100"/>
        <c:noMultiLvlLbl val="0"/>
      </c:catAx>
      <c:valAx>
        <c:axId val="37643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643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</xdr:colOff>
      <xdr:row>2</xdr:row>
      <xdr:rowOff>7620</xdr:rowOff>
    </xdr:from>
    <xdr:to>
      <xdr:col>17</xdr:col>
      <xdr:colOff>487680</xdr:colOff>
      <xdr:row>14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K14"/>
  <sheetViews>
    <sheetView tabSelected="1" workbookViewId="0">
      <selection activeCell="E20" sqref="E20"/>
    </sheetView>
  </sheetViews>
  <sheetFormatPr defaultRowHeight="13.8" x14ac:dyDescent="0.25"/>
  <cols>
    <col min="1" max="1" width="8.88671875" style="1"/>
    <col min="2" max="2" width="11.21875" style="1" bestFit="1" customWidth="1"/>
    <col min="3" max="3" width="8.88671875" style="1" customWidth="1"/>
    <col min="4" max="4" width="11.109375" style="1" customWidth="1"/>
    <col min="5" max="5" width="8.88671875" style="1"/>
    <col min="6" max="6" width="7.21875" style="7" bestFit="1" customWidth="1"/>
    <col min="7" max="8" width="14.77734375" style="7" bestFit="1" customWidth="1"/>
    <col min="9" max="9" width="12.33203125" style="7" bestFit="1" customWidth="1"/>
    <col min="10" max="10" width="9.77734375" style="7" bestFit="1" customWidth="1"/>
    <col min="11" max="11" width="8.88671875" style="7"/>
    <col min="12" max="16384" width="8.88671875" style="1"/>
  </cols>
  <sheetData>
    <row r="2" spans="2:10" x14ac:dyDescent="0.25">
      <c r="B2" s="3" t="s">
        <v>0</v>
      </c>
      <c r="C2" s="2">
        <f>(20*38)/100</f>
        <v>7.6</v>
      </c>
    </row>
    <row r="3" spans="2:10" ht="55.2" x14ac:dyDescent="0.25">
      <c r="F3" s="8" t="s">
        <v>3</v>
      </c>
      <c r="G3" s="8" t="s">
        <v>4</v>
      </c>
      <c r="H3" s="8" t="s">
        <v>8</v>
      </c>
      <c r="I3" s="8" t="s">
        <v>6</v>
      </c>
      <c r="J3" s="8" t="s">
        <v>5</v>
      </c>
    </row>
    <row r="4" spans="2:10" x14ac:dyDescent="0.25">
      <c r="B4" s="6" t="s">
        <v>1</v>
      </c>
      <c r="C4" s="11" t="s">
        <v>2</v>
      </c>
      <c r="D4" s="11"/>
      <c r="F4" s="5">
        <v>0</v>
      </c>
      <c r="G4" s="5">
        <v>0.5</v>
      </c>
      <c r="H4" s="5">
        <f>ABS((EXP(G4)/2)-(G4-1)^2)</f>
        <v>0.5743606353500641</v>
      </c>
      <c r="I4" s="5">
        <f>ABS(H4-G4)</f>
        <v>7.4360635350064097E-2</v>
      </c>
      <c r="J4" s="5" t="str">
        <f t="shared" ref="J4:J14" si="0">IF(ABS(I4)&lt;C$8,"Стоп","Дальше")</f>
        <v>Дальше</v>
      </c>
    </row>
    <row r="5" spans="2:10" x14ac:dyDescent="0.25">
      <c r="B5" s="9"/>
      <c r="C5" s="11" t="s">
        <v>9</v>
      </c>
      <c r="D5" s="11"/>
      <c r="F5" s="5">
        <v>1</v>
      </c>
      <c r="G5" s="5">
        <f>H4</f>
        <v>0.5743606353500641</v>
      </c>
      <c r="H5" s="5">
        <f t="shared" ref="H5:H14" si="1">ABS((EXP(G5)/2)-(G5-1)^2)</f>
        <v>0.70682845907713565</v>
      </c>
      <c r="I5" s="5">
        <f t="shared" ref="I5:I14" si="2">ABS(H5-G5)</f>
        <v>0.13246782372707155</v>
      </c>
      <c r="J5" s="5" t="str">
        <f t="shared" si="0"/>
        <v>Дальше</v>
      </c>
    </row>
    <row r="6" spans="2:10" x14ac:dyDescent="0.25">
      <c r="D6" s="4"/>
      <c r="F6" s="5">
        <v>2</v>
      </c>
      <c r="G6" s="5">
        <f t="shared" ref="G6:G14" si="3">H5</f>
        <v>0.70682845907713565</v>
      </c>
      <c r="H6" s="5">
        <f t="shared" si="1"/>
        <v>0.92782574306916243</v>
      </c>
      <c r="I6" s="5">
        <f t="shared" si="2"/>
        <v>0.22099728399202678</v>
      </c>
      <c r="J6" s="5" t="str">
        <f t="shared" si="0"/>
        <v>Дальше</v>
      </c>
    </row>
    <row r="7" spans="2:10" x14ac:dyDescent="0.25">
      <c r="C7" s="4"/>
      <c r="D7" s="4"/>
      <c r="F7" s="5">
        <v>3</v>
      </c>
      <c r="G7" s="5">
        <f t="shared" si="3"/>
        <v>0.92782574306916243</v>
      </c>
      <c r="H7" s="5">
        <f t="shared" si="1"/>
        <v>1.2592931216081715</v>
      </c>
      <c r="I7" s="5">
        <f t="shared" si="2"/>
        <v>0.33146737853900909</v>
      </c>
      <c r="J7" s="5" t="str">
        <f t="shared" si="0"/>
        <v>Дальше</v>
      </c>
    </row>
    <row r="8" spans="2:10" x14ac:dyDescent="0.25">
      <c r="B8" s="10" t="s">
        <v>7</v>
      </c>
      <c r="C8" s="4">
        <v>1E-4</v>
      </c>
      <c r="D8" s="4"/>
      <c r="F8" s="5">
        <v>4</v>
      </c>
      <c r="G8" s="5">
        <f t="shared" si="3"/>
        <v>1.2592931216081715</v>
      </c>
      <c r="H8" s="5">
        <f t="shared" si="1"/>
        <v>1.6942322389229398</v>
      </c>
      <c r="I8" s="5">
        <f t="shared" si="2"/>
        <v>0.43493911731476831</v>
      </c>
      <c r="J8" s="5" t="str">
        <f t="shared" si="0"/>
        <v>Дальше</v>
      </c>
    </row>
    <row r="9" spans="2:10" x14ac:dyDescent="0.25">
      <c r="F9" s="5">
        <v>5</v>
      </c>
      <c r="G9" s="5">
        <f t="shared" si="3"/>
        <v>1.6942322389229398</v>
      </c>
      <c r="H9" s="5">
        <f t="shared" si="1"/>
        <v>2.2392745220957546</v>
      </c>
      <c r="I9" s="5">
        <f t="shared" si="2"/>
        <v>0.54504228317281478</v>
      </c>
      <c r="J9" s="5" t="str">
        <f t="shared" si="0"/>
        <v>Дальше</v>
      </c>
    </row>
    <row r="10" spans="2:10" x14ac:dyDescent="0.25">
      <c r="F10" s="5">
        <v>6</v>
      </c>
      <c r="G10" s="5">
        <f t="shared" si="3"/>
        <v>2.2392745220957546</v>
      </c>
      <c r="H10" s="5">
        <f t="shared" si="1"/>
        <v>3.1574582111290255</v>
      </c>
      <c r="I10" s="5">
        <f t="shared" si="2"/>
        <v>0.91818368903327086</v>
      </c>
      <c r="J10" s="5" t="str">
        <f t="shared" si="0"/>
        <v>Дальше</v>
      </c>
    </row>
    <row r="11" spans="2:10" x14ac:dyDescent="0.25">
      <c r="F11" s="5">
        <v>7</v>
      </c>
      <c r="G11" s="5">
        <f t="shared" si="3"/>
        <v>3.1574582111290255</v>
      </c>
      <c r="H11" s="5">
        <f t="shared" si="1"/>
        <v>7.1007543309055974</v>
      </c>
      <c r="I11" s="5">
        <f t="shared" si="2"/>
        <v>3.9432961197765719</v>
      </c>
      <c r="J11" s="5" t="str">
        <f t="shared" si="0"/>
        <v>Дальше</v>
      </c>
    </row>
    <row r="12" spans="2:10" x14ac:dyDescent="0.25">
      <c r="F12" s="5">
        <v>8</v>
      </c>
      <c r="G12" s="5">
        <f t="shared" si="3"/>
        <v>7.1007543309055974</v>
      </c>
      <c r="H12" s="5">
        <f t="shared" si="1"/>
        <v>569.22161840090803</v>
      </c>
      <c r="I12" s="5">
        <f t="shared" si="2"/>
        <v>562.12086407000243</v>
      </c>
      <c r="J12" s="5" t="str">
        <f t="shared" si="0"/>
        <v>Дальше</v>
      </c>
    </row>
    <row r="13" spans="2:10" x14ac:dyDescent="0.25">
      <c r="F13" s="5">
        <v>9</v>
      </c>
      <c r="G13" s="5">
        <f t="shared" si="3"/>
        <v>569.22161840090803</v>
      </c>
      <c r="H13" s="5">
        <f t="shared" si="1"/>
        <v>8.1054635270613974E+246</v>
      </c>
      <c r="I13" s="5">
        <f t="shared" si="2"/>
        <v>8.1054635270613974E+246</v>
      </c>
      <c r="J13" s="5" t="str">
        <f t="shared" si="0"/>
        <v>Дальше</v>
      </c>
    </row>
    <row r="14" spans="2:10" x14ac:dyDescent="0.25">
      <c r="F14" s="5">
        <v>10</v>
      </c>
      <c r="G14" s="5">
        <f t="shared" si="3"/>
        <v>8.1054635270613974E+246</v>
      </c>
      <c r="H14" s="5" t="e">
        <f t="shared" si="1"/>
        <v>#NUM!</v>
      </c>
      <c r="I14" s="5" t="e">
        <f t="shared" si="2"/>
        <v>#NUM!</v>
      </c>
      <c r="J14" s="5" t="e">
        <f t="shared" si="0"/>
        <v>#NUM!</v>
      </c>
    </row>
  </sheetData>
  <mergeCells count="2">
    <mergeCell ref="C5:D5"/>
    <mergeCell ref="C4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2.2.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 Шевченко</dc:creator>
  <cp:lastModifiedBy>Семья Шевченко</cp:lastModifiedBy>
  <cp:lastPrinted>2022-04-01T10:40:07Z</cp:lastPrinted>
  <dcterms:created xsi:type="dcterms:W3CDTF">2022-04-01T10:39:27Z</dcterms:created>
  <dcterms:modified xsi:type="dcterms:W3CDTF">2022-04-09T04:18:36Z</dcterms:modified>
</cp:coreProperties>
</file>