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0" yWindow="-120" windowWidth="19416" windowHeight="11016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/>
  <c r="L5" a="1"/>
  <c r="L5" s="1"/>
  <c r="I7" a="1"/>
  <c r="I7" s="1"/>
  <c r="I6" a="1"/>
  <c r="I6" s="1"/>
  <c r="L3" a="1"/>
  <c r="L3" s="1"/>
  <c r="L4" a="1"/>
  <c r="L4" s="1"/>
  <c r="I5" a="1"/>
  <c r="I5" s="1"/>
  <c r="I3" a="1"/>
  <c r="I3" s="1"/>
  <c r="I4" a="1"/>
  <c r="I4" s="1"/>
  <c r="C4" l="1"/>
  <c r="D4"/>
  <c r="E4"/>
  <c r="F4"/>
  <c r="G4"/>
  <c r="C5"/>
  <c r="D5"/>
  <c r="E5"/>
  <c r="F5"/>
  <c r="G5"/>
  <c r="C6"/>
  <c r="D6"/>
  <c r="E6"/>
  <c r="F6"/>
  <c r="G6"/>
  <c r="C7"/>
  <c r="D7"/>
  <c r="E7"/>
  <c r="F7"/>
  <c r="G7"/>
  <c r="D3"/>
  <c r="E3"/>
  <c r="F3"/>
  <c r="G3"/>
  <c r="C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<sst xmlns="http://schemas.openxmlformats.org/spreadsheetml/2006/main" count="8" uniqueCount="8">
  <si>
    <t>индекс j</t>
  </si>
  <si>
    <t>индекс i</t>
  </si>
  <si>
    <t>матрица А</t>
  </si>
  <si>
    <t>строка</t>
  </si>
  <si>
    <t>столбец</t>
  </si>
  <si>
    <t>х</t>
  </si>
  <si>
    <t>скалярное произведение</t>
  </si>
  <si>
    <t>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</si>
</sst>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7</xdr:row>
      <xdr:rowOff>114300</xdr:rowOff>
    </xdr:from>
    <xdr:to>
      <xdr:col>5</xdr:col>
      <xdr:colOff>15240</xdr:colOff>
      <xdr:row>16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1874" t="59444" r="23437" b="18224"/>
        <a:stretch>
          <a:fillRect/>
        </a:stretch>
      </xdr:blipFill>
      <xdr:spPr bwMode="auto">
        <a:xfrm>
          <a:off x="167640" y="1569720"/>
          <a:ext cx="3009900" cy="15316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I11" sqref="I11"/>
    </sheetView>
  </sheetViews>
  <sheetFormatPr defaultRowHeight="14.4"/>
  <cols>
    <col min="1" max="1" width="10.5546875" customWidth="1"/>
    <col min="10" max="10" width="10.33203125" bestFit="1" customWidth="1"/>
    <col min="12" max="12" width="13.88671875" customWidth="1"/>
  </cols>
  <sheetData>
    <row r="1" spans="1:12">
      <c r="A1" s="3" t="s">
        <v>2</v>
      </c>
      <c r="B1" s="3"/>
      <c r="C1" s="2" t="s">
        <v>0</v>
      </c>
      <c r="D1" s="2"/>
      <c r="E1" s="2"/>
      <c r="F1" s="2"/>
      <c r="G1" s="2"/>
    </row>
    <row r="2" spans="1:12" ht="28.2" customHeight="1">
      <c r="A2" s="3"/>
      <c r="B2" s="3"/>
      <c r="C2">
        <v>1</v>
      </c>
      <c r="D2">
        <v>2</v>
      </c>
      <c r="E2">
        <v>3</v>
      </c>
      <c r="F2">
        <v>4</v>
      </c>
      <c r="G2">
        <v>5</v>
      </c>
      <c r="I2" s="4" t="s">
        <v>5</v>
      </c>
      <c r="J2" t="s">
        <v>3</v>
      </c>
      <c r="K2" t="s">
        <v>4</v>
      </c>
      <c r="L2" s="6" t="s">
        <v>6</v>
      </c>
    </row>
    <row r="3" spans="1:12">
      <c r="A3" s="3" t="s">
        <v>1</v>
      </c>
      <c r="B3">
        <v>1</v>
      </c>
      <c r="C3" s="1">
        <f>LN(C$2+$B3)/(LN($B3+1)+LN(C$2+1))</f>
        <v>0.5</v>
      </c>
      <c r="D3" s="1">
        <f t="shared" ref="D3:G7" si="0">LN(D$2+$B3)/(LN($B3+1)+LN(D$2+1))</f>
        <v>0.61314719276545848</v>
      </c>
      <c r="E3" s="1">
        <f t="shared" si="0"/>
        <v>0.66666666666666674</v>
      </c>
      <c r="F3" s="1">
        <f t="shared" si="0"/>
        <v>0.69897000433601886</v>
      </c>
      <c r="G3" s="1">
        <f t="shared" si="0"/>
        <v>0.72105705434887013</v>
      </c>
      <c r="I3" s="5">
        <f t="array" ref="I3">SUMPRODUCT(INDEX(C3:G7,B3,),TRANSPOSE(INDEX(C3:G7,,C2)))</f>
        <v>2.0788762670283703</v>
      </c>
      <c r="J3">
        <v>1</v>
      </c>
      <c r="K3">
        <v>1</v>
      </c>
      <c r="L3" cm="1">
        <f t="array" ref="L3">SUMPRODUCT(INDEX(C3:G7,J3,),TRANSPOSE(INDEX(C3:G7,,K3)))</f>
        <v>2.0788762670283703</v>
      </c>
    </row>
    <row r="4" spans="1:12">
      <c r="A4" s="3"/>
      <c r="B4">
        <v>2</v>
      </c>
      <c r="C4" s="1">
        <f t="shared" ref="C4:C7" si="1">LN(C$2+$B4)/(LN($B4+1)+LN(C$2+1))</f>
        <v>0.61314719276545848</v>
      </c>
      <c r="D4" s="1">
        <f t="shared" si="0"/>
        <v>0.63092975357145742</v>
      </c>
      <c r="E4" s="1">
        <f t="shared" si="0"/>
        <v>0.64768546237799696</v>
      </c>
      <c r="F4" s="1">
        <f t="shared" si="0"/>
        <v>0.66164189589202838</v>
      </c>
      <c r="G4" s="1">
        <f t="shared" si="0"/>
        <v>0.67323870839081845</v>
      </c>
      <c r="I4" s="5">
        <f t="array" ref="I4">SUMPRODUCT(INDEX(C3:G7,B4,),TRANSPOSE(INDEX(C3:G7,,D2)))</f>
        <v>2.0845386489890374</v>
      </c>
      <c r="J4">
        <v>2</v>
      </c>
      <c r="K4">
        <v>2</v>
      </c>
      <c r="L4">
        <f t="array" ref="L4">SUMPRODUCT(INDEX(C3:G7,J4,),TRANSPOSE(INDEX(C3:G7,,K4)))</f>
        <v>2.0845386489890374</v>
      </c>
    </row>
    <row r="5" spans="1:12">
      <c r="A5" s="3"/>
      <c r="B5">
        <v>3</v>
      </c>
      <c r="C5" s="1">
        <f t="shared" si="1"/>
        <v>0.66666666666666674</v>
      </c>
      <c r="D5" s="1">
        <f t="shared" si="0"/>
        <v>0.64768546237799696</v>
      </c>
      <c r="E5" s="1">
        <f t="shared" si="0"/>
        <v>0.64624062518028902</v>
      </c>
      <c r="F5" s="1">
        <f t="shared" si="0"/>
        <v>0.64956076557094344</v>
      </c>
      <c r="G5" s="1">
        <f t="shared" si="0"/>
        <v>0.65431287595659471</v>
      </c>
      <c r="I5" s="5">
        <f t="array" ref="I5">SUMPRODUCT(INDEX(C3:G7,B5,),TRANSPOSE(INDEX(C3:G7,,E2)))</f>
        <v>2.131622376065355</v>
      </c>
      <c r="J5">
        <v>3</v>
      </c>
      <c r="K5">
        <v>3</v>
      </c>
      <c r="L5">
        <f t="array" ref="L5">SUMPRODUCT(INDEX(C3:G7,J5,),TRANSPOSE(INDEX(C3:G7,,K5)))</f>
        <v>2.131622376065355</v>
      </c>
    </row>
    <row r="6" spans="1:12">
      <c r="A6" s="3"/>
      <c r="B6">
        <v>4</v>
      </c>
      <c r="C6" s="1">
        <f t="shared" si="1"/>
        <v>0.69897000433601886</v>
      </c>
      <c r="D6" s="1">
        <f t="shared" si="0"/>
        <v>0.66164189589202838</v>
      </c>
      <c r="E6" s="1">
        <f t="shared" si="0"/>
        <v>0.64956076557094344</v>
      </c>
      <c r="F6" s="1">
        <f t="shared" si="0"/>
        <v>0.64601483711008956</v>
      </c>
      <c r="G6" s="1">
        <f t="shared" si="0"/>
        <v>0.64601501494230906</v>
      </c>
      <c r="I6" s="5">
        <f t="array" ref="I6">SUMPRODUCT(INDEX(C3:G7,B6,),TRANSPOSE(INDEX(C3:G7,,F2)))</f>
        <v>2.1829288228274897</v>
      </c>
      <c r="J6">
        <v>4</v>
      </c>
      <c r="K6">
        <v>4</v>
      </c>
    </row>
    <row r="7" spans="1:12">
      <c r="A7" s="3"/>
      <c r="B7">
        <v>5</v>
      </c>
      <c r="C7" s="1">
        <f t="shared" si="1"/>
        <v>0.72105705434887013</v>
      </c>
      <c r="D7" s="1">
        <f t="shared" si="0"/>
        <v>0.67323870839081845</v>
      </c>
      <c r="E7" s="1">
        <f t="shared" si="0"/>
        <v>0.65431287595659471</v>
      </c>
      <c r="F7" s="1">
        <f t="shared" si="0"/>
        <v>0.64601501494230906</v>
      </c>
      <c r="G7" s="1">
        <f t="shared" si="0"/>
        <v>0.64254860446923445</v>
      </c>
      <c r="I7" s="5">
        <f t="array" ref="I7">SUMPRODUCT(INDEX(C3:G7,B7,),TRANSPOSE(INDEX(C3:G7,,G2)))</f>
        <v>2.2315030823808697</v>
      </c>
      <c r="J7">
        <v>5</v>
      </c>
      <c r="K7">
        <v>5</v>
      </c>
    </row>
    <row r="9" spans="1:12">
      <c r="I9" s="7" t="s">
        <v>7</v>
      </c>
    </row>
    <row r="10" spans="1:12">
      <c r="I10" s="8">
        <f>I7-ABS(I3)</f>
        <v>0.15262681535249945</v>
      </c>
    </row>
    <row r="11" spans="1:12">
      <c r="I11" s="8"/>
    </row>
    <row r="12" spans="1:12">
      <c r="I12" s="8"/>
    </row>
    <row r="13" spans="1:12">
      <c r="I13" s="8"/>
    </row>
    <row r="14" spans="1:12">
      <c r="I14" s="8"/>
    </row>
  </sheetData>
  <mergeCells count="3">
    <mergeCell ref="C1:G1"/>
    <mergeCell ref="A3:A7"/>
    <mergeCell ref="A1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Вика</dc:creator>
  <cp:lastModifiedBy>Вика</cp:lastModifiedBy>
  <dcterms:created xsi:type="dcterms:W3CDTF">2022-04-10T10:36:58Z</dcterms:created>
  <dcterms:modified xsi:type="dcterms:W3CDTF">2022-04-10T18:01:22Z</dcterms:modified>
</cp:coreProperties>
</file>