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te\OneDrive\Desktop\"/>
    </mc:Choice>
  </mc:AlternateContent>
  <xr:revisionPtr revIDLastSave="0" documentId="8_{9EEFD47A-AD75-4440-8421-E6566FB9BF81}" xr6:coauthVersionLast="47" xr6:coauthVersionMax="47" xr10:uidLastSave="{00000000-0000-0000-0000-000000000000}"/>
  <bookViews>
    <workbookView xWindow="-120" yWindow="-120" windowWidth="21240" windowHeight="15390" xr2:uid="{93DB680B-B383-4728-B87E-307051F9CDAA}"/>
  </bookViews>
  <sheets>
    <sheet name="ПРОДАЖИ" sheetId="1" r:id="rId1"/>
    <sheet name="АРХИВ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5" i="1"/>
</calcChain>
</file>

<file path=xl/sharedStrings.xml><?xml version="1.0" encoding="utf-8"?>
<sst xmlns="http://schemas.openxmlformats.org/spreadsheetml/2006/main" count="31" uniqueCount="18">
  <si>
    <t>№</t>
  </si>
  <si>
    <t>Номер заказа</t>
  </si>
  <si>
    <t>Дата заказа</t>
  </si>
  <si>
    <t>Контакты клиента</t>
  </si>
  <si>
    <t>Выбор сорта</t>
  </si>
  <si>
    <t>Размер доски</t>
  </si>
  <si>
    <t>Объем заказа</t>
  </si>
  <si>
    <t>Кол-во досок</t>
  </si>
  <si>
    <t>Сумма</t>
  </si>
  <si>
    <t>Дата отгрузки</t>
  </si>
  <si>
    <t>Примечание</t>
  </si>
  <si>
    <t>Горбыль</t>
  </si>
  <si>
    <t>Сорт1</t>
  </si>
  <si>
    <t>40*150*6000</t>
  </si>
  <si>
    <t>Сорт2</t>
  </si>
  <si>
    <t>25*100*3000 2сорт</t>
  </si>
  <si>
    <t>50*100*6000</t>
  </si>
  <si>
    <t>Условие: Если заполнена ЖЕЛТАЯ ячейка, то при нажатии на кнопку, Эти строки должны перемещаться в таблицу на другой лист.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</si>
</sst>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2" borderId="0" xfId="0" applyNumberFormat="1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0" fillId="3" borderId="2" xfId="0" applyNumberFormat="1" applyFill="1" applyBorder="1" applyAlignment="1">
      <alignment vertical="top"/>
    </xf>
    <xf numFmtId="1" fontId="2" fillId="3" borderId="2" xfId="0" applyNumberFormat="1" applyFont="1" applyFill="1" applyBorder="1" applyAlignment="1">
      <alignment vertical="top"/>
    </xf>
    <xf numFmtId="14" fontId="2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1" fontId="0" fillId="3" borderId="4" xfId="0" applyNumberFormat="1" applyFont="1" applyFill="1" applyBorder="1" applyAlignment="1">
      <alignment vertical="top"/>
    </xf>
    <xf numFmtId="1" fontId="2" fillId="3" borderId="4" xfId="0" applyNumberFormat="1" applyFont="1" applyFill="1" applyBorder="1" applyAlignment="1">
      <alignment vertical="top"/>
    </xf>
    <xf numFmtId="14" fontId="2" fillId="3" borderId="4" xfId="0" applyNumberFormat="1" applyFont="1" applyFill="1" applyBorder="1" applyAlignment="1">
      <alignment vertical="top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/>
    </xf>
    <xf numFmtId="0" fontId="2" fillId="3" borderId="4" xfId="0" applyNumberFormat="1" applyFont="1" applyFill="1" applyBorder="1" applyAlignment="1">
      <alignment vertical="top"/>
    </xf>
    <xf numFmtId="0" fontId="2" fillId="3" borderId="4" xfId="0" applyFont="1" applyFill="1" applyBorder="1" applyAlignment="1" applyProtection="1">
      <alignment vertical="top"/>
      <protection locked="0"/>
    </xf>
    <xf numFmtId="1" fontId="0" fillId="3" borderId="0" xfId="0" applyNumberFormat="1" applyFont="1" applyFill="1" applyBorder="1" applyAlignment="1">
      <alignment vertical="top"/>
    </xf>
    <xf numFmtId="1" fontId="2" fillId="3" borderId="0" xfId="0" applyNumberFormat="1" applyFont="1" applyFill="1" applyBorder="1" applyAlignment="1">
      <alignment vertical="top"/>
    </xf>
    <xf numFmtId="14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0" xfId="0" applyFont="1" applyFill="1" applyBorder="1" applyAlignment="1" applyProtection="1">
      <alignment vertical="top"/>
      <protection hidden="1"/>
    </xf>
    <xf numFmtId="0" fontId="2" fillId="0" borderId="3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14" fontId="2" fillId="4" borderId="3" xfId="0" applyNumberFormat="1" applyFont="1" applyFill="1" applyBorder="1" applyAlignment="1" applyProtection="1">
      <alignment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1" fontId="0" fillId="0" borderId="0" xfId="0" applyNumberFormat="1" applyFill="1" applyBorder="1" applyAlignment="1">
      <alignment vertical="top"/>
    </xf>
    <xf numFmtId="14" fontId="2" fillId="4" borderId="2" xfId="0" applyNumberFormat="1" applyFont="1" applyFill="1" applyBorder="1" applyAlignment="1" applyProtection="1">
      <alignment vertical="top"/>
      <protection hidden="1"/>
    </xf>
  </cellXfs>
  <cellStyles count="1">
    <cellStyle name="Обычный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rgb="FFFFFF0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charset val="204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charset val="204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419100</xdr:colOff>
          <xdr:row>1</xdr:row>
          <xdr:rowOff>47625</xdr:rowOff>
        </xdr:from>
        <xdr:to>
          <xdr:col>10</xdr:col>
          <xdr:colOff>657225</xdr:colOff>
          <xdr:row>2</xdr:row>
          <xdr:rowOff>171450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Перенос на другой лист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F8F626-DD45-4512-B76D-D79BA8AF15E6}" name="АРХИВ1" displayName="АРХИВ1" ref="A4:K8" totalsRowShown="0" headerRowDxfId="13" dataDxfId="12" tableBorderDxfId="11">
  <autoFilter ref="A4:K8" xr:uid="{22F8F626-DD45-4512-B76D-D79BA8AF15E6}"/>
  <sortState xmlns:xlrd2="http://schemas.microsoft.com/office/spreadsheetml/2017/richdata2" ref="A5:K8">
    <sortCondition ref="B4:B8"/>
  </sortState>
  <tableColumns count="11">
    <tableColumn id="1" xr3:uid="{3DF13318-176A-4AAD-9E67-97FA93AAE0BE}" name="№" dataDxfId="0">
      <calculatedColumnFormula>IF(ISBLANK(C5),"",COUNTA($C5:C$11))</calculatedColumnFormula>
    </tableColumn>
    <tableColumn id="2" xr3:uid="{DAFB7F81-F1E7-4ECE-8809-56EBDB9BCB3A}" name="Номер заказа" dataDxfId="10"/>
    <tableColumn id="3" xr3:uid="{619C8557-FF4B-4504-B7C8-FAE3E895B3D0}" name="Дата заказа" dataDxfId="9"/>
    <tableColumn id="4" xr3:uid="{6D23918C-3F44-4C60-AF67-36E74DA96708}" name="Контакты клиента" dataDxfId="8"/>
    <tableColumn id="5" xr3:uid="{277C9793-A72B-4E57-8544-35F8C7A57F4E}" name="Выбор сорта" dataDxfId="7"/>
    <tableColumn id="6" xr3:uid="{19EE4260-8A22-4F65-AE90-6ED5EB52117E}" name="Размер доски" dataDxfId="6"/>
    <tableColumn id="7" xr3:uid="{85C423C0-3F52-4651-8143-A367DDDE1265}" name="Объем заказа" dataDxfId="5"/>
    <tableColumn id="8" xr3:uid="{26DBA6EE-FA37-4A2F-8C34-AC43A3CBC9F6}" name="Кол-во досок" dataDxfId="4"/>
    <tableColumn id="9" xr3:uid="{23A7BCED-A523-45AB-8EF3-7FA439008B5C}" name="Сумма" dataDxfId="3"/>
    <tableColumn id="10" xr3:uid="{AD92A744-2330-48D8-B062-2921DCD51D67}" name="Дата отгрузки" dataDxfId="2"/>
    <tableColumn id="11" xr3:uid="{D4046303-BAE8-4D68-8FD1-B3C3138AC1AA}" name="Примечание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C83008-63CA-480C-B85D-AB51A77156A5}" name="АРХИВ2" displayName="АРХИВ2" ref="A4:K5" insertRow="1" totalsRowShown="0" headerRowDxfId="27" dataDxfId="26" tableBorderDxfId="25">
  <autoFilter ref="A4:K5" xr:uid="{4CC83008-63CA-480C-B85D-AB51A77156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5:K8">
    <sortCondition ref="A4:A8"/>
  </sortState>
  <tableColumns count="11">
    <tableColumn id="1" xr3:uid="{2438889D-1698-4100-8296-1F7A5FE547A4}" name="№" dataDxfId="24"/>
    <tableColumn id="2" xr3:uid="{86BE4097-BD7A-4D4C-87C4-504ABD03CA23}" name="Номер заказа" dataDxfId="23"/>
    <tableColumn id="3" xr3:uid="{C27EE220-92E0-4DE5-8BCB-020C9AEC00DF}" name="Дата заказа" dataDxfId="22"/>
    <tableColumn id="4" xr3:uid="{F88589B0-55EA-4FEA-8351-3AA2E603957A}" name="Контакты клиента" dataDxfId="21"/>
    <tableColumn id="5" xr3:uid="{32CF170E-7766-489A-87A2-A222CDF38C0B}" name="Выбор сорта" dataDxfId="20"/>
    <tableColumn id="6" xr3:uid="{F4C620FD-C30B-4AA4-8FF3-4DD1579B41BF}" name="Размер доски" dataDxfId="19"/>
    <tableColumn id="7" xr3:uid="{15B44341-05CF-414C-8878-8F4E5E7A6031}" name="Объем заказа" dataDxfId="18"/>
    <tableColumn id="8" xr3:uid="{ACD7F05F-DF36-4E69-9433-DA9D90C78C90}" name="Кол-во досок" dataDxfId="17"/>
    <tableColumn id="9" xr3:uid="{15C5D1DB-6115-4A6F-B01F-0DEB8C4A915A}" name="Сумма" dataDxfId="16"/>
    <tableColumn id="10" xr3:uid="{737567E7-FC83-485F-956F-D53033E05447}" name="Дата отгрузки" dataDxfId="15"/>
    <tableColumn id="11" xr3:uid="{4DB6D6F2-5CC1-4FA8-8A43-0170ABC603A2}" name="Примечание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B625-51ED-49A9-B6C5-C03E76E27102}">
  <dimension ref="A4:L34"/>
  <sheetViews>
    <sheetView tabSelected="1" topLeftCell="A4" workbookViewId="0">
      <selection activeCell="A11" sqref="A11"/>
    </sheetView>
  </sheetViews>
  <sheetFormatPr defaultRowHeight="15" x14ac:dyDescent="0.25"/>
  <cols>
    <col min="1" max="1" width="11" bestFit="1" customWidth="1"/>
    <col min="2" max="2" width="14.5703125" bestFit="1" customWidth="1"/>
    <col min="3" max="3" width="14.28515625" bestFit="1" customWidth="1"/>
    <col min="4" max="4" width="13.7109375" bestFit="1" customWidth="1"/>
    <col min="5" max="5" width="12.85546875" bestFit="1" customWidth="1"/>
    <col min="6" max="6" width="24.140625" bestFit="1" customWidth="1"/>
    <col min="7" max="7" width="12.7109375" bestFit="1" customWidth="1"/>
    <col min="8" max="8" width="13.42578125" bestFit="1" customWidth="1"/>
    <col min="9" max="9" width="13.140625" bestFit="1" customWidth="1"/>
    <col min="10" max="10" width="14.28515625" bestFit="1" customWidth="1"/>
    <col min="11" max="11" width="21.140625" customWidth="1"/>
  </cols>
  <sheetData>
    <row r="4" spans="1:11" ht="84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5" t="s">
        <v>10</v>
      </c>
    </row>
    <row r="5" spans="1:11" ht="18.75" x14ac:dyDescent="0.25">
      <c r="A5" s="6">
        <f>IF(ISBLANK(B5),"",COUNTA($B5:B$5))</f>
        <v>1</v>
      </c>
      <c r="B5" s="7">
        <v>1</v>
      </c>
      <c r="C5" s="8">
        <v>44656</v>
      </c>
      <c r="D5" s="9">
        <v>5656</v>
      </c>
      <c r="E5" s="10" t="s">
        <v>11</v>
      </c>
      <c r="F5" s="10" t="s">
        <v>11</v>
      </c>
      <c r="G5" s="10">
        <v>8.3000000000000001E-3</v>
      </c>
      <c r="H5" s="10">
        <v>1</v>
      </c>
      <c r="I5" s="10">
        <v>33.200000000000003</v>
      </c>
      <c r="J5" s="29">
        <v>44660</v>
      </c>
      <c r="K5" s="27"/>
    </row>
    <row r="6" spans="1:11" ht="18.75" x14ac:dyDescent="0.25">
      <c r="A6" s="6">
        <f>IF(ISBLANK(B6),"",COUNTA($B$5:B6))</f>
        <v>2</v>
      </c>
      <c r="B6" s="7">
        <v>1</v>
      </c>
      <c r="C6" s="8">
        <v>44659</v>
      </c>
      <c r="D6" s="9">
        <v>5656</v>
      </c>
      <c r="E6" s="10" t="s">
        <v>12</v>
      </c>
      <c r="F6" s="10" t="s">
        <v>13</v>
      </c>
      <c r="G6" s="10">
        <v>0.18</v>
      </c>
      <c r="H6" s="10">
        <v>5</v>
      </c>
      <c r="I6" s="10">
        <v>3240</v>
      </c>
      <c r="J6" s="29">
        <v>44660</v>
      </c>
      <c r="K6" s="28"/>
    </row>
    <row r="7" spans="1:11" ht="18.75" x14ac:dyDescent="0.25">
      <c r="A7" s="6">
        <f>IF(ISBLANK(B7),"",COUNTA($B$5:B7))</f>
        <v>3</v>
      </c>
      <c r="B7" s="7">
        <v>2</v>
      </c>
      <c r="C7" s="8">
        <v>44673</v>
      </c>
      <c r="D7" s="9">
        <v>989566</v>
      </c>
      <c r="E7" s="10" t="s">
        <v>14</v>
      </c>
      <c r="F7" s="10" t="s">
        <v>15</v>
      </c>
      <c r="G7" s="10">
        <v>0.184</v>
      </c>
      <c r="H7" s="10">
        <v>23</v>
      </c>
      <c r="I7" s="10">
        <v>2760</v>
      </c>
      <c r="J7" s="30"/>
      <c r="K7" s="28"/>
    </row>
    <row r="8" spans="1:11" ht="18.75" x14ac:dyDescent="0.25">
      <c r="A8" s="6">
        <f>IF(ISBLANK(B8),"",COUNTA($B$5:B8))</f>
        <v>4</v>
      </c>
      <c r="B8" s="7">
        <v>3</v>
      </c>
      <c r="C8" s="8">
        <v>44680</v>
      </c>
      <c r="D8" s="9">
        <v>56456664</v>
      </c>
      <c r="E8" s="10" t="s">
        <v>12</v>
      </c>
      <c r="F8" s="10" t="s">
        <v>16</v>
      </c>
      <c r="G8" s="10">
        <v>1.23</v>
      </c>
      <c r="H8" s="10">
        <v>41</v>
      </c>
      <c r="I8" s="10">
        <v>22140</v>
      </c>
      <c r="J8" s="39">
        <v>44682</v>
      </c>
      <c r="K8" s="28"/>
    </row>
    <row r="9" spans="1:11" s="37" customFormat="1" ht="18.75" x14ac:dyDescent="0.25">
      <c r="A9" s="38" t="str">
        <f>IF(ISBLANK(B9),"",COUNTA($B$5:B9))</f>
        <v/>
      </c>
      <c r="B9" s="33"/>
      <c r="C9" s="34"/>
      <c r="D9" s="35"/>
      <c r="E9" s="31"/>
      <c r="F9" s="31"/>
      <c r="G9" s="31"/>
      <c r="H9" s="31"/>
      <c r="I9" s="36"/>
      <c r="J9" s="31"/>
      <c r="K9" s="31"/>
    </row>
    <row r="10" spans="1:11" s="37" customFormat="1" ht="18.75" x14ac:dyDescent="0.25">
      <c r="A10" s="38" t="s">
        <v>17</v>
      </c>
      <c r="B10" s="33"/>
      <c r="C10" s="34"/>
      <c r="D10" s="35"/>
      <c r="E10" s="31"/>
      <c r="F10" s="31"/>
      <c r="G10" s="31"/>
      <c r="H10" s="31"/>
      <c r="I10" s="36"/>
      <c r="J10" s="31"/>
      <c r="K10" s="31"/>
    </row>
    <row r="11" spans="1:11" s="37" customFormat="1" ht="18.75" x14ac:dyDescent="0.25">
      <c r="A11" s="38" t="str">
        <f>IF(ISBLANK(B11),"",COUNTA($B$5:B11))</f>
        <v/>
      </c>
      <c r="B11" s="33"/>
      <c r="C11" s="34"/>
      <c r="D11" s="35"/>
      <c r="E11" s="31"/>
      <c r="F11" s="31"/>
      <c r="G11" s="31"/>
      <c r="H11" s="31"/>
      <c r="I11" s="36"/>
      <c r="J11" s="31"/>
      <c r="K11" s="31"/>
    </row>
    <row r="12" spans="1:11" s="37" customFormat="1" ht="18.75" x14ac:dyDescent="0.25">
      <c r="A12" s="38" t="str">
        <f>IF(ISBLANK(B12),"",COUNTA($B$5:B12))</f>
        <v/>
      </c>
      <c r="B12" s="33"/>
      <c r="C12" s="34"/>
      <c r="D12" s="35"/>
      <c r="E12" s="31"/>
      <c r="F12" s="31"/>
      <c r="G12" s="31"/>
      <c r="H12" s="31"/>
      <c r="I12" s="36"/>
      <c r="J12" s="31"/>
      <c r="K12" s="31"/>
    </row>
    <row r="13" spans="1:11" s="37" customFormat="1" ht="18.75" x14ac:dyDescent="0.25">
      <c r="A13" s="38" t="str">
        <f>IF(ISBLANK(B13),"",COUNTA($B$5:B13))</f>
        <v/>
      </c>
      <c r="B13" s="33"/>
      <c r="C13" s="34"/>
      <c r="D13" s="35"/>
      <c r="E13" s="31"/>
      <c r="F13" s="31"/>
      <c r="G13" s="31"/>
      <c r="H13" s="31"/>
      <c r="I13" s="36"/>
      <c r="J13" s="31"/>
      <c r="K13" s="31"/>
    </row>
    <row r="14" spans="1:11" s="37" customFormat="1" ht="18.75" x14ac:dyDescent="0.25">
      <c r="A14" s="38" t="str">
        <f>IF(ISBLANK(B14),"",COUNTA($B$5:B14))</f>
        <v/>
      </c>
      <c r="B14" s="33"/>
      <c r="C14" s="34"/>
      <c r="D14" s="35"/>
      <c r="E14" s="31"/>
      <c r="F14" s="31"/>
      <c r="G14" s="31"/>
      <c r="H14" s="31"/>
      <c r="I14" s="36"/>
      <c r="J14" s="31"/>
      <c r="K14" s="31"/>
    </row>
    <row r="15" spans="1:11" s="37" customFormat="1" ht="18.75" x14ac:dyDescent="0.25">
      <c r="A15" s="38" t="str">
        <f>IF(ISBLANK(B15),"",COUNTA($B$5:B15))</f>
        <v/>
      </c>
      <c r="B15" s="33"/>
      <c r="C15" s="34"/>
      <c r="D15" s="35"/>
      <c r="E15" s="31"/>
      <c r="F15" s="31"/>
      <c r="G15" s="31"/>
      <c r="H15" s="31"/>
      <c r="I15" s="36"/>
      <c r="J15" s="31"/>
      <c r="K15" s="31"/>
    </row>
    <row r="16" spans="1:11" s="37" customFormat="1" ht="18.75" x14ac:dyDescent="0.25">
      <c r="A16" s="38" t="str">
        <f>IF(ISBLANK(B16),"",COUNTA($B$5:B16))</f>
        <v/>
      </c>
      <c r="B16" s="33"/>
      <c r="C16" s="34"/>
      <c r="D16" s="35"/>
      <c r="E16" s="31"/>
      <c r="F16" s="31"/>
      <c r="G16" s="31"/>
      <c r="H16" s="31"/>
      <c r="I16" s="36"/>
      <c r="J16" s="31"/>
      <c r="K16" s="31"/>
    </row>
    <row r="17" spans="1:12" s="37" customFormat="1" ht="18.75" x14ac:dyDescent="0.25">
      <c r="A17" s="38" t="str">
        <f>IF(ISBLANK(B17),"",COUNTA($B$5:B17))</f>
        <v/>
      </c>
      <c r="B17" s="33"/>
      <c r="C17" s="34"/>
      <c r="D17" s="35"/>
      <c r="E17" s="31"/>
      <c r="F17" s="31"/>
      <c r="G17" s="31"/>
      <c r="H17" s="31"/>
      <c r="I17" s="36"/>
      <c r="J17" s="31"/>
      <c r="K17" s="31"/>
    </row>
    <row r="18" spans="1:12" s="37" customFormat="1" ht="18.75" x14ac:dyDescent="0.25">
      <c r="A18" s="38" t="str">
        <f>IF(ISBLANK(B18),"",COUNTA($B$5:B18))</f>
        <v/>
      </c>
      <c r="B18" s="33"/>
      <c r="C18" s="34"/>
      <c r="D18" s="35"/>
      <c r="E18" s="31"/>
      <c r="F18" s="31"/>
      <c r="G18" s="31"/>
      <c r="H18" s="31"/>
      <c r="I18" s="36"/>
      <c r="J18" s="31"/>
      <c r="K18" s="31"/>
    </row>
    <row r="19" spans="1:12" s="37" customFormat="1" ht="18.75" x14ac:dyDescent="0.25">
      <c r="A19" s="38" t="str">
        <f>IF(ISBLANK(B19),"",COUNTA($B$5:B19))</f>
        <v/>
      </c>
      <c r="B19" s="33"/>
      <c r="C19" s="34"/>
      <c r="D19" s="35"/>
      <c r="E19" s="31"/>
      <c r="F19" s="31"/>
      <c r="G19" s="31"/>
      <c r="H19" s="31"/>
      <c r="I19" s="36"/>
      <c r="J19" s="31"/>
      <c r="K19" s="31"/>
    </row>
    <row r="20" spans="1:12" s="37" customFormat="1" ht="18.75" x14ac:dyDescent="0.25">
      <c r="A20" s="38" t="str">
        <f>IF(ISBLANK(B20),"",COUNTA($B$5:B20))</f>
        <v/>
      </c>
      <c r="B20" s="33"/>
      <c r="C20" s="34"/>
      <c r="D20" s="35"/>
      <c r="E20" s="31"/>
      <c r="F20" s="31"/>
      <c r="G20" s="31"/>
      <c r="H20" s="31"/>
      <c r="I20" s="36"/>
      <c r="J20" s="31"/>
      <c r="K20" s="31"/>
    </row>
    <row r="21" spans="1:12" s="37" customFormat="1" ht="18.75" x14ac:dyDescent="0.25">
      <c r="A21" s="38" t="str">
        <f>IF(ISBLANK(B21),"",COUNTA($B$5:B21))</f>
        <v/>
      </c>
      <c r="B21" s="33"/>
      <c r="C21" s="34"/>
      <c r="D21" s="35"/>
      <c r="E21" s="31"/>
      <c r="F21" s="31"/>
      <c r="G21" s="31"/>
      <c r="H21" s="31"/>
      <c r="I21" s="36"/>
      <c r="J21" s="31"/>
      <c r="K21" s="31"/>
    </row>
    <row r="22" spans="1:12" s="37" customFormat="1" ht="18.75" x14ac:dyDescent="0.25">
      <c r="A22" s="38" t="str">
        <f>IF(ISBLANK(B22),"",COUNTA($B$5:B8))</f>
        <v/>
      </c>
      <c r="B22" s="33"/>
      <c r="C22" s="34"/>
      <c r="D22" s="35"/>
      <c r="E22" s="31"/>
      <c r="F22" s="31"/>
      <c r="G22" s="31"/>
      <c r="H22" s="31"/>
      <c r="I22" s="36"/>
      <c r="J22" s="31"/>
      <c r="K22" s="31"/>
    </row>
    <row r="23" spans="1:12" ht="18.75" x14ac:dyDescent="0.25">
      <c r="A23" s="32"/>
      <c r="B23" s="33"/>
      <c r="C23" s="34"/>
      <c r="D23" s="35"/>
      <c r="E23" s="31"/>
      <c r="F23" s="31"/>
      <c r="G23" s="31"/>
      <c r="H23" s="31"/>
      <c r="I23" s="36"/>
      <c r="J23" s="31"/>
      <c r="K23" s="31"/>
      <c r="L23" s="37"/>
    </row>
    <row r="24" spans="1:12" ht="18.75" x14ac:dyDescent="0.25">
      <c r="A24" s="32"/>
      <c r="B24" s="33"/>
      <c r="C24" s="34"/>
      <c r="D24" s="35"/>
      <c r="E24" s="31"/>
      <c r="F24" s="31"/>
      <c r="G24" s="31"/>
      <c r="H24" s="31"/>
      <c r="I24" s="36"/>
      <c r="J24" s="31"/>
      <c r="K24" s="31"/>
      <c r="L24" s="37"/>
    </row>
    <row r="25" spans="1:12" ht="18.75" x14ac:dyDescent="0.25">
      <c r="A25" s="32"/>
      <c r="B25" s="33"/>
      <c r="C25" s="34"/>
      <c r="D25" s="35"/>
      <c r="E25" s="31"/>
      <c r="F25" s="31"/>
      <c r="G25" s="31"/>
      <c r="H25" s="31"/>
      <c r="I25" s="36"/>
      <c r="J25" s="31"/>
      <c r="K25" s="31"/>
      <c r="L25" s="37"/>
    </row>
    <row r="26" spans="1:12" ht="18.75" x14ac:dyDescent="0.25">
      <c r="A26" s="32"/>
      <c r="B26" s="33"/>
      <c r="C26" s="34"/>
      <c r="D26" s="35"/>
      <c r="E26" s="31"/>
      <c r="F26" s="31"/>
      <c r="G26" s="31"/>
      <c r="H26" s="31"/>
      <c r="I26" s="36"/>
      <c r="J26" s="31"/>
      <c r="K26" s="31"/>
      <c r="L26" s="37"/>
    </row>
    <row r="27" spans="1:12" ht="18.75" x14ac:dyDescent="0.25">
      <c r="A27" s="32"/>
      <c r="B27" s="33"/>
      <c r="C27" s="34"/>
      <c r="D27" s="35"/>
      <c r="E27" s="31"/>
      <c r="F27" s="31"/>
      <c r="G27" s="31"/>
      <c r="H27" s="31"/>
      <c r="I27" s="36"/>
      <c r="J27" s="31"/>
      <c r="K27" s="31"/>
      <c r="L27" s="37"/>
    </row>
    <row r="28" spans="1:12" ht="18.75" x14ac:dyDescent="0.25">
      <c r="A28" s="32"/>
      <c r="B28" s="33"/>
      <c r="C28" s="34"/>
      <c r="D28" s="35"/>
      <c r="E28" s="31"/>
      <c r="F28" s="31"/>
      <c r="G28" s="31"/>
      <c r="H28" s="31"/>
      <c r="I28" s="36"/>
      <c r="J28" s="31"/>
      <c r="K28" s="31"/>
      <c r="L28" s="37"/>
    </row>
    <row r="29" spans="1:12" ht="18.75" x14ac:dyDescent="0.25">
      <c r="A29" s="32"/>
      <c r="B29" s="33"/>
      <c r="C29" s="34"/>
      <c r="D29" s="35"/>
      <c r="E29" s="31"/>
      <c r="F29" s="31"/>
      <c r="G29" s="31"/>
      <c r="H29" s="31"/>
      <c r="I29" s="36"/>
      <c r="J29" s="31"/>
      <c r="K29" s="31"/>
      <c r="L29" s="37"/>
    </row>
    <row r="30" spans="1:12" ht="18.75" x14ac:dyDescent="0.25">
      <c r="A30" s="32"/>
      <c r="B30" s="33"/>
      <c r="C30" s="34"/>
      <c r="D30" s="35"/>
      <c r="E30" s="31"/>
      <c r="F30" s="31"/>
      <c r="G30" s="31"/>
      <c r="H30" s="31"/>
      <c r="I30" s="36"/>
      <c r="J30" s="31"/>
      <c r="K30" s="31"/>
      <c r="L30" s="37"/>
    </row>
    <row r="31" spans="1:12" ht="18.75" x14ac:dyDescent="0.25">
      <c r="A31" s="32"/>
      <c r="B31" s="33"/>
      <c r="C31" s="34"/>
      <c r="D31" s="35"/>
      <c r="E31" s="31"/>
      <c r="F31" s="31"/>
      <c r="G31" s="31"/>
      <c r="H31" s="31"/>
      <c r="I31" s="36"/>
      <c r="J31" s="31"/>
      <c r="K31" s="31"/>
      <c r="L31" s="37"/>
    </row>
    <row r="32" spans="1:12" ht="18.75" x14ac:dyDescent="0.25">
      <c r="A32" s="32"/>
      <c r="B32" s="33"/>
      <c r="C32" s="34"/>
      <c r="D32" s="35"/>
      <c r="E32" s="31"/>
      <c r="F32" s="31"/>
      <c r="G32" s="31"/>
      <c r="H32" s="31"/>
      <c r="I32" s="36"/>
      <c r="J32" s="31"/>
      <c r="K32" s="31"/>
      <c r="L32" s="37"/>
    </row>
    <row r="33" spans="1:12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Перенос_в_Архив2">
                <anchor moveWithCells="1" sizeWithCells="1">
                  <from>
                    <xdr:col>8</xdr:col>
                    <xdr:colOff>419100</xdr:colOff>
                    <xdr:row>1</xdr:row>
                    <xdr:rowOff>47625</xdr:rowOff>
                  </from>
                  <to>
                    <xdr:col>10</xdr:col>
                    <xdr:colOff>657225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7730-8474-4A9D-A9A3-B7C451C6FEF3}">
  <dimension ref="A4:L8"/>
  <sheetViews>
    <sheetView workbookViewId="0">
      <selection activeCell="G4" sqref="G4"/>
    </sheetView>
  </sheetViews>
  <sheetFormatPr defaultRowHeight="15" x14ac:dyDescent="0.25"/>
  <cols>
    <col min="1" max="1" width="9" bestFit="1" customWidth="1"/>
    <col min="2" max="2" width="13" bestFit="1" customWidth="1"/>
    <col min="3" max="3" width="14.28515625" bestFit="1" customWidth="1"/>
    <col min="4" max="4" width="13.7109375" bestFit="1" customWidth="1"/>
    <col min="5" max="5" width="12.85546875" bestFit="1" customWidth="1"/>
    <col min="6" max="6" width="24.140625" bestFit="1" customWidth="1"/>
    <col min="7" max="7" width="12.7109375" bestFit="1" customWidth="1"/>
    <col min="8" max="8" width="13.42578125" bestFit="1" customWidth="1"/>
    <col min="9" max="9" width="13.140625" bestFit="1" customWidth="1"/>
    <col min="10" max="10" width="12.5703125" bestFit="1" customWidth="1"/>
    <col min="11" max="11" width="13.5703125" bestFit="1" customWidth="1"/>
  </cols>
  <sheetData>
    <row r="4" spans="1:12" ht="42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5" t="s">
        <v>10</v>
      </c>
    </row>
    <row r="5" spans="1:12" ht="18.75" x14ac:dyDescent="0.25">
      <c r="A5" s="11"/>
      <c r="B5" s="12"/>
      <c r="C5" s="13"/>
      <c r="D5" s="14"/>
      <c r="E5" s="15"/>
      <c r="F5" s="15"/>
      <c r="G5" s="15"/>
      <c r="H5" s="15"/>
      <c r="I5" s="16"/>
      <c r="J5" s="17"/>
      <c r="K5" s="17"/>
    </row>
    <row r="6" spans="1:12" ht="18.75" x14ac:dyDescent="0.25">
      <c r="A6" s="18"/>
      <c r="B6" s="19"/>
      <c r="C6" s="20"/>
      <c r="D6" s="21"/>
      <c r="E6" s="22"/>
      <c r="F6" s="22"/>
      <c r="G6" s="22"/>
      <c r="H6" s="22"/>
      <c r="I6" s="23"/>
      <c r="J6" s="24"/>
      <c r="K6" s="24"/>
      <c r="L6" s="25"/>
    </row>
    <row r="7" spans="1:12" ht="18.75" x14ac:dyDescent="0.25">
      <c r="A7" s="18"/>
      <c r="B7" s="19"/>
      <c r="C7" s="20"/>
      <c r="D7" s="21"/>
      <c r="E7" s="22"/>
      <c r="F7" s="22"/>
      <c r="G7" s="22"/>
      <c r="H7" s="22"/>
      <c r="I7" s="23"/>
      <c r="J7" s="24"/>
      <c r="K7" s="24"/>
      <c r="L7" s="25"/>
    </row>
    <row r="8" spans="1:12" ht="18.75" x14ac:dyDescent="0.25">
      <c r="A8" s="18"/>
      <c r="B8" s="19"/>
      <c r="C8" s="20"/>
      <c r="D8" s="21"/>
      <c r="E8" s="22"/>
      <c r="F8" s="22"/>
      <c r="G8" s="22"/>
      <c r="H8" s="22"/>
      <c r="I8" s="23"/>
      <c r="J8" s="26"/>
      <c r="K8" s="24"/>
      <c r="L8" s="2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ПРОДАЖИ</vt:lpstr>
      <vt:lpstr>АРХИВ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bratenev</dc:creator>
  <cp:lastModifiedBy>bratenev</cp:lastModifiedBy>
  <dcterms:created xsi:type="dcterms:W3CDTF">2022-04-05T13:11:45Z</dcterms:created>
  <dcterms:modified xsi:type="dcterms:W3CDTF">2022-04-05T13:48:17Z</dcterms:modified>
</cp:coreProperties>
</file>