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240" yWindow="72" windowWidth="15480" windowHeight="8508"/>
  </bookViews>
  <sheets>
    <sheet name="Список" sheetId="4" r:id="rId1"/>
    <sheet name="Объекты" sheetId="2" r:id="rId2"/>
  </sheets>
  <externalReferences>
    <externalReference r:id="rId3"/>
  </externalReferences>
  <definedNames>
    <definedName name="_xlnm._FilterDatabase" localSheetId="0" hidden="1">Список!$A$11:$N$37</definedName>
    <definedName name="tblProba" localSheetId="0">Список!$A$9:$I$11</definedName>
    <definedName name="Исполнители">OFFSET(Объекты!Е2,0,0,COUNTA(Объекты!Е2:'Объекты'!A100),1)</definedName>
    <definedName name="_xlnm.Print_Area" localSheetId="0">Список!$A$1:$N$48</definedName>
    <definedName name="Объект">Объекты!$A$1:$A$34</definedName>
    <definedName name="Объект_2" localSheetId="0">INDIRECT([1]!тОбъект[#Data])</definedName>
    <definedName name="Объект_2">INDIRECT(#REF!)</definedName>
  </definedNames>
  <calcPr calcId="145621" concurrentCalc="0"/>
</workbook>
</file>

<file path=xl/calcChain.xml><?xml version="1.0" encoding="utf-8"?>
<calcChain xmlns="http://schemas.openxmlformats.org/spreadsheetml/2006/main">
  <c r="A13" i="4" l="1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12" i="4"/>
</calcChain>
</file>

<file path=xl/sharedStrings.xml><?xml version="1.0" encoding="utf-8"?>
<sst xmlns="http://schemas.openxmlformats.org/spreadsheetml/2006/main" count="107" uniqueCount="56">
  <si>
    <t>№ п/п</t>
  </si>
  <si>
    <t>ФИО</t>
  </si>
  <si>
    <t>Таб.№</t>
  </si>
  <si>
    <t>Штатная должность</t>
  </si>
  <si>
    <t>Дата ухода в отпуск</t>
  </si>
  <si>
    <t>Кол-во календарных дней отпуска</t>
  </si>
  <si>
    <t>Дополнительный отпуск согласно Коллективному договору</t>
  </si>
  <si>
    <t>Льготный  проезд по пункту 6.2.1. Коллективного договора на 2019-2021 гг.</t>
  </si>
  <si>
    <t>Матери-альная  помощь</t>
  </si>
  <si>
    <t>С датой ухода в отпуск ознакомлен</t>
  </si>
  <si>
    <t>по графику</t>
  </si>
  <si>
    <t>фактически</t>
  </si>
  <si>
    <t xml:space="preserve">фaкти-чески, в т.ч. НРД </t>
  </si>
  <si>
    <t xml:space="preserve">За ненорм. раб. день </t>
  </si>
  <si>
    <t>РКС, МКС (для  межрегио-нальной вахты)</t>
  </si>
  <si>
    <t xml:space="preserve">а+б планируемая сумма на проезд </t>
  </si>
  <si>
    <t>а+в планируемая сумма на проезд</t>
  </si>
  <si>
    <t>Телефонист произв. связи</t>
  </si>
  <si>
    <t>Инженер</t>
  </si>
  <si>
    <t>Электромеханик связи</t>
  </si>
  <si>
    <t>Начальник участка</t>
  </si>
  <si>
    <t>Инженер II категории</t>
  </si>
  <si>
    <t>Электромонтер СРО</t>
  </si>
  <si>
    <t>Электромонтер ЭУ</t>
  </si>
  <si>
    <t>Список</t>
  </si>
  <si>
    <t>Визы:</t>
  </si>
  <si>
    <r>
      <t>Несоответствие</t>
    </r>
    <r>
      <rPr>
        <sz val="10"/>
        <color theme="1"/>
        <rFont val="Arial"/>
        <family val="2"/>
        <charset val="204"/>
      </rPr>
      <t xml:space="preserve"> с утвержденным графиком (перенос, отмена, изменение кол-ва дней отпуска) отмечать </t>
    </r>
    <r>
      <rPr>
        <b/>
        <sz val="10"/>
        <color theme="1"/>
        <rFont val="Arial"/>
        <family val="2"/>
        <charset val="204"/>
      </rPr>
      <t>жирным шрифтом</t>
    </r>
    <r>
      <rPr>
        <sz val="10"/>
        <color theme="1"/>
        <rFont val="Arial"/>
        <family val="2"/>
        <charset val="204"/>
      </rPr>
      <t xml:space="preserve">. </t>
    </r>
    <r>
      <rPr>
        <b/>
        <sz val="10"/>
        <color rgb="FF0000FF"/>
        <rFont val="Arial"/>
        <family val="2"/>
        <charset val="204"/>
      </rPr>
      <t>Сумму  на льготный проезд планировать с учетом всех членов семьи, за которых будет работник отчитываться.</t>
    </r>
    <r>
      <rPr>
        <sz val="12"/>
        <color theme="1"/>
        <rFont val="Times New Roman"/>
        <family val="1"/>
        <charset val="204"/>
      </rPr>
      <t xml:space="preserve"> </t>
    </r>
  </si>
  <si>
    <t>Начальник участка связи</t>
  </si>
  <si>
    <t>Руководитель (цеха, участка, отдела, группы, службы, ПЛС)</t>
  </si>
  <si>
    <t xml:space="preserve">                                                                                                                                                                            </t>
  </si>
  <si>
    <t xml:space="preserve">подпись </t>
  </si>
  <si>
    <t xml:space="preserve">                                       </t>
  </si>
  <si>
    <t>расшифровка подписи</t>
  </si>
  <si>
    <r>
      <t xml:space="preserve">Руководитель группы по КиСР   </t>
    </r>
    <r>
      <rPr>
        <u/>
        <sz val="10"/>
        <color theme="1"/>
        <rFont val="Arial"/>
        <family val="2"/>
        <charset val="204"/>
      </rPr>
      <t xml:space="preserve">         </t>
    </r>
  </si>
  <si>
    <t xml:space="preserve">Начальник </t>
  </si>
  <si>
    <t>Утверждаю</t>
  </si>
  <si>
    <t>А.А. Петров</t>
  </si>
  <si>
    <t xml:space="preserve">работников,  использующих очередной отпуск в </t>
  </si>
  <si>
    <t xml:space="preserve">месяце 2022 года. </t>
  </si>
  <si>
    <t>апреле</t>
  </si>
  <si>
    <t>марте</t>
  </si>
  <si>
    <t>феврале</t>
  </si>
  <si>
    <t>январе</t>
  </si>
  <si>
    <t>мае</t>
  </si>
  <si>
    <t>июне</t>
  </si>
  <si>
    <t>июле</t>
  </si>
  <si>
    <t>августе</t>
  </si>
  <si>
    <t>сентябре</t>
  </si>
  <si>
    <t>октябре</t>
  </si>
  <si>
    <t>ноябре</t>
  </si>
  <si>
    <t>декабре</t>
  </si>
  <si>
    <t>Иванов</t>
  </si>
  <si>
    <t>Петров</t>
  </si>
  <si>
    <t>Сидоров</t>
  </si>
  <si>
    <t xml:space="preserve">       Структурное подразделение:  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</si>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</sst>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243840</xdr:colOff>
          <xdr:row>0</xdr:row>
          <xdr:rowOff>53340</xdr:rowOff>
        </xdr:from>
        <xdr:to>
          <xdr:col>16</xdr:col>
          <xdr:colOff>548640</xdr:colOff>
          <xdr:row>2</xdr:row>
          <xdr:rowOff>152400</xdr:rowOff>
        </xdr:to>
        <xdr:sp macro="" textlink="">
          <xdr:nvSpPr>
            <xdr:cNvPr id="2066" name="CommandButton1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</xdr:row>
          <xdr:rowOff>68580</xdr:rowOff>
        </xdr:from>
        <xdr:to>
          <xdr:col>7</xdr:col>
          <xdr:colOff>22860</xdr:colOff>
          <xdr:row>6</xdr:row>
          <xdr:rowOff>22860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188/&#1055;&#1083;&#1072;&#1085;%20&#1087;&#1086;&#1076;&#1075;&#1086;&#1090;&#1086;&#1074;&#1082;&#1080;%20&#1080;&#1085;&#1092;&#1088;&#1072;&#1089;&#1090;&#1088;&#1091;&#1082;&#1090;&#1091;&#1088;&#1099;%20&#1080;%20&#1086;&#1073;&#1086;&#1088;&#1091;&#1076;&#1086;&#1074;&#1072;&#1085;&#1080;&#1103;%20&#1050;&#1086;&#1084;&#1087;&#1072;&#1085;&#1080;&#1080;%20&#1082;%20&#1079;&#1080;&#1084;&#1085;&#1077;&#1084;&#1091;%20&#1087;&#1077;&#1088;&#1080;&#1086;&#1076;&#109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Plan"/>
      <sheetName val="nPlan"/>
      <sheetName val="Объекты"/>
      <sheetName val="План подготовки инфраструктуры "/>
    </sheetNames>
    <sheetDataSet>
      <sheetData sheetId="0"/>
      <sheetData sheetId="1" refreshError="1"/>
      <sheetData sheetId="2">
        <row r="2">
          <cell r="A2" t="str">
            <v>ТТ. №2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filterMode="1"/>
  <dimension ref="A1:S48"/>
  <sheetViews>
    <sheetView tabSelected="1" view="pageBreakPreview" zoomScaleNormal="100" zoomScaleSheetLayoutView="100" workbookViewId="0">
      <selection activeCell="P39" sqref="P39"/>
    </sheetView>
  </sheetViews>
  <sheetFormatPr defaultRowHeight="13.8" x14ac:dyDescent="0.3"/>
  <cols>
    <col min="1" max="1" width="3.88671875" style="1" customWidth="1"/>
    <col min="2" max="2" width="14.6640625" style="3" customWidth="1"/>
    <col min="3" max="3" width="10" style="1" customWidth="1"/>
    <col min="4" max="4" width="22.44140625" style="1" customWidth="1"/>
    <col min="5" max="6" width="10.77734375" style="1" customWidth="1"/>
    <col min="7" max="7" width="8.33203125" style="1" customWidth="1"/>
    <col min="8" max="8" width="8.109375" style="1" customWidth="1"/>
    <col min="9" max="14" width="10.77734375" style="1" customWidth="1"/>
    <col min="15" max="16384" width="8.88671875" style="1"/>
  </cols>
  <sheetData>
    <row r="1" spans="1:19" ht="13.05" customHeight="1" x14ac:dyDescent="0.3">
      <c r="A1" s="5"/>
      <c r="B1" s="6"/>
      <c r="C1" s="5"/>
      <c r="D1" s="5"/>
      <c r="E1" s="5"/>
      <c r="F1" s="5"/>
      <c r="G1" s="5"/>
      <c r="H1" s="5"/>
      <c r="I1" s="5"/>
      <c r="J1" s="5"/>
      <c r="K1" s="7"/>
      <c r="L1" s="7"/>
      <c r="M1" s="36" t="s">
        <v>35</v>
      </c>
      <c r="N1" s="36"/>
    </row>
    <row r="2" spans="1:19" ht="13.05" customHeight="1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7"/>
      <c r="L2" s="7"/>
      <c r="M2" s="36" t="s">
        <v>34</v>
      </c>
      <c r="N2" s="36"/>
    </row>
    <row r="3" spans="1:19" ht="13.05" customHeight="1" x14ac:dyDescent="0.3">
      <c r="A3" s="5"/>
      <c r="B3" s="6"/>
      <c r="C3" s="5"/>
      <c r="D3" s="5"/>
      <c r="E3" s="5"/>
      <c r="F3" s="5"/>
      <c r="G3" s="5"/>
      <c r="H3" s="5"/>
      <c r="I3" s="5"/>
      <c r="J3" s="5"/>
      <c r="K3" s="7"/>
      <c r="L3" s="7"/>
      <c r="M3" s="8"/>
      <c r="N3" s="9" t="s">
        <v>36</v>
      </c>
    </row>
    <row r="4" spans="1:19" ht="13.05" customHeight="1" x14ac:dyDescent="0.3">
      <c r="A4" s="5"/>
      <c r="B4" s="6"/>
      <c r="C4" s="5"/>
      <c r="D4" s="5"/>
      <c r="E4" s="5"/>
      <c r="F4" s="5"/>
      <c r="G4" s="5"/>
      <c r="H4" s="5"/>
      <c r="I4" s="5"/>
      <c r="J4" s="5"/>
      <c r="K4" s="7"/>
      <c r="L4" s="7"/>
      <c r="M4" s="37"/>
      <c r="N4" s="37"/>
    </row>
    <row r="5" spans="1:19" ht="13.05" customHeight="1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7"/>
      <c r="L5" s="7"/>
      <c r="M5" s="36"/>
      <c r="N5" s="36"/>
    </row>
    <row r="6" spans="1:19" ht="13.05" customHeight="1" x14ac:dyDescent="0.3">
      <c r="A6" s="36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9" ht="13.05" customHeight="1" x14ac:dyDescent="0.3">
      <c r="A7" s="28" t="s">
        <v>37</v>
      </c>
      <c r="B7" s="28"/>
      <c r="C7" s="28"/>
      <c r="D7" s="28"/>
      <c r="E7" s="28"/>
      <c r="F7" s="28"/>
      <c r="G7" s="28"/>
      <c r="H7" s="10" t="s">
        <v>41</v>
      </c>
      <c r="I7" s="9" t="s">
        <v>38</v>
      </c>
      <c r="J7" s="9"/>
      <c r="K7" s="9"/>
      <c r="L7" s="9"/>
      <c r="M7" s="9"/>
      <c r="N7" s="9"/>
    </row>
    <row r="8" spans="1:19" ht="13.05" customHeight="1" x14ac:dyDescent="0.3">
      <c r="A8" s="11" t="s">
        <v>54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9" s="2" customFormat="1" ht="40.799999999999997" customHeight="1" x14ac:dyDescent="0.3">
      <c r="A9" s="30" t="s">
        <v>0</v>
      </c>
      <c r="B9" s="30" t="s">
        <v>1</v>
      </c>
      <c r="C9" s="30" t="s">
        <v>2</v>
      </c>
      <c r="D9" s="30" t="s">
        <v>3</v>
      </c>
      <c r="E9" s="32" t="s">
        <v>4</v>
      </c>
      <c r="F9" s="33"/>
      <c r="G9" s="32" t="s">
        <v>5</v>
      </c>
      <c r="H9" s="33"/>
      <c r="I9" s="32" t="s">
        <v>6</v>
      </c>
      <c r="J9" s="33"/>
      <c r="K9" s="32" t="s">
        <v>7</v>
      </c>
      <c r="L9" s="33"/>
      <c r="M9" s="30" t="s">
        <v>8</v>
      </c>
      <c r="N9" s="30" t="s">
        <v>9</v>
      </c>
      <c r="O9" s="34"/>
      <c r="P9" s="35"/>
      <c r="Q9" s="35"/>
      <c r="R9" s="35"/>
      <c r="S9" s="4"/>
    </row>
    <row r="10" spans="1:19" ht="70.8" customHeight="1" x14ac:dyDescent="0.3">
      <c r="A10" s="31"/>
      <c r="B10" s="31"/>
      <c r="C10" s="31"/>
      <c r="D10" s="31"/>
      <c r="E10" s="12" t="s">
        <v>10</v>
      </c>
      <c r="F10" s="12" t="s">
        <v>11</v>
      </c>
      <c r="G10" s="12" t="s">
        <v>10</v>
      </c>
      <c r="H10" s="12" t="s">
        <v>12</v>
      </c>
      <c r="I10" s="12" t="s">
        <v>13</v>
      </c>
      <c r="J10" s="12" t="s">
        <v>14</v>
      </c>
      <c r="K10" s="12" t="s">
        <v>15</v>
      </c>
      <c r="L10" s="12" t="s">
        <v>16</v>
      </c>
      <c r="M10" s="31"/>
      <c r="N10" s="31"/>
      <c r="O10" s="34"/>
      <c r="P10" s="35"/>
      <c r="Q10" s="35"/>
      <c r="R10" s="35"/>
      <c r="S10" s="4"/>
    </row>
    <row r="11" spans="1:19" ht="12" customHeight="1" x14ac:dyDescent="0.3">
      <c r="A11" s="13">
        <v>1</v>
      </c>
      <c r="B11" s="13">
        <v>2</v>
      </c>
      <c r="C11" s="12">
        <v>3</v>
      </c>
      <c r="D11" s="12">
        <v>4</v>
      </c>
      <c r="E11" s="13">
        <v>5</v>
      </c>
      <c r="F11" s="13">
        <v>6</v>
      </c>
      <c r="G11" s="13">
        <v>7</v>
      </c>
      <c r="H11" s="12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4"/>
      <c r="P11" s="4"/>
      <c r="Q11" s="4"/>
      <c r="R11" s="4"/>
      <c r="S11" s="4"/>
    </row>
    <row r="12" spans="1:19" ht="19.95" hidden="1" customHeight="1" x14ac:dyDescent="0.3">
      <c r="A12" s="26">
        <f>SUBTOTAL(3,$B$12:B12)</f>
        <v>0</v>
      </c>
      <c r="B12" s="15" t="s">
        <v>51</v>
      </c>
      <c r="C12" s="16">
        <v>1929764</v>
      </c>
      <c r="D12" s="16" t="s">
        <v>17</v>
      </c>
      <c r="E12" s="17"/>
      <c r="F12" s="18">
        <v>44562</v>
      </c>
      <c r="G12" s="17"/>
      <c r="H12" s="14">
        <v>10</v>
      </c>
      <c r="I12" s="13"/>
      <c r="J12" s="13"/>
      <c r="K12" s="13"/>
      <c r="L12" s="13"/>
      <c r="M12" s="13"/>
      <c r="N12" s="13"/>
    </row>
    <row r="13" spans="1:19" ht="19.95" hidden="1" customHeight="1" x14ac:dyDescent="0.3">
      <c r="A13" s="26">
        <f>SUBTOTAL(3,$B$12:B13)</f>
        <v>0</v>
      </c>
      <c r="B13" s="15" t="s">
        <v>52</v>
      </c>
      <c r="C13" s="16">
        <v>1904068</v>
      </c>
      <c r="D13" s="16" t="s">
        <v>18</v>
      </c>
      <c r="E13" s="17"/>
      <c r="F13" s="18">
        <v>44571</v>
      </c>
      <c r="G13" s="17"/>
      <c r="H13" s="14">
        <v>15</v>
      </c>
      <c r="I13" s="13"/>
      <c r="J13" s="13"/>
      <c r="K13" s="13"/>
      <c r="L13" s="13"/>
      <c r="M13" s="13"/>
      <c r="N13" s="13"/>
    </row>
    <row r="14" spans="1:19" ht="19.95" hidden="1" customHeight="1" x14ac:dyDescent="0.3">
      <c r="A14" s="26">
        <f>SUBTOTAL(3,$B$12:B14)</f>
        <v>0</v>
      </c>
      <c r="B14" s="15" t="s">
        <v>53</v>
      </c>
      <c r="C14" s="16">
        <v>1925206</v>
      </c>
      <c r="D14" s="16" t="s">
        <v>17</v>
      </c>
      <c r="E14" s="17"/>
      <c r="F14" s="18">
        <v>44571</v>
      </c>
      <c r="G14" s="17"/>
      <c r="H14" s="14">
        <v>15</v>
      </c>
      <c r="I14" s="13"/>
      <c r="J14" s="13"/>
      <c r="K14" s="13"/>
      <c r="L14" s="13"/>
      <c r="M14" s="13"/>
      <c r="N14" s="13"/>
    </row>
    <row r="15" spans="1:19" ht="19.95" hidden="1" customHeight="1" x14ac:dyDescent="0.3">
      <c r="A15" s="26">
        <f>SUBTOTAL(3,$B$12:B15)</f>
        <v>0</v>
      </c>
      <c r="B15" s="15" t="s">
        <v>51</v>
      </c>
      <c r="C15" s="16">
        <v>1915704</v>
      </c>
      <c r="D15" s="16" t="s">
        <v>19</v>
      </c>
      <c r="E15" s="17"/>
      <c r="F15" s="18">
        <v>44585</v>
      </c>
      <c r="G15" s="17"/>
      <c r="H15" s="14">
        <v>22</v>
      </c>
      <c r="I15" s="13"/>
      <c r="J15" s="13"/>
      <c r="K15" s="13"/>
      <c r="L15" s="13"/>
      <c r="M15" s="13"/>
      <c r="N15" s="13"/>
    </row>
    <row r="16" spans="1:19" ht="19.8" customHeight="1" x14ac:dyDescent="0.3">
      <c r="A16" s="26">
        <f>SUBTOTAL(3,$B$12:B16)</f>
        <v>1</v>
      </c>
      <c r="B16" s="15" t="s">
        <v>52</v>
      </c>
      <c r="C16" s="16">
        <v>1902910</v>
      </c>
      <c r="D16" s="16" t="s">
        <v>20</v>
      </c>
      <c r="E16" s="17"/>
      <c r="F16" s="18">
        <v>44593</v>
      </c>
      <c r="G16" s="17"/>
      <c r="H16" s="14">
        <v>24</v>
      </c>
      <c r="I16" s="13"/>
      <c r="J16" s="13"/>
      <c r="K16" s="13"/>
      <c r="L16" s="13"/>
      <c r="M16" s="13"/>
      <c r="N16" s="13"/>
    </row>
    <row r="17" spans="1:14" ht="19.95" hidden="1" customHeight="1" x14ac:dyDescent="0.3">
      <c r="A17" s="26">
        <f>SUBTOTAL(3,$B$12:B17)</f>
        <v>1</v>
      </c>
      <c r="B17" s="15" t="s">
        <v>53</v>
      </c>
      <c r="C17" s="16">
        <v>1914551</v>
      </c>
      <c r="D17" s="16" t="s">
        <v>19</v>
      </c>
      <c r="E17" s="17"/>
      <c r="F17" s="18">
        <v>44621</v>
      </c>
      <c r="G17" s="17"/>
      <c r="H17" s="14">
        <v>52</v>
      </c>
      <c r="I17" s="13"/>
      <c r="J17" s="13"/>
      <c r="K17" s="13"/>
      <c r="L17" s="13"/>
      <c r="M17" s="13"/>
      <c r="N17" s="13"/>
    </row>
    <row r="18" spans="1:14" ht="19.95" hidden="1" customHeight="1" x14ac:dyDescent="0.3">
      <c r="A18" s="26">
        <f>SUBTOTAL(3,$B$12:B18)</f>
        <v>1</v>
      </c>
      <c r="B18" s="15" t="s">
        <v>51</v>
      </c>
      <c r="C18" s="16">
        <v>1904059</v>
      </c>
      <c r="D18" s="16" t="s">
        <v>21</v>
      </c>
      <c r="E18" s="17"/>
      <c r="F18" s="18">
        <v>44621</v>
      </c>
      <c r="G18" s="17"/>
      <c r="H18" s="14">
        <v>28</v>
      </c>
      <c r="I18" s="13"/>
      <c r="J18" s="13"/>
      <c r="K18" s="13"/>
      <c r="L18" s="13"/>
      <c r="M18" s="13"/>
      <c r="N18" s="13"/>
    </row>
    <row r="19" spans="1:14" ht="19.95" hidden="1" customHeight="1" x14ac:dyDescent="0.3">
      <c r="A19" s="26">
        <f>SUBTOTAL(3,$B$12:B19)</f>
        <v>1</v>
      </c>
      <c r="B19" s="15" t="s">
        <v>52</v>
      </c>
      <c r="C19" s="16">
        <v>1927879</v>
      </c>
      <c r="D19" s="16" t="s">
        <v>22</v>
      </c>
      <c r="E19" s="17"/>
      <c r="F19" s="18">
        <v>44652</v>
      </c>
      <c r="G19" s="17"/>
      <c r="H19" s="14">
        <v>40</v>
      </c>
      <c r="I19" s="13"/>
      <c r="J19" s="13"/>
      <c r="K19" s="13"/>
      <c r="L19" s="13"/>
      <c r="M19" s="13"/>
      <c r="N19" s="13"/>
    </row>
    <row r="20" spans="1:14" ht="19.95" hidden="1" customHeight="1" x14ac:dyDescent="0.3">
      <c r="A20" s="26">
        <f>SUBTOTAL(3,$B$12:B20)</f>
        <v>1</v>
      </c>
      <c r="B20" s="15" t="s">
        <v>53</v>
      </c>
      <c r="C20" s="16">
        <v>1912510</v>
      </c>
      <c r="D20" s="16" t="s">
        <v>19</v>
      </c>
      <c r="E20" s="17"/>
      <c r="F20" s="18">
        <v>44676</v>
      </c>
      <c r="G20" s="17"/>
      <c r="H20" s="14">
        <v>52</v>
      </c>
      <c r="I20" s="13"/>
      <c r="J20" s="13"/>
      <c r="K20" s="13"/>
      <c r="L20" s="13"/>
      <c r="M20" s="13"/>
      <c r="N20" s="13"/>
    </row>
    <row r="21" spans="1:14" ht="19.95" hidden="1" customHeight="1" x14ac:dyDescent="0.3">
      <c r="A21" s="26">
        <f>SUBTOTAL(3,$B$12:B21)</f>
        <v>1</v>
      </c>
      <c r="B21" s="15" t="s">
        <v>51</v>
      </c>
      <c r="C21" s="16">
        <v>1912114</v>
      </c>
      <c r="D21" s="16" t="s">
        <v>23</v>
      </c>
      <c r="E21" s="17"/>
      <c r="F21" s="18">
        <v>44696</v>
      </c>
      <c r="G21" s="17"/>
      <c r="H21" s="14">
        <v>44</v>
      </c>
      <c r="I21" s="13"/>
      <c r="J21" s="13"/>
      <c r="K21" s="13"/>
      <c r="L21" s="13"/>
      <c r="M21" s="13"/>
      <c r="N21" s="13"/>
    </row>
    <row r="22" spans="1:14" ht="19.95" hidden="1" customHeight="1" x14ac:dyDescent="0.3">
      <c r="A22" s="26">
        <f>SUBTOTAL(3,$B$12:B22)</f>
        <v>1</v>
      </c>
      <c r="B22" s="15" t="s">
        <v>52</v>
      </c>
      <c r="C22" s="16">
        <v>1912130</v>
      </c>
      <c r="D22" s="16" t="s">
        <v>19</v>
      </c>
      <c r="E22" s="17"/>
      <c r="F22" s="18">
        <v>44727</v>
      </c>
      <c r="G22" s="17"/>
      <c r="H22" s="14">
        <v>52</v>
      </c>
      <c r="I22" s="13"/>
      <c r="J22" s="13"/>
      <c r="K22" s="13"/>
      <c r="L22" s="13"/>
      <c r="M22" s="13"/>
      <c r="N22" s="13"/>
    </row>
    <row r="23" spans="1:14" ht="19.95" hidden="1" customHeight="1" x14ac:dyDescent="0.3">
      <c r="A23" s="26">
        <f>SUBTOTAL(3,$B$12:B23)</f>
        <v>1</v>
      </c>
      <c r="B23" s="15" t="s">
        <v>53</v>
      </c>
      <c r="C23" s="16">
        <v>1904068</v>
      </c>
      <c r="D23" s="16" t="s">
        <v>18</v>
      </c>
      <c r="E23" s="17"/>
      <c r="F23" s="18">
        <v>44735</v>
      </c>
      <c r="G23" s="17"/>
      <c r="H23" s="14">
        <v>20</v>
      </c>
      <c r="I23" s="13"/>
      <c r="J23" s="13"/>
      <c r="K23" s="13"/>
      <c r="L23" s="13"/>
      <c r="M23" s="13"/>
      <c r="N23" s="13"/>
    </row>
    <row r="24" spans="1:14" ht="19.95" hidden="1" customHeight="1" x14ac:dyDescent="0.3">
      <c r="A24" s="26">
        <f>SUBTOTAL(3,$B$12:B24)</f>
        <v>1</v>
      </c>
      <c r="B24" s="15" t="s">
        <v>51</v>
      </c>
      <c r="C24" s="16">
        <v>1912622</v>
      </c>
      <c r="D24" s="16" t="s">
        <v>22</v>
      </c>
      <c r="E24" s="17"/>
      <c r="F24" s="18">
        <v>44743</v>
      </c>
      <c r="G24" s="17"/>
      <c r="H24" s="14">
        <v>61</v>
      </c>
      <c r="I24" s="13"/>
      <c r="J24" s="13"/>
      <c r="K24" s="13"/>
      <c r="L24" s="13"/>
      <c r="M24" s="13"/>
      <c r="N24" s="13"/>
    </row>
    <row r="25" spans="1:14" ht="19.95" hidden="1" customHeight="1" x14ac:dyDescent="0.3">
      <c r="A25" s="26">
        <f>SUBTOTAL(3,$B$12:B25)</f>
        <v>1</v>
      </c>
      <c r="B25" s="15" t="s">
        <v>52</v>
      </c>
      <c r="C25" s="16">
        <v>1904059</v>
      </c>
      <c r="D25" s="16" t="s">
        <v>21</v>
      </c>
      <c r="E25" s="17"/>
      <c r="F25" s="18">
        <v>44762</v>
      </c>
      <c r="G25" s="17"/>
      <c r="H25" s="14">
        <v>24</v>
      </c>
      <c r="I25" s="13"/>
      <c r="J25" s="13"/>
      <c r="K25" s="13"/>
      <c r="L25" s="13"/>
      <c r="M25" s="13"/>
      <c r="N25" s="13"/>
    </row>
    <row r="26" spans="1:14" ht="19.95" hidden="1" customHeight="1" x14ac:dyDescent="0.3">
      <c r="A26" s="26">
        <f>SUBTOTAL(3,$B$12:B26)</f>
        <v>1</v>
      </c>
      <c r="B26" s="15" t="s">
        <v>53</v>
      </c>
      <c r="C26" s="16">
        <v>1929764</v>
      </c>
      <c r="D26" s="16" t="s">
        <v>17</v>
      </c>
      <c r="E26" s="17"/>
      <c r="F26" s="18">
        <v>44767</v>
      </c>
      <c r="G26" s="17"/>
      <c r="H26" s="14">
        <v>52</v>
      </c>
      <c r="I26" s="13"/>
      <c r="J26" s="13"/>
      <c r="K26" s="13"/>
      <c r="L26" s="13"/>
      <c r="M26" s="13"/>
      <c r="N26" s="13"/>
    </row>
    <row r="27" spans="1:14" ht="19.95" hidden="1" customHeight="1" x14ac:dyDescent="0.3">
      <c r="A27" s="26">
        <f>SUBTOTAL(3,$B$12:B27)</f>
        <v>1</v>
      </c>
      <c r="B27" s="15" t="s">
        <v>51</v>
      </c>
      <c r="C27" s="16">
        <v>1912044</v>
      </c>
      <c r="D27" s="16" t="s">
        <v>22</v>
      </c>
      <c r="E27" s="17"/>
      <c r="F27" s="18">
        <v>44774</v>
      </c>
      <c r="G27" s="17"/>
      <c r="H27" s="14">
        <v>52</v>
      </c>
      <c r="I27" s="13"/>
      <c r="J27" s="13"/>
      <c r="K27" s="13"/>
      <c r="L27" s="13"/>
      <c r="M27" s="13"/>
      <c r="N27" s="13"/>
    </row>
    <row r="28" spans="1:14" ht="19.95" hidden="1" customHeight="1" x14ac:dyDescent="0.3">
      <c r="A28" s="26">
        <f>SUBTOTAL(3,$B$12:B28)</f>
        <v>1</v>
      </c>
      <c r="B28" s="15" t="s">
        <v>52</v>
      </c>
      <c r="C28" s="16">
        <v>1902910</v>
      </c>
      <c r="D28" s="16" t="s">
        <v>20</v>
      </c>
      <c r="E28" s="17"/>
      <c r="F28" s="18">
        <v>44796</v>
      </c>
      <c r="G28" s="17"/>
      <c r="H28" s="14">
        <v>14</v>
      </c>
      <c r="I28" s="13"/>
      <c r="J28" s="13"/>
      <c r="K28" s="13"/>
      <c r="L28" s="13"/>
      <c r="M28" s="13"/>
      <c r="N28" s="13"/>
    </row>
    <row r="29" spans="1:14" ht="19.95" hidden="1" customHeight="1" x14ac:dyDescent="0.3">
      <c r="A29" s="26">
        <f>SUBTOTAL(3,$B$12:B29)</f>
        <v>1</v>
      </c>
      <c r="B29" s="15" t="s">
        <v>53</v>
      </c>
      <c r="C29" s="16">
        <v>1915436</v>
      </c>
      <c r="D29" s="16" t="s">
        <v>19</v>
      </c>
      <c r="E29" s="17"/>
      <c r="F29" s="18">
        <v>44798</v>
      </c>
      <c r="G29" s="17"/>
      <c r="H29" s="14">
        <v>52</v>
      </c>
      <c r="I29" s="13"/>
      <c r="J29" s="13"/>
      <c r="K29" s="13"/>
      <c r="L29" s="13"/>
      <c r="M29" s="13"/>
      <c r="N29" s="13"/>
    </row>
    <row r="30" spans="1:14" ht="19.95" hidden="1" customHeight="1" x14ac:dyDescent="0.3">
      <c r="A30" s="26">
        <f>SUBTOTAL(3,$B$12:B30)</f>
        <v>1</v>
      </c>
      <c r="B30" s="15" t="s">
        <v>51</v>
      </c>
      <c r="C30" s="16">
        <v>1929738</v>
      </c>
      <c r="D30" s="16" t="s">
        <v>22</v>
      </c>
      <c r="E30" s="17"/>
      <c r="F30" s="18">
        <v>44826</v>
      </c>
      <c r="G30" s="17"/>
      <c r="H30" s="14">
        <v>52</v>
      </c>
      <c r="I30" s="13"/>
      <c r="J30" s="13"/>
      <c r="K30" s="13"/>
      <c r="L30" s="13"/>
      <c r="M30" s="13"/>
      <c r="N30" s="13"/>
    </row>
    <row r="31" spans="1:14" ht="19.95" hidden="1" customHeight="1" x14ac:dyDescent="0.3">
      <c r="A31" s="26">
        <f>SUBTOTAL(3,$B$12:B31)</f>
        <v>1</v>
      </c>
      <c r="B31" s="15" t="s">
        <v>52</v>
      </c>
      <c r="C31" s="16">
        <v>1912130</v>
      </c>
      <c r="D31" s="16" t="s">
        <v>19</v>
      </c>
      <c r="E31" s="17"/>
      <c r="F31" s="18">
        <v>44826</v>
      </c>
      <c r="G31" s="17"/>
      <c r="H31" s="14">
        <v>23</v>
      </c>
      <c r="I31" s="13"/>
      <c r="J31" s="13"/>
      <c r="K31" s="13"/>
      <c r="L31" s="13"/>
      <c r="M31" s="13"/>
      <c r="N31" s="13"/>
    </row>
    <row r="32" spans="1:14" ht="19.95" hidden="1" customHeight="1" x14ac:dyDescent="0.3">
      <c r="A32" s="26">
        <f>SUBTOTAL(3,$B$12:B32)</f>
        <v>1</v>
      </c>
      <c r="B32" s="15" t="s">
        <v>53</v>
      </c>
      <c r="C32" s="16">
        <v>1927879</v>
      </c>
      <c r="D32" s="16" t="s">
        <v>22</v>
      </c>
      <c r="E32" s="17"/>
      <c r="F32" s="18">
        <v>44830</v>
      </c>
      <c r="G32" s="17"/>
      <c r="H32" s="14">
        <v>17</v>
      </c>
      <c r="I32" s="13"/>
      <c r="J32" s="13"/>
      <c r="K32" s="13"/>
      <c r="L32" s="13"/>
      <c r="M32" s="13"/>
      <c r="N32" s="13"/>
    </row>
    <row r="33" spans="1:14" ht="19.95" hidden="1" customHeight="1" x14ac:dyDescent="0.3">
      <c r="A33" s="26">
        <f>SUBTOTAL(3,$B$12:B33)</f>
        <v>1</v>
      </c>
      <c r="B33" s="15" t="s">
        <v>51</v>
      </c>
      <c r="C33" s="16">
        <v>1915704</v>
      </c>
      <c r="D33" s="16" t="s">
        <v>19</v>
      </c>
      <c r="E33" s="17"/>
      <c r="F33" s="18">
        <v>44837</v>
      </c>
      <c r="G33" s="17"/>
      <c r="H33" s="14">
        <v>30</v>
      </c>
      <c r="I33" s="13"/>
      <c r="J33" s="13"/>
      <c r="K33" s="13"/>
      <c r="L33" s="13"/>
      <c r="M33" s="13"/>
      <c r="N33" s="13"/>
    </row>
    <row r="34" spans="1:14" ht="19.95" hidden="1" customHeight="1" x14ac:dyDescent="0.3">
      <c r="A34" s="26">
        <f>SUBTOTAL(3,$B$12:B34)</f>
        <v>1</v>
      </c>
      <c r="B34" s="15" t="s">
        <v>52</v>
      </c>
      <c r="C34" s="16">
        <v>1902910</v>
      </c>
      <c r="D34" s="16" t="s">
        <v>20</v>
      </c>
      <c r="E34" s="17"/>
      <c r="F34" s="18">
        <v>44858</v>
      </c>
      <c r="G34" s="17"/>
      <c r="H34" s="14">
        <v>14</v>
      </c>
      <c r="I34" s="13"/>
      <c r="J34" s="13"/>
      <c r="K34" s="13"/>
      <c r="L34" s="13"/>
      <c r="M34" s="13"/>
      <c r="N34" s="13"/>
    </row>
    <row r="35" spans="1:14" ht="19.95" hidden="1" customHeight="1" x14ac:dyDescent="0.3">
      <c r="A35" s="26">
        <f>SUBTOTAL(3,$B$12:B35)</f>
        <v>1</v>
      </c>
      <c r="B35" s="15" t="s">
        <v>53</v>
      </c>
      <c r="C35" s="16">
        <v>1925206</v>
      </c>
      <c r="D35" s="16" t="s">
        <v>17</v>
      </c>
      <c r="E35" s="17"/>
      <c r="F35" s="18">
        <v>44859</v>
      </c>
      <c r="G35" s="17"/>
      <c r="H35" s="14">
        <v>27</v>
      </c>
      <c r="I35" s="13"/>
      <c r="J35" s="13"/>
      <c r="K35" s="13"/>
      <c r="L35" s="13"/>
      <c r="M35" s="13"/>
      <c r="N35" s="13"/>
    </row>
    <row r="36" spans="1:14" ht="19.95" hidden="1" customHeight="1" x14ac:dyDescent="0.3">
      <c r="A36" s="26">
        <f>SUBTOTAL(3,$B$12:B36)</f>
        <v>1</v>
      </c>
      <c r="B36" s="15" t="s">
        <v>51</v>
      </c>
      <c r="C36" s="16">
        <v>1912045</v>
      </c>
      <c r="D36" s="16" t="s">
        <v>19</v>
      </c>
      <c r="E36" s="17"/>
      <c r="F36" s="18">
        <v>44875</v>
      </c>
      <c r="G36" s="17"/>
      <c r="H36" s="14">
        <v>52</v>
      </c>
      <c r="I36" s="13"/>
      <c r="J36" s="13"/>
      <c r="K36" s="13"/>
      <c r="L36" s="13"/>
      <c r="M36" s="13"/>
      <c r="N36" s="13"/>
    </row>
    <row r="37" spans="1:14" ht="19.95" hidden="1" customHeight="1" x14ac:dyDescent="0.3">
      <c r="A37" s="26">
        <f>SUBTOTAL(3,$B$12:B37)</f>
        <v>1</v>
      </c>
      <c r="B37" s="15" t="s">
        <v>52</v>
      </c>
      <c r="C37" s="16">
        <v>1914551</v>
      </c>
      <c r="D37" s="16" t="s">
        <v>19</v>
      </c>
      <c r="E37" s="17"/>
      <c r="F37" s="18">
        <v>44890</v>
      </c>
      <c r="G37" s="17"/>
      <c r="H37" s="14">
        <v>7</v>
      </c>
      <c r="I37" s="13"/>
      <c r="J37" s="13"/>
      <c r="K37" s="13"/>
      <c r="L37" s="13"/>
      <c r="M37" s="13"/>
      <c r="N37" s="13"/>
    </row>
    <row r="38" spans="1:14" ht="19.95" hidden="1" customHeight="1" x14ac:dyDescent="0.3">
      <c r="A38" s="26">
        <f>SUBTOTAL(3,$B$12:B38)</f>
        <v>1</v>
      </c>
      <c r="B38" s="15" t="s">
        <v>53</v>
      </c>
      <c r="C38" s="16">
        <v>1912114</v>
      </c>
      <c r="D38" s="16" t="s">
        <v>23</v>
      </c>
      <c r="E38" s="17"/>
      <c r="F38" s="18">
        <v>44890</v>
      </c>
      <c r="G38" s="17"/>
      <c r="H38" s="14">
        <v>20</v>
      </c>
      <c r="I38" s="13"/>
      <c r="J38" s="13"/>
      <c r="K38" s="13"/>
      <c r="L38" s="13"/>
      <c r="M38" s="13"/>
      <c r="N38" s="13"/>
    </row>
    <row r="39" spans="1:14" ht="19.95" customHeight="1" x14ac:dyDescent="0.3">
      <c r="A39" s="38">
        <f>SUBTOTAL(3,$B$12:B39)</f>
        <v>2</v>
      </c>
      <c r="B39" s="39" t="s">
        <v>53</v>
      </c>
      <c r="C39" s="40">
        <v>1904068</v>
      </c>
      <c r="D39" s="40" t="s">
        <v>18</v>
      </c>
      <c r="E39" s="41"/>
      <c r="F39" s="42">
        <v>44891</v>
      </c>
      <c r="G39" s="41"/>
      <c r="H39" s="43">
        <v>17</v>
      </c>
      <c r="I39" s="44"/>
      <c r="J39" s="44" t="s">
        <v>55</v>
      </c>
      <c r="K39" s="44"/>
      <c r="L39" s="44"/>
      <c r="M39" s="44"/>
      <c r="N39" s="44"/>
    </row>
    <row r="40" spans="1:14" x14ac:dyDescent="0.3">
      <c r="A40" s="7"/>
      <c r="B40" s="19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3">
      <c r="A41" s="7"/>
      <c r="B41" s="20" t="s">
        <v>28</v>
      </c>
      <c r="C41" s="20"/>
      <c r="D41" s="20"/>
      <c r="E41" s="20"/>
      <c r="F41" s="21" t="s">
        <v>27</v>
      </c>
      <c r="G41" s="21"/>
      <c r="H41" s="22"/>
      <c r="I41" s="23"/>
      <c r="J41" s="23"/>
      <c r="K41" s="7"/>
      <c r="L41" s="23"/>
      <c r="M41" s="23"/>
      <c r="N41" s="7"/>
    </row>
    <row r="42" spans="1:14" ht="10.199999999999999" customHeight="1" x14ac:dyDescent="0.3">
      <c r="A42" s="7"/>
      <c r="B42" s="20" t="s">
        <v>29</v>
      </c>
      <c r="C42" s="19"/>
      <c r="D42" s="7"/>
      <c r="E42" s="7"/>
      <c r="F42" s="7"/>
      <c r="G42" s="7"/>
      <c r="H42" s="22"/>
      <c r="I42" s="29" t="s">
        <v>30</v>
      </c>
      <c r="J42" s="29"/>
      <c r="K42" s="19"/>
      <c r="L42" s="29" t="s">
        <v>32</v>
      </c>
      <c r="M42" s="29"/>
      <c r="N42" s="7"/>
    </row>
    <row r="43" spans="1:14" x14ac:dyDescent="0.3">
      <c r="A43" s="7"/>
      <c r="B43" s="20" t="s">
        <v>25</v>
      </c>
      <c r="C43" s="19"/>
      <c r="D43" s="7"/>
      <c r="E43" s="7"/>
      <c r="F43" s="7"/>
      <c r="G43" s="7"/>
      <c r="H43" s="7"/>
      <c r="I43" s="7" t="s">
        <v>31</v>
      </c>
      <c r="J43" s="7"/>
      <c r="K43" s="7"/>
      <c r="L43" s="7"/>
      <c r="M43" s="7"/>
      <c r="N43" s="7"/>
    </row>
    <row r="44" spans="1:14" x14ac:dyDescent="0.3">
      <c r="A44" s="7"/>
      <c r="B44" s="20" t="s">
        <v>33</v>
      </c>
      <c r="C44" s="19"/>
      <c r="D44" s="7"/>
      <c r="E44" s="7"/>
      <c r="F44" s="21" t="s">
        <v>27</v>
      </c>
      <c r="G44" s="21"/>
      <c r="H44" s="22"/>
      <c r="I44" s="23"/>
      <c r="J44" s="23"/>
      <c r="K44" s="7"/>
      <c r="L44" s="23"/>
      <c r="M44" s="23"/>
      <c r="N44" s="7"/>
    </row>
    <row r="45" spans="1:14" x14ac:dyDescent="0.3">
      <c r="A45" s="7"/>
      <c r="B45" s="24"/>
      <c r="C45" s="19"/>
      <c r="D45" s="7"/>
      <c r="E45" s="7"/>
      <c r="F45" s="7"/>
      <c r="G45" s="7"/>
      <c r="H45" s="22"/>
      <c r="I45" s="29" t="s">
        <v>30</v>
      </c>
      <c r="J45" s="29"/>
      <c r="K45" s="19"/>
      <c r="L45" s="29" t="s">
        <v>32</v>
      </c>
      <c r="M45" s="29"/>
      <c r="N45" s="7"/>
    </row>
    <row r="46" spans="1:14" x14ac:dyDescent="0.3">
      <c r="A46" s="7"/>
      <c r="B46" s="25"/>
      <c r="C46" s="1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5.6" customHeight="1" x14ac:dyDescent="0.3">
      <c r="A47" s="7"/>
      <c r="B47" s="27" t="s">
        <v>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3">
      <c r="A48" s="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</sheetData>
  <autoFilter ref="A11:N38">
    <filterColumn colId="5">
      <filters>
        <dateGroupItem year="2022" month="2" dateTimeGrouping="month"/>
      </filters>
    </filterColumn>
  </autoFilter>
  <mergeCells count="22">
    <mergeCell ref="O9:R10"/>
    <mergeCell ref="M2:N2"/>
    <mergeCell ref="M4:N4"/>
    <mergeCell ref="M5:N5"/>
    <mergeCell ref="M1:N1"/>
    <mergeCell ref="A6:N6"/>
    <mergeCell ref="B47:N48"/>
    <mergeCell ref="A7:G7"/>
    <mergeCell ref="I42:J42"/>
    <mergeCell ref="L42:M42"/>
    <mergeCell ref="I45:J45"/>
    <mergeCell ref="L45:M45"/>
    <mergeCell ref="A9:A10"/>
    <mergeCell ref="B9:B10"/>
    <mergeCell ref="C9:C10"/>
    <mergeCell ref="D9:D10"/>
    <mergeCell ref="E9:F9"/>
    <mergeCell ref="G9:H9"/>
    <mergeCell ref="I9:J9"/>
    <mergeCell ref="K9:L9"/>
    <mergeCell ref="M9:M10"/>
    <mergeCell ref="N9:N10"/>
  </mergeCells>
  <conditionalFormatting sqref="C11:C39">
    <cfRule type="cellIs" dxfId="0" priority="1" operator="equal">
      <formula>0</formula>
    </cfRule>
  </conditionalFormatting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2066" r:id="rId4" name="CommandButton1">
          <controlPr defaultSize="0" autoLine="0" r:id="rId5">
            <anchor moveWithCells="1">
              <from>
                <xdr:col>14</xdr:col>
                <xdr:colOff>243840</xdr:colOff>
                <xdr:row>0</xdr:row>
                <xdr:rowOff>53340</xdr:rowOff>
              </from>
              <to>
                <xdr:col>16</xdr:col>
                <xdr:colOff>548640</xdr:colOff>
                <xdr:row>2</xdr:row>
                <xdr:rowOff>152400</xdr:rowOff>
              </to>
            </anchor>
          </controlPr>
        </control>
      </mc:Choice>
      <mc:Fallback>
        <control shapeId="2066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Объекты!$A$1:$A$12</xm:f>
          </x14:formula1>
          <xm:sqref>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12"/>
  <sheetViews>
    <sheetView workbookViewId="0">
      <selection activeCell="E17" sqref="E17:E18"/>
    </sheetView>
  </sheetViews>
  <sheetFormatPr defaultRowHeight="14.4" x14ac:dyDescent="0.3"/>
  <cols>
    <col min="1" max="1" width="9.21875" customWidth="1"/>
  </cols>
  <sheetData>
    <row r="1" spans="1:1" x14ac:dyDescent="0.3">
      <c r="A1" t="s">
        <v>42</v>
      </c>
    </row>
    <row r="2" spans="1:1" x14ac:dyDescent="0.3">
      <c r="A2" t="s">
        <v>41</v>
      </c>
    </row>
    <row r="3" spans="1:1" x14ac:dyDescent="0.3">
      <c r="A3" t="s">
        <v>40</v>
      </c>
    </row>
    <row r="4" spans="1:1" x14ac:dyDescent="0.3">
      <c r="A4" t="s">
        <v>39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Line="0" r:id="rId4">
            <anchor moveWithCells="1">
              <from>
                <xdr:col>3</xdr:col>
                <xdr:colOff>83820</xdr:colOff>
                <xdr:row>2</xdr:row>
                <xdr:rowOff>68580</xdr:rowOff>
              </from>
              <to>
                <xdr:col>7</xdr:col>
                <xdr:colOff>22860</xdr:colOff>
                <xdr:row>6</xdr:row>
                <xdr:rowOff>22860</xdr:rowOff>
              </to>
            </anchor>
          </controlPr>
        </control>
      </mc:Choice>
      <mc:Fallback>
        <control shapeId="3073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Список</vt:lpstr>
      <vt:lpstr>Объекты</vt:lpstr>
      <vt:lpstr>Список!tblProba</vt:lpstr>
      <vt:lpstr>Список!Область_печати</vt:lpstr>
      <vt:lpstr>Объект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Боголепов И.В.</dc:creator>
  <cp:lastModifiedBy>Voyager</cp:lastModifiedBy>
  <cp:revision>1</cp:revision>
  <cp:lastPrinted>2022-04-25T09:03:17Z</cp:lastPrinted>
  <dcterms:created xsi:type="dcterms:W3CDTF">2016-09-22T08:18:00Z</dcterms:created>
  <dcterms:modified xsi:type="dcterms:W3CDTF">2022-04-26T04:56:21Z</dcterms:modified>
</cp:coreProperties>
</file>