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230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8" i="1" l="1" a="1"/>
  <c r="F168" i="1" s="1"/>
  <c r="E168" i="1" a="1"/>
  <c r="E168" i="1" s="1"/>
  <c r="D168" i="1" a="1"/>
  <c r="D168" i="1" s="1"/>
  <c r="C168" i="1" a="1"/>
  <c r="C168" i="1" s="1"/>
  <c r="B168" i="1" a="1"/>
  <c r="B168" i="1" s="1"/>
  <c r="A168" i="1" a="1"/>
  <c r="A168" i="1" s="1"/>
  <c r="F167" i="1" a="1"/>
  <c r="F167" i="1" s="1"/>
  <c r="E167" i="1" a="1"/>
  <c r="E167" i="1" s="1"/>
  <c r="D167" i="1" a="1"/>
  <c r="D167" i="1" s="1"/>
  <c r="C167" i="1" a="1"/>
  <c r="C167" i="1" s="1"/>
  <c r="B167" i="1" a="1"/>
  <c r="B167" i="1" s="1"/>
  <c r="A167" i="1" a="1"/>
  <c r="A167" i="1" s="1"/>
  <c r="F166" i="1" a="1"/>
  <c r="F166" i="1" s="1"/>
  <c r="E166" i="1" a="1"/>
  <c r="E166" i="1" s="1"/>
  <c r="D166" i="1" a="1"/>
  <c r="D166" i="1" s="1"/>
  <c r="C166" i="1" a="1"/>
  <c r="C166" i="1" s="1"/>
  <c r="B166" i="1" a="1"/>
  <c r="B166" i="1" s="1"/>
  <c r="A166" i="1" a="1"/>
  <c r="A166" i="1" s="1"/>
  <c r="F165" i="1" a="1"/>
  <c r="F165" i="1" s="1"/>
  <c r="E165" i="1" a="1"/>
  <c r="E165" i="1" s="1"/>
  <c r="D165" i="1" a="1"/>
  <c r="D165" i="1" s="1"/>
  <c r="C165" i="1" a="1"/>
  <c r="C165" i="1" s="1"/>
  <c r="B165" i="1" a="1"/>
  <c r="B165" i="1" s="1"/>
  <c r="A165" i="1" a="1"/>
  <c r="A165" i="1" s="1"/>
  <c r="F164" i="1" a="1"/>
  <c r="F164" i="1" s="1"/>
  <c r="E164" i="1" a="1"/>
  <c r="E164" i="1" s="1"/>
  <c r="D164" i="1" a="1"/>
  <c r="D164" i="1" s="1"/>
  <c r="C164" i="1" a="1"/>
  <c r="C164" i="1" s="1"/>
  <c r="B164" i="1" a="1"/>
  <c r="B164" i="1" s="1"/>
  <c r="A164" i="1" a="1"/>
  <c r="A164" i="1" s="1"/>
  <c r="F163" i="1" a="1"/>
  <c r="F163" i="1" s="1"/>
  <c r="E163" i="1" a="1"/>
  <c r="E163" i="1" s="1"/>
  <c r="D163" i="1" a="1"/>
  <c r="D163" i="1" s="1"/>
  <c r="C163" i="1" a="1"/>
  <c r="C163" i="1" s="1"/>
  <c r="B163" i="1" a="1"/>
  <c r="B163" i="1" s="1"/>
  <c r="A163" i="1" a="1"/>
  <c r="A163" i="1" s="1"/>
  <c r="F162" i="1" a="1"/>
  <c r="F162" i="1" s="1"/>
  <c r="E162" i="1" a="1"/>
  <c r="E162" i="1" s="1"/>
  <c r="D162" i="1" a="1"/>
  <c r="D162" i="1" s="1"/>
  <c r="C162" i="1" a="1"/>
  <c r="C162" i="1" s="1"/>
  <c r="B162" i="1" a="1"/>
  <c r="B162" i="1" s="1"/>
  <c r="A162" i="1" a="1"/>
  <c r="A162" i="1" s="1"/>
  <c r="F161" i="1" a="1"/>
  <c r="F161" i="1" s="1"/>
  <c r="E161" i="1" a="1"/>
  <c r="E161" i="1" s="1"/>
  <c r="D161" i="1" a="1"/>
  <c r="D161" i="1" s="1"/>
  <c r="C161" i="1" a="1"/>
  <c r="C161" i="1" s="1"/>
  <c r="B161" i="1" a="1"/>
  <c r="B161" i="1" s="1"/>
  <c r="A161" i="1" a="1"/>
  <c r="A161" i="1" s="1"/>
  <c r="F160" i="1" a="1"/>
  <c r="F160" i="1" s="1"/>
  <c r="E160" i="1" a="1"/>
  <c r="E160" i="1" s="1"/>
  <c r="D160" i="1" a="1"/>
  <c r="D160" i="1" s="1"/>
  <c r="C160" i="1" a="1"/>
  <c r="C160" i="1" s="1"/>
  <c r="B160" i="1" a="1"/>
  <c r="B160" i="1" s="1"/>
  <c r="A160" i="1" a="1"/>
  <c r="A160" i="1" s="1"/>
  <c r="F159" i="1" a="1"/>
  <c r="F159" i="1" s="1"/>
  <c r="E159" i="1" a="1"/>
  <c r="E159" i="1" s="1"/>
  <c r="D159" i="1" a="1"/>
  <c r="D159" i="1" s="1"/>
  <c r="C159" i="1" a="1"/>
  <c r="C159" i="1" s="1"/>
  <c r="B159" i="1" a="1"/>
  <c r="B159" i="1" s="1"/>
  <c r="A159" i="1" a="1"/>
  <c r="A159" i="1" s="1"/>
  <c r="F158" i="1" a="1"/>
  <c r="F158" i="1" s="1"/>
  <c r="E158" i="1" a="1"/>
  <c r="E158" i="1" s="1"/>
  <c r="D158" i="1" a="1"/>
  <c r="D158" i="1" s="1"/>
  <c r="C158" i="1" a="1"/>
  <c r="C158" i="1" s="1"/>
  <c r="B158" i="1" a="1"/>
  <c r="B158" i="1" s="1"/>
  <c r="A158" i="1" a="1"/>
  <c r="A158" i="1" s="1"/>
  <c r="F157" i="1" a="1"/>
  <c r="F157" i="1" s="1"/>
  <c r="E157" i="1" a="1"/>
  <c r="E157" i="1" s="1"/>
  <c r="D157" i="1" a="1"/>
  <c r="D157" i="1" s="1"/>
  <c r="C157" i="1" a="1"/>
  <c r="C157" i="1" s="1"/>
  <c r="B157" i="1" a="1"/>
  <c r="B157" i="1" s="1"/>
  <c r="A157" i="1" a="1"/>
  <c r="A157" i="1" s="1"/>
  <c r="F156" i="1" a="1"/>
  <c r="F156" i="1" s="1"/>
  <c r="E156" i="1" a="1"/>
  <c r="E156" i="1" s="1"/>
  <c r="D156" i="1" a="1"/>
  <c r="D156" i="1" s="1"/>
  <c r="C156" i="1" a="1"/>
  <c r="C156" i="1" s="1"/>
  <c r="B156" i="1" a="1"/>
  <c r="B156" i="1" s="1"/>
  <c r="A156" i="1" a="1"/>
  <c r="A156" i="1" s="1"/>
  <c r="F155" i="1" a="1"/>
  <c r="F155" i="1" s="1"/>
  <c r="E155" i="1" a="1"/>
  <c r="E155" i="1" s="1"/>
  <c r="D155" i="1" a="1"/>
  <c r="D155" i="1" s="1"/>
  <c r="C155" i="1" a="1"/>
  <c r="C155" i="1" s="1"/>
  <c r="B155" i="1" a="1"/>
  <c r="B155" i="1" s="1"/>
  <c r="A155" i="1" a="1"/>
  <c r="A155" i="1" s="1"/>
  <c r="F154" i="1" a="1"/>
  <c r="F154" i="1" s="1"/>
  <c r="E154" i="1" a="1"/>
  <c r="E154" i="1" s="1"/>
  <c r="D154" i="1" a="1"/>
  <c r="D154" i="1" s="1"/>
  <c r="C154" i="1" a="1"/>
  <c r="C154" i="1" s="1"/>
  <c r="B154" i="1" a="1"/>
  <c r="B154" i="1" s="1"/>
  <c r="A154" i="1" a="1"/>
  <c r="A154" i="1" s="1"/>
  <c r="F153" i="1" a="1"/>
  <c r="F153" i="1" s="1"/>
  <c r="E153" i="1" a="1"/>
  <c r="E153" i="1" s="1"/>
  <c r="D153" i="1" a="1"/>
  <c r="D153" i="1" s="1"/>
  <c r="C153" i="1" a="1"/>
  <c r="C153" i="1" s="1"/>
  <c r="B153" i="1" a="1"/>
  <c r="B153" i="1" s="1"/>
  <c r="A153" i="1" a="1"/>
  <c r="A153" i="1" s="1"/>
  <c r="F152" i="1" a="1"/>
  <c r="F152" i="1" s="1"/>
  <c r="E152" i="1" a="1"/>
  <c r="E152" i="1" s="1"/>
  <c r="D152" i="1" a="1"/>
  <c r="D152" i="1" s="1"/>
  <c r="C152" i="1" a="1"/>
  <c r="C152" i="1" s="1"/>
  <c r="B152" i="1" a="1"/>
  <c r="B152" i="1" s="1"/>
  <c r="A152" i="1" a="1"/>
  <c r="A152" i="1" s="1"/>
  <c r="F151" i="1" a="1"/>
  <c r="F151" i="1" s="1"/>
  <c r="E151" i="1" a="1"/>
  <c r="E151" i="1" s="1"/>
  <c r="D151" i="1" a="1"/>
  <c r="D151" i="1" s="1"/>
  <c r="C151" i="1" a="1"/>
  <c r="C151" i="1" s="1"/>
  <c r="B151" i="1" a="1"/>
  <c r="B151" i="1" s="1"/>
  <c r="A151" i="1" a="1"/>
  <c r="A151" i="1" s="1"/>
  <c r="F150" i="1" a="1"/>
  <c r="F150" i="1" s="1"/>
  <c r="E150" i="1" a="1"/>
  <c r="E150" i="1" s="1"/>
  <c r="D150" i="1" a="1"/>
  <c r="D150" i="1" s="1"/>
  <c r="C150" i="1" a="1"/>
  <c r="C150" i="1" s="1"/>
  <c r="B150" i="1" a="1"/>
  <c r="B150" i="1" s="1"/>
  <c r="A150" i="1" a="1"/>
  <c r="A150" i="1" s="1"/>
  <c r="F149" i="1" a="1"/>
  <c r="F149" i="1" s="1"/>
  <c r="E149" i="1" a="1"/>
  <c r="E149" i="1" s="1"/>
  <c r="D149" i="1" a="1"/>
  <c r="D149" i="1" s="1"/>
  <c r="C149" i="1" a="1"/>
  <c r="C149" i="1" s="1"/>
  <c r="B149" i="1" a="1"/>
  <c r="B149" i="1" s="1"/>
  <c r="A149" i="1" a="1"/>
  <c r="A149" i="1" s="1"/>
  <c r="F148" i="1" a="1"/>
  <c r="F148" i="1" s="1"/>
  <c r="E148" i="1" a="1"/>
  <c r="E148" i="1" s="1"/>
  <c r="D148" i="1" a="1"/>
  <c r="D148" i="1" s="1"/>
  <c r="C148" i="1" a="1"/>
  <c r="C148" i="1" s="1"/>
  <c r="B148" i="1" a="1"/>
  <c r="B148" i="1" s="1"/>
  <c r="A148" i="1" a="1"/>
  <c r="A148" i="1" s="1"/>
  <c r="F147" i="1" a="1"/>
  <c r="F147" i="1" s="1"/>
  <c r="E147" i="1" a="1"/>
  <c r="E147" i="1" s="1"/>
  <c r="D147" i="1" a="1"/>
  <c r="D147" i="1" s="1"/>
  <c r="C147" i="1" a="1"/>
  <c r="C147" i="1" s="1"/>
  <c r="B147" i="1" a="1"/>
  <c r="B147" i="1" s="1"/>
  <c r="A147" i="1" a="1"/>
  <c r="A147" i="1" s="1"/>
  <c r="F146" i="1" a="1"/>
  <c r="F146" i="1" s="1"/>
  <c r="E146" i="1" a="1"/>
  <c r="E146" i="1" s="1"/>
  <c r="D146" i="1" a="1"/>
  <c r="D146" i="1" s="1"/>
  <c r="C146" i="1" a="1"/>
  <c r="C146" i="1" s="1"/>
  <c r="B146" i="1" a="1"/>
  <c r="B146" i="1" s="1"/>
  <c r="A146" i="1" a="1"/>
  <c r="A146" i="1" s="1"/>
  <c r="F145" i="1" a="1"/>
  <c r="F145" i="1" s="1"/>
  <c r="E145" i="1" a="1"/>
  <c r="E145" i="1" s="1"/>
  <c r="D145" i="1" a="1"/>
  <c r="D145" i="1" s="1"/>
  <c r="C145" i="1" a="1"/>
  <c r="C145" i="1" s="1"/>
  <c r="B145" i="1" a="1"/>
  <c r="B145" i="1" s="1"/>
  <c r="A145" i="1" a="1"/>
  <c r="A145" i="1" s="1"/>
  <c r="F144" i="1" a="1"/>
  <c r="F144" i="1" s="1"/>
  <c r="E144" i="1" a="1"/>
  <c r="E144" i="1" s="1"/>
  <c r="D144" i="1" a="1"/>
  <c r="D144" i="1" s="1"/>
  <c r="C144" i="1" a="1"/>
  <c r="C144" i="1" s="1"/>
  <c r="B144" i="1" a="1"/>
  <c r="B144" i="1" s="1"/>
  <c r="A144" i="1" a="1"/>
  <c r="A144" i="1" s="1"/>
  <c r="F143" i="1" a="1"/>
  <c r="F143" i="1" s="1"/>
  <c r="E143" i="1" a="1"/>
  <c r="E143" i="1" s="1"/>
  <c r="D143" i="1" a="1"/>
  <c r="D143" i="1" s="1"/>
  <c r="C143" i="1" a="1"/>
  <c r="C143" i="1" s="1"/>
  <c r="B143" i="1" a="1"/>
  <c r="B143" i="1" s="1"/>
  <c r="A143" i="1" a="1"/>
  <c r="A143" i="1" s="1"/>
  <c r="F142" i="1" a="1"/>
  <c r="F142" i="1" s="1"/>
  <c r="E142" i="1" a="1"/>
  <c r="E142" i="1" s="1"/>
  <c r="D142" i="1" a="1"/>
  <c r="D142" i="1" s="1"/>
  <c r="C142" i="1" a="1"/>
  <c r="C142" i="1" s="1"/>
  <c r="B142" i="1" a="1"/>
  <c r="B142" i="1" s="1"/>
  <c r="A142" i="1" a="1"/>
  <c r="A142" i="1" s="1"/>
  <c r="F141" i="1" a="1"/>
  <c r="F141" i="1" s="1"/>
  <c r="E141" i="1" a="1"/>
  <c r="E141" i="1" s="1"/>
  <c r="D141" i="1" a="1"/>
  <c r="D141" i="1" s="1"/>
  <c r="C141" i="1" a="1"/>
  <c r="C141" i="1" s="1"/>
  <c r="B141" i="1" a="1"/>
  <c r="B141" i="1" s="1"/>
  <c r="A141" i="1" a="1"/>
  <c r="A141" i="1" s="1"/>
  <c r="F140" i="1" a="1"/>
  <c r="F140" i="1" s="1"/>
  <c r="E140" i="1" a="1"/>
  <c r="E140" i="1" s="1"/>
  <c r="D140" i="1" a="1"/>
  <c r="D140" i="1" s="1"/>
  <c r="C140" i="1" a="1"/>
  <c r="C140" i="1" s="1"/>
  <c r="B140" i="1" a="1"/>
  <c r="B140" i="1" s="1"/>
  <c r="A140" i="1" a="1"/>
  <c r="A140" i="1" s="1"/>
  <c r="F139" i="1" a="1"/>
  <c r="F139" i="1" s="1"/>
  <c r="E139" i="1" a="1"/>
  <c r="E139" i="1" s="1"/>
  <c r="D139" i="1" a="1"/>
  <c r="D139" i="1" s="1"/>
  <c r="C139" i="1" a="1"/>
  <c r="C139" i="1" s="1"/>
  <c r="B139" i="1" a="1"/>
  <c r="B139" i="1" s="1"/>
  <c r="A139" i="1" a="1"/>
  <c r="A139" i="1" s="1"/>
  <c r="F138" i="1" a="1"/>
  <c r="F138" i="1" s="1"/>
  <c r="E138" i="1" a="1"/>
  <c r="E138" i="1" s="1"/>
  <c r="D138" i="1" a="1"/>
  <c r="D138" i="1" s="1"/>
  <c r="C138" i="1" a="1"/>
  <c r="C138" i="1" s="1"/>
  <c r="B138" i="1" a="1"/>
  <c r="B138" i="1" s="1"/>
  <c r="A138" i="1" a="1"/>
  <c r="A138" i="1" s="1"/>
  <c r="F137" i="1" a="1"/>
  <c r="F137" i="1" s="1"/>
  <c r="E137" i="1" a="1"/>
  <c r="E137" i="1" s="1"/>
  <c r="D137" i="1" a="1"/>
  <c r="D137" i="1" s="1"/>
  <c r="C137" i="1" a="1"/>
  <c r="C137" i="1" s="1"/>
  <c r="B137" i="1" a="1"/>
  <c r="B137" i="1" s="1"/>
  <c r="A137" i="1" a="1"/>
  <c r="A137" i="1" s="1"/>
  <c r="F136" i="1" a="1"/>
  <c r="F136" i="1" s="1"/>
  <c r="E136" i="1" a="1"/>
  <c r="E136" i="1" s="1"/>
  <c r="D136" i="1" a="1"/>
  <c r="D136" i="1" s="1"/>
  <c r="C136" i="1" a="1"/>
  <c r="C136" i="1" s="1"/>
  <c r="B136" i="1" a="1"/>
  <c r="B136" i="1" s="1"/>
  <c r="A136" i="1" a="1"/>
  <c r="A136" i="1" s="1"/>
  <c r="F135" i="1" a="1"/>
  <c r="F135" i="1" s="1"/>
  <c r="E135" i="1" a="1"/>
  <c r="E135" i="1" s="1"/>
  <c r="D135" i="1" a="1"/>
  <c r="D135" i="1" s="1"/>
  <c r="C135" i="1" a="1"/>
  <c r="C135" i="1" s="1"/>
  <c r="B135" i="1" a="1"/>
  <c r="B135" i="1" s="1"/>
  <c r="A135" i="1" a="1"/>
  <c r="A135" i="1" s="1"/>
  <c r="F134" i="1" a="1"/>
  <c r="F134" i="1" s="1"/>
  <c r="E134" i="1" a="1"/>
  <c r="E134" i="1" s="1"/>
  <c r="D134" i="1" a="1"/>
  <c r="D134" i="1" s="1"/>
  <c r="C134" i="1" a="1"/>
  <c r="C134" i="1" s="1"/>
  <c r="B134" i="1" a="1"/>
  <c r="B134" i="1" s="1"/>
  <c r="A134" i="1" a="1"/>
  <c r="A134" i="1" s="1"/>
  <c r="F133" i="1" a="1"/>
  <c r="F133" i="1" s="1"/>
  <c r="E133" i="1" a="1"/>
  <c r="E133" i="1" s="1"/>
  <c r="D133" i="1" a="1"/>
  <c r="D133" i="1" s="1"/>
  <c r="C133" i="1" a="1"/>
  <c r="C133" i="1" s="1"/>
  <c r="B133" i="1" a="1"/>
  <c r="B133" i="1" s="1"/>
  <c r="A133" i="1" a="1"/>
  <c r="A133" i="1" s="1"/>
  <c r="F132" i="1" a="1"/>
  <c r="F132" i="1" s="1"/>
  <c r="E132" i="1" a="1"/>
  <c r="E132" i="1" s="1"/>
  <c r="D132" i="1" a="1"/>
  <c r="D132" i="1" s="1"/>
  <c r="C132" i="1" a="1"/>
  <c r="C132" i="1" s="1"/>
  <c r="B132" i="1" a="1"/>
  <c r="B132" i="1" s="1"/>
  <c r="A132" i="1" a="1"/>
  <c r="A132" i="1" s="1"/>
  <c r="F131" i="1" a="1"/>
  <c r="F131" i="1" s="1"/>
  <c r="E131" i="1" a="1"/>
  <c r="E131" i="1" s="1"/>
  <c r="D131" i="1" a="1"/>
  <c r="D131" i="1" s="1"/>
  <c r="C131" i="1" a="1"/>
  <c r="C131" i="1" s="1"/>
  <c r="B131" i="1" a="1"/>
  <c r="B131" i="1" s="1"/>
  <c r="A131" i="1" a="1"/>
  <c r="A131" i="1" s="1"/>
  <c r="F130" i="1" a="1"/>
  <c r="F130" i="1" s="1"/>
  <c r="E130" i="1" a="1"/>
  <c r="E130" i="1" s="1"/>
  <c r="D130" i="1" a="1"/>
  <c r="D130" i="1" s="1"/>
  <c r="C130" i="1" a="1"/>
  <c r="C130" i="1" s="1"/>
  <c r="B130" i="1" a="1"/>
  <c r="B130" i="1" s="1"/>
  <c r="A130" i="1" a="1"/>
  <c r="A130" i="1" s="1"/>
  <c r="F129" i="1" a="1"/>
  <c r="F129" i="1" s="1"/>
  <c r="E129" i="1" a="1"/>
  <c r="E129" i="1" s="1"/>
  <c r="D129" i="1" a="1"/>
  <c r="D129" i="1" s="1"/>
  <c r="C129" i="1" a="1"/>
  <c r="C129" i="1" s="1"/>
  <c r="B129" i="1" a="1"/>
  <c r="B129" i="1" s="1"/>
  <c r="A129" i="1" a="1"/>
  <c r="A129" i="1" s="1"/>
  <c r="F128" i="1" a="1"/>
  <c r="F128" i="1" s="1"/>
  <c r="E128" i="1" a="1"/>
  <c r="E128" i="1" s="1"/>
  <c r="D128" i="1" a="1"/>
  <c r="D128" i="1" s="1"/>
  <c r="C128" i="1" a="1"/>
  <c r="C128" i="1" s="1"/>
  <c r="B128" i="1" a="1"/>
  <c r="B128" i="1" s="1"/>
  <c r="A128" i="1" a="1"/>
  <c r="A128" i="1" s="1"/>
  <c r="F127" i="1" a="1"/>
  <c r="F127" i="1" s="1"/>
  <c r="E127" i="1" a="1"/>
  <c r="E127" i="1" s="1"/>
  <c r="D127" i="1" a="1"/>
  <c r="D127" i="1" s="1"/>
  <c r="C127" i="1" a="1"/>
  <c r="C127" i="1" s="1"/>
  <c r="B127" i="1" a="1"/>
  <c r="B127" i="1" s="1"/>
  <c r="A127" i="1" a="1"/>
  <c r="A127" i="1" s="1"/>
  <c r="F126" i="1" a="1"/>
  <c r="F126" i="1" s="1"/>
  <c r="E126" i="1" a="1"/>
  <c r="E126" i="1" s="1"/>
  <c r="D126" i="1" a="1"/>
  <c r="D126" i="1" s="1"/>
  <c r="C126" i="1" a="1"/>
  <c r="C126" i="1" s="1"/>
  <c r="B126" i="1" a="1"/>
  <c r="B126" i="1" s="1"/>
  <c r="A126" i="1" a="1"/>
  <c r="A126" i="1" s="1"/>
  <c r="F125" i="1" a="1"/>
  <c r="F125" i="1" s="1"/>
  <c r="E125" i="1" a="1"/>
  <c r="E125" i="1" s="1"/>
  <c r="D125" i="1" a="1"/>
  <c r="D125" i="1" s="1"/>
  <c r="C125" i="1" a="1"/>
  <c r="C125" i="1" s="1"/>
  <c r="B125" i="1" a="1"/>
  <c r="B125" i="1" s="1"/>
  <c r="A125" i="1" a="1"/>
  <c r="A125" i="1" s="1"/>
  <c r="F124" i="1" a="1"/>
  <c r="F124" i="1" s="1"/>
  <c r="E124" i="1" a="1"/>
  <c r="E124" i="1" s="1"/>
  <c r="D124" i="1" a="1"/>
  <c r="D124" i="1" s="1"/>
  <c r="C124" i="1" a="1"/>
  <c r="C124" i="1" s="1"/>
  <c r="B124" i="1" a="1"/>
  <c r="B124" i="1" s="1"/>
  <c r="A124" i="1" a="1"/>
  <c r="A124" i="1" s="1"/>
  <c r="F123" i="1" a="1"/>
  <c r="F123" i="1" s="1"/>
  <c r="E123" i="1" a="1"/>
  <c r="E123" i="1" s="1"/>
  <c r="D123" i="1" a="1"/>
  <c r="D123" i="1" s="1"/>
  <c r="C123" i="1" a="1"/>
  <c r="C123" i="1" s="1"/>
  <c r="B123" i="1" a="1"/>
  <c r="B123" i="1" s="1"/>
  <c r="A123" i="1" a="1"/>
  <c r="A123" i="1" s="1"/>
  <c r="F122" i="1" a="1"/>
  <c r="F122" i="1" s="1"/>
  <c r="E122" i="1" a="1"/>
  <c r="E122" i="1" s="1"/>
  <c r="D122" i="1" a="1"/>
  <c r="D122" i="1" s="1"/>
  <c r="C122" i="1" a="1"/>
  <c r="C122" i="1" s="1"/>
  <c r="B122" i="1" a="1"/>
  <c r="B122" i="1" s="1"/>
  <c r="A122" i="1" a="1"/>
  <c r="A122" i="1" s="1"/>
  <c r="F121" i="1" a="1"/>
  <c r="F121" i="1" s="1"/>
  <c r="E121" i="1" a="1"/>
  <c r="E121" i="1" s="1"/>
  <c r="D121" i="1" a="1"/>
  <c r="D121" i="1" s="1"/>
  <c r="C121" i="1" a="1"/>
  <c r="C121" i="1" s="1"/>
  <c r="B121" i="1" a="1"/>
  <c r="B121" i="1" s="1"/>
  <c r="A121" i="1" a="1"/>
  <c r="A121" i="1" s="1"/>
  <c r="F120" i="1" a="1"/>
  <c r="F120" i="1" s="1"/>
  <c r="E120" i="1" a="1"/>
  <c r="E120" i="1" s="1"/>
  <c r="D120" i="1" a="1"/>
  <c r="D120" i="1" s="1"/>
  <c r="C120" i="1" a="1"/>
  <c r="C120" i="1" s="1"/>
  <c r="B120" i="1" a="1"/>
  <c r="B120" i="1" s="1"/>
  <c r="A120" i="1" a="1"/>
  <c r="A120" i="1" s="1"/>
  <c r="F119" i="1" a="1"/>
  <c r="F119" i="1" s="1"/>
  <c r="E119" i="1" a="1"/>
  <c r="E119" i="1" s="1"/>
  <c r="D119" i="1" a="1"/>
  <c r="D119" i="1" s="1"/>
  <c r="C119" i="1" a="1"/>
  <c r="C119" i="1" s="1"/>
  <c r="B119" i="1" a="1"/>
  <c r="B119" i="1" s="1"/>
  <c r="A119" i="1" a="1"/>
  <c r="A119" i="1" s="1"/>
  <c r="F118" i="1" a="1"/>
  <c r="F118" i="1" s="1"/>
  <c r="E118" i="1" a="1"/>
  <c r="E118" i="1" s="1"/>
  <c r="D118" i="1" a="1"/>
  <c r="D118" i="1" s="1"/>
  <c r="C118" i="1" a="1"/>
  <c r="C118" i="1" s="1"/>
  <c r="B118" i="1" a="1"/>
  <c r="B118" i="1" s="1"/>
  <c r="A118" i="1" a="1"/>
  <c r="A118" i="1" s="1"/>
  <c r="F117" i="1" a="1"/>
  <c r="F117" i="1" s="1"/>
  <c r="E117" i="1" a="1"/>
  <c r="E117" i="1" s="1"/>
  <c r="D117" i="1" a="1"/>
  <c r="D117" i="1" s="1"/>
  <c r="C117" i="1" a="1"/>
  <c r="C117" i="1" s="1"/>
  <c r="B117" i="1" a="1"/>
  <c r="B117" i="1" s="1"/>
  <c r="A117" i="1" a="1"/>
  <c r="A117" i="1" s="1"/>
  <c r="F116" i="1" a="1"/>
  <c r="F116" i="1" s="1"/>
  <c r="E116" i="1" a="1"/>
  <c r="E116" i="1" s="1"/>
  <c r="D116" i="1" a="1"/>
  <c r="D116" i="1" s="1"/>
  <c r="C116" i="1" a="1"/>
  <c r="C116" i="1" s="1"/>
  <c r="B116" i="1" a="1"/>
  <c r="B116" i="1" s="1"/>
  <c r="A116" i="1" a="1"/>
  <c r="A116" i="1" s="1"/>
  <c r="F115" i="1" a="1"/>
  <c r="F115" i="1" s="1"/>
  <c r="E115" i="1" a="1"/>
  <c r="E115" i="1" s="1"/>
  <c r="D115" i="1" a="1"/>
  <c r="D115" i="1" s="1"/>
  <c r="C115" i="1" a="1"/>
  <c r="C115" i="1" s="1"/>
  <c r="B115" i="1" a="1"/>
  <c r="B115" i="1" s="1"/>
  <c r="A115" i="1" a="1"/>
  <c r="A115" i="1" s="1"/>
  <c r="F114" i="1" a="1"/>
  <c r="F114" i="1" s="1"/>
  <c r="E114" i="1" a="1"/>
  <c r="E114" i="1" s="1"/>
  <c r="D114" i="1" a="1"/>
  <c r="D114" i="1" s="1"/>
  <c r="C114" i="1" a="1"/>
  <c r="C114" i="1" s="1"/>
  <c r="B114" i="1" a="1"/>
  <c r="B114" i="1" s="1"/>
  <c r="A114" i="1" a="1"/>
  <c r="A114" i="1" s="1"/>
  <c r="F113" i="1" a="1"/>
  <c r="F113" i="1" s="1"/>
  <c r="E113" i="1" a="1"/>
  <c r="E113" i="1" s="1"/>
  <c r="D113" i="1" a="1"/>
  <c r="D113" i="1" s="1"/>
  <c r="C113" i="1" a="1"/>
  <c r="C113" i="1" s="1"/>
  <c r="B113" i="1" a="1"/>
  <c r="B113" i="1" s="1"/>
  <c r="A113" i="1" a="1"/>
  <c r="A113" i="1" s="1"/>
  <c r="F112" i="1" a="1"/>
  <c r="F112" i="1" s="1"/>
  <c r="E112" i="1" a="1"/>
  <c r="E112" i="1" s="1"/>
  <c r="D112" i="1" a="1"/>
  <c r="D112" i="1" s="1"/>
  <c r="C112" i="1" a="1"/>
  <c r="C112" i="1" s="1"/>
  <c r="B112" i="1" a="1"/>
  <c r="B112" i="1" s="1"/>
  <c r="A112" i="1" a="1"/>
  <c r="A112" i="1" s="1"/>
  <c r="F111" i="1" a="1"/>
  <c r="F111" i="1" s="1"/>
  <c r="E111" i="1" a="1"/>
  <c r="E111" i="1" s="1"/>
  <c r="D111" i="1" a="1"/>
  <c r="D111" i="1" s="1"/>
  <c r="C111" i="1" a="1"/>
  <c r="C111" i="1" s="1"/>
  <c r="B111" i="1" a="1"/>
  <c r="B111" i="1" s="1"/>
  <c r="A111" i="1" a="1"/>
  <c r="A111" i="1" s="1"/>
  <c r="F110" i="1" a="1"/>
  <c r="F110" i="1" s="1"/>
  <c r="E110" i="1" a="1"/>
  <c r="E110" i="1" s="1"/>
  <c r="D110" i="1" a="1"/>
  <c r="D110" i="1" s="1"/>
  <c r="C110" i="1" a="1"/>
  <c r="C110" i="1" s="1"/>
  <c r="B110" i="1" a="1"/>
  <c r="B110" i="1" s="1"/>
  <c r="A110" i="1" a="1"/>
  <c r="A110" i="1" s="1"/>
  <c r="F109" i="1" a="1"/>
  <c r="F109" i="1" s="1"/>
  <c r="E109" i="1" a="1"/>
  <c r="E109" i="1" s="1"/>
  <c r="D109" i="1" a="1"/>
  <c r="D109" i="1" s="1"/>
  <c r="C109" i="1" a="1"/>
  <c r="C109" i="1" s="1"/>
  <c r="B109" i="1" a="1"/>
  <c r="B109" i="1" s="1"/>
  <c r="A109" i="1" a="1"/>
  <c r="A109" i="1" s="1"/>
  <c r="F108" i="1" a="1"/>
  <c r="F108" i="1" s="1"/>
  <c r="E108" i="1" a="1"/>
  <c r="E108" i="1" s="1"/>
  <c r="D108" i="1" a="1"/>
  <c r="D108" i="1" s="1"/>
  <c r="C108" i="1" a="1"/>
  <c r="C108" i="1" s="1"/>
  <c r="B108" i="1" a="1"/>
  <c r="B108" i="1" s="1"/>
  <c r="A108" i="1" a="1"/>
  <c r="A108" i="1" s="1"/>
  <c r="F107" i="1" a="1"/>
  <c r="F107" i="1" s="1"/>
  <c r="E107" i="1" a="1"/>
  <c r="E107" i="1" s="1"/>
  <c r="D107" i="1" a="1"/>
  <c r="D107" i="1" s="1"/>
  <c r="C107" i="1" a="1"/>
  <c r="C107" i="1" s="1"/>
  <c r="B107" i="1" a="1"/>
  <c r="B107" i="1" s="1"/>
  <c r="A107" i="1" a="1"/>
  <c r="A107" i="1" s="1"/>
  <c r="F106" i="1" a="1"/>
  <c r="F106" i="1" s="1"/>
  <c r="E106" i="1" a="1"/>
  <c r="E106" i="1" s="1"/>
  <c r="D106" i="1" a="1"/>
  <c r="D106" i="1" s="1"/>
  <c r="C106" i="1" a="1"/>
  <c r="C106" i="1" s="1"/>
  <c r="B106" i="1" a="1"/>
  <c r="B106" i="1" s="1"/>
  <c r="A106" i="1" a="1"/>
  <c r="A106" i="1" s="1"/>
  <c r="F105" i="1" a="1"/>
  <c r="F105" i="1" s="1"/>
  <c r="E105" i="1" a="1"/>
  <c r="E105" i="1" s="1"/>
  <c r="D105" i="1" a="1"/>
  <c r="D105" i="1" s="1"/>
  <c r="C105" i="1" a="1"/>
  <c r="C105" i="1" s="1"/>
  <c r="B105" i="1" a="1"/>
  <c r="B105" i="1" s="1"/>
  <c r="A105" i="1" a="1"/>
  <c r="A105" i="1" s="1"/>
  <c r="F104" i="1" a="1"/>
  <c r="F104" i="1" s="1"/>
  <c r="E104" i="1" a="1"/>
  <c r="E104" i="1" s="1"/>
  <c r="D104" i="1" a="1"/>
  <c r="D104" i="1" s="1"/>
  <c r="C104" i="1" a="1"/>
  <c r="C104" i="1" s="1"/>
  <c r="B104" i="1" a="1"/>
  <c r="B104" i="1" s="1"/>
  <c r="A104" i="1" a="1"/>
  <c r="A104" i="1" s="1"/>
  <c r="F103" i="1" a="1"/>
  <c r="F103" i="1" s="1"/>
  <c r="E103" i="1" a="1"/>
  <c r="E103" i="1" s="1"/>
  <c r="D103" i="1" a="1"/>
  <c r="D103" i="1" s="1"/>
  <c r="C103" i="1" a="1"/>
  <c r="C103" i="1" s="1"/>
  <c r="B103" i="1" a="1"/>
  <c r="B103" i="1" s="1"/>
  <c r="A103" i="1" a="1"/>
  <c r="A103" i="1" s="1"/>
  <c r="F102" i="1" a="1"/>
  <c r="F102" i="1" s="1"/>
  <c r="E102" i="1" a="1"/>
  <c r="E102" i="1" s="1"/>
  <c r="D102" i="1" a="1"/>
  <c r="D102" i="1" s="1"/>
  <c r="C102" i="1" a="1"/>
  <c r="C102" i="1" s="1"/>
  <c r="B102" i="1" a="1"/>
  <c r="B102" i="1" s="1"/>
  <c r="A102" i="1" a="1"/>
  <c r="A102" i="1" s="1"/>
  <c r="F101" i="1" a="1"/>
  <c r="F101" i="1" s="1"/>
  <c r="E101" i="1" a="1"/>
  <c r="E101" i="1" s="1"/>
  <c r="D101" i="1" a="1"/>
  <c r="D101" i="1" s="1"/>
  <c r="C101" i="1" a="1"/>
  <c r="C101" i="1" s="1"/>
  <c r="B101" i="1" a="1"/>
  <c r="B101" i="1" s="1"/>
  <c r="A101" i="1" a="1"/>
  <c r="A101" i="1" s="1"/>
  <c r="F100" i="1" a="1"/>
  <c r="F100" i="1" s="1"/>
  <c r="E100" i="1" a="1"/>
  <c r="E100" i="1" s="1"/>
  <c r="D100" i="1" a="1"/>
  <c r="D100" i="1" s="1"/>
  <c r="C100" i="1" a="1"/>
  <c r="C100" i="1" s="1"/>
  <c r="B100" i="1" a="1"/>
  <c r="B100" i="1" s="1"/>
  <c r="A100" i="1" a="1"/>
  <c r="A100" i="1" s="1"/>
  <c r="F99" i="1" a="1"/>
  <c r="F99" i="1" s="1"/>
  <c r="E99" i="1" a="1"/>
  <c r="E99" i="1" s="1"/>
  <c r="D99" i="1" a="1"/>
  <c r="D99" i="1" s="1"/>
  <c r="C99" i="1" a="1"/>
  <c r="C99" i="1" s="1"/>
  <c r="B99" i="1" a="1"/>
  <c r="B99" i="1" s="1"/>
  <c r="A99" i="1" a="1"/>
  <c r="A99" i="1" s="1"/>
  <c r="F98" i="1" a="1"/>
  <c r="F98" i="1" s="1"/>
  <c r="E98" i="1" a="1"/>
  <c r="E98" i="1" s="1"/>
  <c r="D98" i="1" a="1"/>
  <c r="D98" i="1" s="1"/>
  <c r="C98" i="1" a="1"/>
  <c r="C98" i="1" s="1"/>
  <c r="B98" i="1" a="1"/>
  <c r="B98" i="1" s="1"/>
  <c r="A98" i="1" a="1"/>
  <c r="A98" i="1" s="1"/>
  <c r="F97" i="1" a="1"/>
  <c r="F97" i="1" s="1"/>
  <c r="E97" i="1" a="1"/>
  <c r="E97" i="1" s="1"/>
  <c r="D97" i="1" a="1"/>
  <c r="D97" i="1" s="1"/>
  <c r="C97" i="1" a="1"/>
  <c r="C97" i="1" s="1"/>
  <c r="B97" i="1" a="1"/>
  <c r="B97" i="1" s="1"/>
  <c r="A97" i="1" a="1"/>
  <c r="A97" i="1" s="1"/>
  <c r="F96" i="1" a="1"/>
  <c r="F96" i="1" s="1"/>
  <c r="E96" i="1" a="1"/>
  <c r="E96" i="1" s="1"/>
  <c r="D96" i="1" a="1"/>
  <c r="D96" i="1" s="1"/>
  <c r="C96" i="1" a="1"/>
  <c r="C96" i="1" s="1"/>
  <c r="B96" i="1" a="1"/>
  <c r="B96" i="1" s="1"/>
  <c r="A96" i="1" a="1"/>
  <c r="A96" i="1" s="1"/>
  <c r="F95" i="1" a="1"/>
  <c r="F95" i="1" s="1"/>
  <c r="E95" i="1" a="1"/>
  <c r="E95" i="1" s="1"/>
  <c r="D95" i="1" a="1"/>
  <c r="D95" i="1" s="1"/>
  <c r="C95" i="1" a="1"/>
  <c r="C95" i="1" s="1"/>
  <c r="B95" i="1" a="1"/>
  <c r="B95" i="1" s="1"/>
  <c r="A95" i="1" a="1"/>
  <c r="A95" i="1" s="1"/>
  <c r="F94" i="1" a="1"/>
  <c r="F94" i="1" s="1"/>
  <c r="E94" i="1" a="1"/>
  <c r="E94" i="1" s="1"/>
  <c r="D94" i="1" a="1"/>
  <c r="D94" i="1" s="1"/>
  <c r="C94" i="1" a="1"/>
  <c r="C94" i="1" s="1"/>
  <c r="B94" i="1" a="1"/>
  <c r="B94" i="1" s="1"/>
  <c r="A94" i="1" a="1"/>
  <c r="A94" i="1" s="1"/>
  <c r="F93" i="1" a="1"/>
  <c r="F93" i="1" s="1"/>
  <c r="E93" i="1" a="1"/>
  <c r="E93" i="1" s="1"/>
  <c r="D93" i="1" a="1"/>
  <c r="D93" i="1" s="1"/>
  <c r="C93" i="1" a="1"/>
  <c r="C93" i="1" s="1"/>
  <c r="B93" i="1" a="1"/>
  <c r="B93" i="1" s="1"/>
  <c r="A93" i="1" a="1"/>
  <c r="A93" i="1" s="1"/>
  <c r="F92" i="1" a="1"/>
  <c r="F92" i="1" s="1"/>
  <c r="E92" i="1" a="1"/>
  <c r="E92" i="1" s="1"/>
  <c r="D92" i="1" a="1"/>
  <c r="D92" i="1" s="1"/>
  <c r="C92" i="1" a="1"/>
  <c r="C92" i="1" s="1"/>
  <c r="B92" i="1" a="1"/>
  <c r="B92" i="1" s="1"/>
  <c r="A92" i="1" a="1"/>
  <c r="A92" i="1" s="1"/>
  <c r="F91" i="1" a="1"/>
  <c r="F91" i="1" s="1"/>
  <c r="E91" i="1" a="1"/>
  <c r="E91" i="1" s="1"/>
  <c r="D91" i="1" a="1"/>
  <c r="D91" i="1" s="1"/>
  <c r="C91" i="1" a="1"/>
  <c r="C91" i="1" s="1"/>
  <c r="B91" i="1" a="1"/>
  <c r="B91" i="1" s="1"/>
  <c r="A91" i="1" a="1"/>
  <c r="A91" i="1" s="1"/>
  <c r="F90" i="1" a="1"/>
  <c r="F90" i="1" s="1"/>
  <c r="E90" i="1" a="1"/>
  <c r="E90" i="1" s="1"/>
  <c r="D90" i="1" a="1"/>
  <c r="D90" i="1" s="1"/>
  <c r="C90" i="1" a="1"/>
  <c r="C90" i="1" s="1"/>
  <c r="B90" i="1" a="1"/>
  <c r="B90" i="1" s="1"/>
  <c r="A90" i="1" a="1"/>
  <c r="A90" i="1" s="1"/>
  <c r="F89" i="1" a="1"/>
  <c r="F89" i="1" s="1"/>
  <c r="E89" i="1" a="1"/>
  <c r="E89" i="1" s="1"/>
  <c r="D89" i="1" a="1"/>
  <c r="D89" i="1" s="1"/>
  <c r="C89" i="1" a="1"/>
  <c r="C89" i="1" s="1"/>
  <c r="B89" i="1" a="1"/>
  <c r="B89" i="1" s="1"/>
  <c r="A89" i="1" a="1"/>
  <c r="A89" i="1" s="1"/>
  <c r="F88" i="1" a="1"/>
  <c r="F88" i="1" s="1"/>
  <c r="E88" i="1" a="1"/>
  <c r="E88" i="1" s="1"/>
  <c r="D88" i="1" a="1"/>
  <c r="D88" i="1" s="1"/>
  <c r="C88" i="1" a="1"/>
  <c r="C88" i="1" s="1"/>
  <c r="B88" i="1" a="1"/>
  <c r="B88" i="1" s="1"/>
  <c r="A88" i="1" a="1"/>
  <c r="A88" i="1" s="1"/>
  <c r="F87" i="1" a="1"/>
  <c r="F87" i="1" s="1"/>
  <c r="E87" i="1" a="1"/>
  <c r="E87" i="1" s="1"/>
  <c r="D87" i="1" a="1"/>
  <c r="D87" i="1" s="1"/>
  <c r="C87" i="1" a="1"/>
  <c r="C87" i="1" s="1"/>
  <c r="B87" i="1" a="1"/>
  <c r="B87" i="1" s="1"/>
  <c r="A87" i="1" a="1"/>
  <c r="A87" i="1" s="1"/>
  <c r="F86" i="1" a="1"/>
  <c r="F86" i="1" s="1"/>
  <c r="E86" i="1" a="1"/>
  <c r="E86" i="1" s="1"/>
  <c r="D86" i="1" a="1"/>
  <c r="D86" i="1" s="1"/>
  <c r="C86" i="1" a="1"/>
  <c r="C86" i="1" s="1"/>
  <c r="B86" i="1" a="1"/>
  <c r="B86" i="1" s="1"/>
  <c r="A86" i="1" a="1"/>
  <c r="A86" i="1" s="1"/>
  <c r="F85" i="1" a="1"/>
  <c r="F85" i="1" s="1"/>
  <c r="E85" i="1" a="1"/>
  <c r="E85" i="1" s="1"/>
  <c r="D85" i="1" a="1"/>
  <c r="D85" i="1" s="1"/>
  <c r="C85" i="1" a="1"/>
  <c r="C85" i="1" s="1"/>
  <c r="B85" i="1" a="1"/>
  <c r="B85" i="1" s="1"/>
  <c r="A85" i="1" a="1"/>
  <c r="A85" i="1" s="1"/>
  <c r="F84" i="1" a="1"/>
  <c r="F84" i="1" s="1"/>
  <c r="E84" i="1" a="1"/>
  <c r="E84" i="1" s="1"/>
  <c r="D84" i="1" a="1"/>
  <c r="D84" i="1" s="1"/>
  <c r="C84" i="1" a="1"/>
  <c r="C84" i="1" s="1"/>
  <c r="B84" i="1" a="1"/>
  <c r="B84" i="1" s="1"/>
  <c r="A84" i="1" a="1"/>
  <c r="A84" i="1" s="1"/>
  <c r="F83" i="1" a="1"/>
  <c r="F83" i="1" s="1"/>
  <c r="E83" i="1" a="1"/>
  <c r="E83" i="1" s="1"/>
  <c r="D83" i="1" a="1"/>
  <c r="D83" i="1" s="1"/>
  <c r="C83" i="1" a="1"/>
  <c r="C83" i="1" s="1"/>
  <c r="B83" i="1" a="1"/>
  <c r="B83" i="1" s="1"/>
  <c r="A83" i="1" a="1"/>
  <c r="A83" i="1" s="1"/>
  <c r="F82" i="1" a="1"/>
  <c r="F82" i="1" s="1"/>
  <c r="E82" i="1" a="1"/>
  <c r="E82" i="1" s="1"/>
  <c r="D82" i="1" a="1"/>
  <c r="D82" i="1" s="1"/>
  <c r="C82" i="1" a="1"/>
  <c r="C82" i="1" s="1"/>
  <c r="B82" i="1" a="1"/>
  <c r="B82" i="1" s="1"/>
  <c r="A82" i="1" a="1"/>
  <c r="A82" i="1" s="1"/>
  <c r="F81" i="1" a="1"/>
  <c r="F81" i="1" s="1"/>
  <c r="E81" i="1" a="1"/>
  <c r="E81" i="1" s="1"/>
  <c r="D81" i="1" a="1"/>
  <c r="D81" i="1" s="1"/>
  <c r="C81" i="1" a="1"/>
  <c r="C81" i="1" s="1"/>
  <c r="B81" i="1" a="1"/>
  <c r="B81" i="1" s="1"/>
  <c r="A81" i="1" a="1"/>
  <c r="A81" i="1" s="1"/>
  <c r="F80" i="1" a="1"/>
  <c r="F80" i="1" s="1"/>
  <c r="E80" i="1" a="1"/>
  <c r="E80" i="1" s="1"/>
  <c r="D80" i="1" a="1"/>
  <c r="D80" i="1" s="1"/>
  <c r="C80" i="1" a="1"/>
  <c r="C80" i="1" s="1"/>
  <c r="B80" i="1" a="1"/>
  <c r="B80" i="1" s="1"/>
  <c r="A80" i="1" a="1"/>
  <c r="A80" i="1" s="1"/>
  <c r="F79" i="1" a="1"/>
  <c r="F79" i="1" s="1"/>
  <c r="E79" i="1" a="1"/>
  <c r="E79" i="1" s="1"/>
  <c r="D79" i="1" a="1"/>
  <c r="D79" i="1" s="1"/>
  <c r="C79" i="1" a="1"/>
  <c r="C79" i="1" s="1"/>
  <c r="B79" i="1" a="1"/>
  <c r="B79" i="1" s="1"/>
  <c r="A79" i="1" a="1"/>
  <c r="A79" i="1" s="1"/>
  <c r="F78" i="1" a="1"/>
  <c r="F78" i="1" s="1"/>
  <c r="E78" i="1" a="1"/>
  <c r="E78" i="1" s="1"/>
  <c r="D78" i="1" a="1"/>
  <c r="D78" i="1" s="1"/>
  <c r="C78" i="1" a="1"/>
  <c r="C78" i="1" s="1"/>
  <c r="B78" i="1" a="1"/>
  <c r="B78" i="1" s="1"/>
  <c r="A78" i="1" a="1"/>
  <c r="A78" i="1" s="1"/>
  <c r="F77" i="1" a="1"/>
  <c r="F77" i="1" s="1"/>
  <c r="E77" i="1" a="1"/>
  <c r="E77" i="1" s="1"/>
  <c r="D77" i="1" a="1"/>
  <c r="D77" i="1" s="1"/>
  <c r="C77" i="1" a="1"/>
  <c r="C77" i="1" s="1"/>
  <c r="B77" i="1" a="1"/>
  <c r="B77" i="1" s="1"/>
  <c r="A77" i="1" a="1"/>
  <c r="A77" i="1" s="1"/>
  <c r="F76" i="1" a="1"/>
  <c r="F76" i="1" s="1"/>
  <c r="E76" i="1" a="1"/>
  <c r="E76" i="1" s="1"/>
  <c r="D76" i="1" a="1"/>
  <c r="D76" i="1" s="1"/>
  <c r="C76" i="1" a="1"/>
  <c r="C76" i="1" s="1"/>
  <c r="B76" i="1" a="1"/>
  <c r="B76" i="1" s="1"/>
  <c r="A76" i="1" a="1"/>
  <c r="A76" i="1" s="1"/>
  <c r="F75" i="1" a="1"/>
  <c r="F75" i="1" s="1"/>
  <c r="E75" i="1" a="1"/>
  <c r="E75" i="1" s="1"/>
  <c r="D75" i="1" a="1"/>
  <c r="D75" i="1" s="1"/>
  <c r="C75" i="1" a="1"/>
  <c r="C75" i="1" s="1"/>
  <c r="B75" i="1" a="1"/>
  <c r="B75" i="1" s="1"/>
  <c r="A75" i="1" a="1"/>
  <c r="A75" i="1" s="1"/>
  <c r="F74" i="1" a="1"/>
  <c r="F74" i="1" s="1"/>
  <c r="E74" i="1" a="1"/>
  <c r="E74" i="1" s="1"/>
  <c r="D74" i="1" a="1"/>
  <c r="D74" i="1" s="1"/>
  <c r="C74" i="1" a="1"/>
  <c r="C74" i="1" s="1"/>
  <c r="B74" i="1" a="1"/>
  <c r="B74" i="1" s="1"/>
  <c r="A74" i="1" a="1"/>
  <c r="A74" i="1" s="1"/>
  <c r="F73" i="1" a="1"/>
  <c r="F73" i="1" s="1"/>
  <c r="E73" i="1" a="1"/>
  <c r="E73" i="1" s="1"/>
  <c r="D73" i="1" a="1"/>
  <c r="D73" i="1" s="1"/>
  <c r="C73" i="1" a="1"/>
  <c r="C73" i="1" s="1"/>
  <c r="B73" i="1" a="1"/>
  <c r="B73" i="1" s="1"/>
  <c r="A73" i="1" a="1"/>
  <c r="A73" i="1" s="1"/>
  <c r="F72" i="1" a="1"/>
  <c r="F72" i="1" s="1"/>
  <c r="E72" i="1" a="1"/>
  <c r="E72" i="1" s="1"/>
  <c r="D72" i="1" a="1"/>
  <c r="D72" i="1" s="1"/>
  <c r="C72" i="1" a="1"/>
  <c r="C72" i="1" s="1"/>
  <c r="B72" i="1" a="1"/>
  <c r="B72" i="1" s="1"/>
  <c r="A72" i="1" a="1"/>
  <c r="A72" i="1" s="1"/>
  <c r="F71" i="1" a="1"/>
  <c r="F71" i="1" s="1"/>
  <c r="E71" i="1" a="1"/>
  <c r="E71" i="1" s="1"/>
  <c r="D71" i="1" a="1"/>
  <c r="D71" i="1" s="1"/>
  <c r="C71" i="1" a="1"/>
  <c r="C71" i="1" s="1"/>
  <c r="B71" i="1" a="1"/>
  <c r="B71" i="1" s="1"/>
  <c r="A71" i="1" a="1"/>
  <c r="A71" i="1" s="1"/>
  <c r="F70" i="1" a="1"/>
  <c r="F70" i="1" s="1"/>
  <c r="E70" i="1" a="1"/>
  <c r="E70" i="1" s="1"/>
  <c r="D70" i="1" a="1"/>
  <c r="D70" i="1" s="1"/>
  <c r="C70" i="1" a="1"/>
  <c r="C70" i="1" s="1"/>
  <c r="B70" i="1" a="1"/>
  <c r="B70" i="1" s="1"/>
  <c r="A70" i="1" a="1"/>
  <c r="A70" i="1" s="1"/>
  <c r="F69" i="1" a="1"/>
  <c r="F69" i="1" s="1"/>
  <c r="E69" i="1" a="1"/>
  <c r="E69" i="1" s="1"/>
  <c r="D69" i="1" a="1"/>
  <c r="D69" i="1" s="1"/>
  <c r="C69" i="1" a="1"/>
  <c r="C69" i="1" s="1"/>
  <c r="B69" i="1" a="1"/>
  <c r="B69" i="1" s="1"/>
  <c r="A69" i="1" a="1"/>
  <c r="A69" i="1" s="1"/>
  <c r="F68" i="1" a="1"/>
  <c r="F68" i="1" s="1"/>
  <c r="E68" i="1" a="1"/>
  <c r="E68" i="1" s="1"/>
  <c r="D68" i="1" a="1"/>
  <c r="D68" i="1" s="1"/>
  <c r="C68" i="1" a="1"/>
  <c r="C68" i="1" s="1"/>
  <c r="B68" i="1" a="1"/>
  <c r="B68" i="1" s="1"/>
  <c r="A68" i="1" a="1"/>
  <c r="A68" i="1" s="1"/>
  <c r="F67" i="1" a="1"/>
  <c r="F67" i="1" s="1"/>
  <c r="E67" i="1" a="1"/>
  <c r="E67" i="1" s="1"/>
  <c r="D67" i="1" a="1"/>
  <c r="D67" i="1" s="1"/>
  <c r="C67" i="1" a="1"/>
  <c r="C67" i="1" s="1"/>
  <c r="B67" i="1" a="1"/>
  <c r="B67" i="1" s="1"/>
  <c r="A67" i="1" a="1"/>
  <c r="A67" i="1" s="1"/>
  <c r="F66" i="1" a="1"/>
  <c r="F66" i="1" s="1"/>
  <c r="E66" i="1" a="1"/>
  <c r="E66" i="1" s="1"/>
  <c r="D66" i="1" a="1"/>
  <c r="D66" i="1" s="1"/>
  <c r="C66" i="1" a="1"/>
  <c r="C66" i="1" s="1"/>
  <c r="B66" i="1" a="1"/>
  <c r="B66" i="1" s="1"/>
  <c r="A66" i="1" a="1"/>
  <c r="A66" i="1" s="1"/>
  <c r="F65" i="1" a="1"/>
  <c r="F65" i="1" s="1"/>
  <c r="E65" i="1" a="1"/>
  <c r="E65" i="1" s="1"/>
  <c r="D65" i="1" a="1"/>
  <c r="D65" i="1" s="1"/>
  <c r="C65" i="1" a="1"/>
  <c r="C65" i="1" s="1"/>
  <c r="B65" i="1" a="1"/>
  <c r="B65" i="1" s="1"/>
  <c r="A65" i="1" a="1"/>
  <c r="A65" i="1" s="1"/>
  <c r="F64" i="1" a="1"/>
  <c r="F64" i="1" s="1"/>
  <c r="E64" i="1" a="1"/>
  <c r="E64" i="1" s="1"/>
  <c r="D64" i="1" a="1"/>
  <c r="D64" i="1" s="1"/>
  <c r="C64" i="1" a="1"/>
  <c r="C64" i="1" s="1"/>
  <c r="B64" i="1" a="1"/>
  <c r="B64" i="1" s="1"/>
  <c r="A64" i="1" a="1"/>
  <c r="A64" i="1" s="1"/>
  <c r="F63" i="1" a="1"/>
  <c r="F63" i="1" s="1"/>
  <c r="E63" i="1" a="1"/>
  <c r="E63" i="1" s="1"/>
  <c r="D63" i="1" a="1"/>
  <c r="D63" i="1" s="1"/>
  <c r="C63" i="1" a="1"/>
  <c r="C63" i="1" s="1"/>
  <c r="B63" i="1" a="1"/>
  <c r="B63" i="1" s="1"/>
  <c r="A63" i="1" a="1"/>
  <c r="A63" i="1" s="1"/>
  <c r="F62" i="1" a="1"/>
  <c r="F62" i="1" s="1"/>
  <c r="E62" i="1" a="1"/>
  <c r="E62" i="1" s="1"/>
  <c r="D62" i="1" a="1"/>
  <c r="D62" i="1" s="1"/>
  <c r="C62" i="1" a="1"/>
  <c r="C62" i="1" s="1"/>
  <c r="B62" i="1" a="1"/>
  <c r="B62" i="1" s="1"/>
  <c r="A62" i="1" a="1"/>
  <c r="A62" i="1" s="1"/>
  <c r="F61" i="1" a="1"/>
  <c r="F61" i="1" s="1"/>
  <c r="E61" i="1" a="1"/>
  <c r="E61" i="1" s="1"/>
  <c r="D61" i="1" a="1"/>
  <c r="D61" i="1" s="1"/>
  <c r="C61" i="1" a="1"/>
  <c r="C61" i="1" s="1"/>
  <c r="B61" i="1" a="1"/>
  <c r="B61" i="1" s="1"/>
  <c r="A61" i="1" a="1"/>
  <c r="A61" i="1" s="1"/>
  <c r="F60" i="1" a="1"/>
  <c r="F60" i="1" s="1"/>
  <c r="E60" i="1" a="1"/>
  <c r="E60" i="1" s="1"/>
  <c r="D60" i="1" a="1"/>
  <c r="D60" i="1" s="1"/>
  <c r="C60" i="1" a="1"/>
  <c r="C60" i="1" s="1"/>
  <c r="B60" i="1" a="1"/>
  <c r="B60" i="1" s="1"/>
  <c r="A60" i="1" a="1"/>
  <c r="A60" i="1" s="1"/>
  <c r="F59" i="1" a="1"/>
  <c r="F59" i="1" s="1"/>
  <c r="E59" i="1" a="1"/>
  <c r="E59" i="1" s="1"/>
  <c r="D59" i="1" a="1"/>
  <c r="D59" i="1" s="1"/>
  <c r="C59" i="1" a="1"/>
  <c r="C59" i="1" s="1"/>
  <c r="B59" i="1" a="1"/>
  <c r="B59" i="1" s="1"/>
  <c r="A59" i="1" a="1"/>
  <c r="A59" i="1" s="1"/>
  <c r="F58" i="1" a="1"/>
  <c r="F58" i="1" s="1"/>
  <c r="E58" i="1" a="1"/>
  <c r="E58" i="1" s="1"/>
  <c r="D58" i="1" a="1"/>
  <c r="D58" i="1" s="1"/>
  <c r="C58" i="1" a="1"/>
  <c r="C58" i="1" s="1"/>
  <c r="B58" i="1" a="1"/>
  <c r="B58" i="1" s="1"/>
  <c r="A58" i="1" a="1"/>
  <c r="A58" i="1" s="1"/>
  <c r="F57" i="1" a="1"/>
  <c r="F57" i="1" s="1"/>
  <c r="E57" i="1" a="1"/>
  <c r="E57" i="1" s="1"/>
  <c r="D57" i="1" a="1"/>
  <c r="D57" i="1" s="1"/>
  <c r="C57" i="1" a="1"/>
  <c r="C57" i="1" s="1"/>
  <c r="B57" i="1" a="1"/>
  <c r="B57" i="1" s="1"/>
  <c r="A57" i="1" a="1"/>
  <c r="A57" i="1" s="1"/>
  <c r="F56" i="1" a="1"/>
  <c r="F56" i="1" s="1"/>
  <c r="E56" i="1" a="1"/>
  <c r="E56" i="1" s="1"/>
  <c r="D56" i="1" a="1"/>
  <c r="D56" i="1" s="1"/>
  <c r="C56" i="1" a="1"/>
  <c r="C56" i="1" s="1"/>
  <c r="B56" i="1" a="1"/>
  <c r="B56" i="1" s="1"/>
  <c r="A56" i="1" a="1"/>
  <c r="A56" i="1" s="1"/>
  <c r="F55" i="1" a="1"/>
  <c r="F55" i="1" s="1"/>
  <c r="E55" i="1" a="1"/>
  <c r="E55" i="1" s="1"/>
  <c r="D55" i="1" a="1"/>
  <c r="D55" i="1" s="1"/>
  <c r="C55" i="1"/>
  <c r="C55" i="1" a="1"/>
  <c r="B55" i="1"/>
  <c r="B55" i="1" a="1"/>
  <c r="A55" i="1"/>
  <c r="A55" i="1" a="1"/>
  <c r="F54" i="1"/>
  <c r="F54" i="1" a="1"/>
  <c r="E54" i="1" a="1"/>
  <c r="E54" i="1" s="1"/>
  <c r="D54" i="1" a="1"/>
  <c r="D54" i="1" s="1"/>
  <c r="C54" i="1" a="1"/>
  <c r="C54" i="1" s="1"/>
  <c r="B54" i="1" a="1"/>
  <c r="B54" i="1" s="1"/>
  <c r="A54" i="1" a="1"/>
  <c r="A54" i="1" s="1"/>
  <c r="F53" i="1" a="1"/>
  <c r="F53" i="1" s="1"/>
  <c r="E53" i="1" a="1"/>
  <c r="E53" i="1" s="1"/>
  <c r="D53" i="1" a="1"/>
  <c r="D53" i="1" s="1"/>
  <c r="C53" i="1" a="1"/>
  <c r="C53" i="1" s="1"/>
  <c r="B53" i="1" a="1"/>
  <c r="B53" i="1" s="1"/>
  <c r="A53" i="1" a="1"/>
  <c r="A53" i="1" s="1"/>
  <c r="F52" i="1" a="1"/>
  <c r="F52" i="1" s="1"/>
  <c r="E52" i="1" a="1"/>
  <c r="E52" i="1" s="1"/>
  <c r="D52" i="1" a="1"/>
  <c r="D52" i="1" s="1"/>
  <c r="C52" i="1" a="1"/>
  <c r="C52" i="1" s="1"/>
  <c r="B52" i="1" a="1"/>
  <c r="B52" i="1" s="1"/>
  <c r="A52" i="1" a="1"/>
  <c r="A52" i="1" s="1"/>
  <c r="F51" i="1" a="1"/>
  <c r="F51" i="1" s="1"/>
  <c r="E51" i="1" a="1"/>
  <c r="E51" i="1" s="1"/>
  <c r="D51" i="1" a="1"/>
  <c r="D51" i="1" s="1"/>
  <c r="C51" i="1" a="1"/>
  <c r="C51" i="1" s="1"/>
  <c r="B51" i="1" a="1"/>
  <c r="B51" i="1" s="1"/>
  <c r="A51" i="1" a="1"/>
  <c r="A51" i="1" s="1"/>
  <c r="F50" i="1" a="1"/>
  <c r="F50" i="1" s="1"/>
  <c r="E50" i="1" a="1"/>
  <c r="E50" i="1" s="1"/>
  <c r="D50" i="1" a="1"/>
  <c r="D50" i="1" s="1"/>
  <c r="C50" i="1" a="1"/>
  <c r="C50" i="1" s="1"/>
  <c r="B50" i="1" a="1"/>
  <c r="B50" i="1" s="1"/>
  <c r="A50" i="1" a="1"/>
  <c r="A50" i="1" s="1"/>
  <c r="F49" i="1" a="1"/>
  <c r="F49" i="1" s="1"/>
  <c r="E49" i="1" a="1"/>
  <c r="E49" i="1" s="1"/>
  <c r="D49" i="1" a="1"/>
  <c r="D49" i="1" s="1"/>
  <c r="C49" i="1" a="1"/>
  <c r="C49" i="1" s="1"/>
  <c r="B49" i="1" a="1"/>
  <c r="B49" i="1" s="1"/>
  <c r="A49" i="1" a="1"/>
  <c r="A49" i="1" s="1"/>
  <c r="F48" i="1" a="1"/>
  <c r="F48" i="1" s="1"/>
  <c r="E48" i="1" a="1"/>
  <c r="E48" i="1" s="1"/>
  <c r="D48" i="1" a="1"/>
  <c r="D48" i="1" s="1"/>
  <c r="C48" i="1" a="1"/>
  <c r="C48" i="1" s="1"/>
  <c r="B48" i="1" a="1"/>
  <c r="B48" i="1" s="1"/>
  <c r="A48" i="1" a="1"/>
  <c r="A48" i="1" s="1"/>
  <c r="F47" i="1" a="1"/>
  <c r="F47" i="1" s="1"/>
  <c r="E47" i="1" a="1"/>
  <c r="E47" i="1" s="1"/>
  <c r="D47" i="1" a="1"/>
  <c r="D47" i="1" s="1"/>
  <c r="C47" i="1" a="1"/>
  <c r="C47" i="1" s="1"/>
  <c r="B47" i="1" a="1"/>
  <c r="B47" i="1" s="1"/>
  <c r="A47" i="1" a="1"/>
  <c r="A47" i="1" s="1"/>
  <c r="F46" i="1" a="1"/>
  <c r="F46" i="1" s="1"/>
  <c r="E46" i="1" a="1"/>
  <c r="E46" i="1" s="1"/>
  <c r="D46" i="1" a="1"/>
  <c r="D46" i="1" s="1"/>
  <c r="C46" i="1" a="1"/>
  <c r="C46" i="1" s="1"/>
  <c r="B46" i="1" a="1"/>
  <c r="B46" i="1" s="1"/>
  <c r="A46" i="1" a="1"/>
  <c r="A46" i="1" s="1"/>
  <c r="F45" i="1" a="1"/>
  <c r="F45" i="1" s="1"/>
  <c r="E45" i="1" a="1"/>
  <c r="E45" i="1" s="1"/>
  <c r="D45" i="1" a="1"/>
  <c r="D45" i="1" s="1"/>
  <c r="C45" i="1" a="1"/>
  <c r="C45" i="1" s="1"/>
  <c r="B45" i="1" a="1"/>
  <c r="B45" i="1" s="1"/>
  <c r="A45" i="1" a="1"/>
  <c r="A45" i="1" s="1"/>
  <c r="F44" i="1" a="1"/>
  <c r="F44" i="1" s="1"/>
  <c r="E44" i="1" a="1"/>
  <c r="E44" i="1" s="1"/>
  <c r="D44" i="1" a="1"/>
  <c r="D44" i="1" s="1"/>
  <c r="C44" i="1" a="1"/>
  <c r="C44" i="1" s="1"/>
  <c r="B44" i="1" a="1"/>
  <c r="B44" i="1" s="1"/>
  <c r="A44" i="1" a="1"/>
  <c r="A44" i="1" s="1"/>
  <c r="F43" i="1" a="1"/>
  <c r="F43" i="1" s="1"/>
  <c r="E43" i="1" a="1"/>
  <c r="E43" i="1" s="1"/>
  <c r="D43" i="1" a="1"/>
  <c r="D43" i="1" s="1"/>
  <c r="C43" i="1" a="1"/>
  <c r="C43" i="1" s="1"/>
  <c r="B43" i="1" a="1"/>
  <c r="B43" i="1" s="1"/>
  <c r="A43" i="1" a="1"/>
  <c r="A43" i="1" s="1"/>
  <c r="F42" i="1" a="1"/>
  <c r="F42" i="1" s="1"/>
  <c r="E42" i="1" a="1"/>
  <c r="E42" i="1" s="1"/>
  <c r="D42" i="1" a="1"/>
  <c r="D42" i="1" s="1"/>
  <c r="C42" i="1" a="1"/>
  <c r="C42" i="1" s="1"/>
  <c r="B42" i="1" a="1"/>
  <c r="B42" i="1" s="1"/>
  <c r="A42" i="1" a="1"/>
  <c r="A42" i="1" s="1"/>
  <c r="F41" i="1" a="1"/>
  <c r="F41" i="1" s="1"/>
  <c r="E41" i="1" a="1"/>
  <c r="E41" i="1" s="1"/>
  <c r="D41" i="1" a="1"/>
  <c r="D41" i="1" s="1"/>
  <c r="C41" i="1" a="1"/>
  <c r="C41" i="1" s="1"/>
  <c r="B41" i="1" a="1"/>
  <c r="B41" i="1" s="1"/>
  <c r="A41" i="1" a="1"/>
  <c r="A41" i="1" s="1"/>
  <c r="F40" i="1" a="1"/>
  <c r="F40" i="1" s="1"/>
  <c r="E40" i="1" a="1"/>
  <c r="E40" i="1" s="1"/>
  <c r="D40" i="1" a="1"/>
  <c r="D40" i="1" s="1"/>
  <c r="C40" i="1" a="1"/>
  <c r="C40" i="1" s="1"/>
  <c r="B40" i="1" a="1"/>
  <c r="B40" i="1" s="1"/>
  <c r="A40" i="1" a="1"/>
  <c r="A40" i="1" s="1"/>
  <c r="F39" i="1" a="1"/>
  <c r="F39" i="1" s="1"/>
  <c r="E39" i="1" a="1"/>
  <c r="E39" i="1" s="1"/>
  <c r="D39" i="1" a="1"/>
  <c r="D39" i="1" s="1"/>
  <c r="C39" i="1" a="1"/>
  <c r="C39" i="1" s="1"/>
  <c r="B39" i="1" a="1"/>
  <c r="B39" i="1" s="1"/>
  <c r="A39" i="1" a="1"/>
  <c r="A39" i="1" s="1"/>
  <c r="F38" i="1" a="1"/>
  <c r="F38" i="1" s="1"/>
  <c r="E38" i="1" a="1"/>
  <c r="E38" i="1" s="1"/>
  <c r="D38" i="1" a="1"/>
  <c r="D38" i="1" s="1"/>
  <c r="C38" i="1" a="1"/>
  <c r="C38" i="1" s="1"/>
  <c r="B38" i="1" a="1"/>
  <c r="B38" i="1" s="1"/>
  <c r="A38" i="1" a="1"/>
  <c r="A38" i="1" s="1"/>
  <c r="F37" i="1" a="1"/>
  <c r="F37" i="1" s="1"/>
  <c r="E37" i="1" a="1"/>
  <c r="E37" i="1" s="1"/>
  <c r="D37" i="1" a="1"/>
  <c r="D37" i="1" s="1"/>
  <c r="C37" i="1" a="1"/>
  <c r="C37" i="1" s="1"/>
  <c r="B37" i="1" a="1"/>
  <c r="B37" i="1" s="1"/>
  <c r="A37" i="1" a="1"/>
  <c r="A37" i="1" s="1"/>
  <c r="F36" i="1" a="1"/>
  <c r="F36" i="1" s="1"/>
  <c r="E36" i="1" a="1"/>
  <c r="E36" i="1" s="1"/>
  <c r="D36" i="1" a="1"/>
  <c r="D36" i="1" s="1"/>
  <c r="C36" i="1" a="1"/>
  <c r="C36" i="1" s="1"/>
  <c r="B36" i="1" a="1"/>
  <c r="B36" i="1" s="1"/>
  <c r="A36" i="1" a="1"/>
  <c r="A36" i="1" s="1"/>
  <c r="F35" i="1" a="1"/>
  <c r="F35" i="1" s="1"/>
  <c r="E35" i="1" a="1"/>
  <c r="E35" i="1" s="1"/>
  <c r="D35" i="1" a="1"/>
  <c r="D35" i="1" s="1"/>
  <c r="C35" i="1" a="1"/>
  <c r="C35" i="1" s="1"/>
  <c r="B35" i="1" a="1"/>
  <c r="B35" i="1" s="1"/>
  <c r="A35" i="1" a="1"/>
  <c r="A35" i="1" s="1"/>
  <c r="F34" i="1" a="1"/>
  <c r="F34" i="1" s="1"/>
  <c r="E34" i="1" a="1"/>
  <c r="E34" i="1" s="1"/>
  <c r="D34" i="1" a="1"/>
  <c r="D34" i="1" s="1"/>
  <c r="C34" i="1" a="1"/>
  <c r="C34" i="1" s="1"/>
  <c r="B34" i="1" a="1"/>
  <c r="B34" i="1" s="1"/>
  <c r="A34" i="1" a="1"/>
  <c r="A34" i="1" s="1"/>
  <c r="F33" i="1" a="1"/>
  <c r="F33" i="1" s="1"/>
  <c r="E33" i="1" a="1"/>
  <c r="E33" i="1" s="1"/>
  <c r="D33" i="1" a="1"/>
  <c r="D33" i="1" s="1"/>
  <c r="C33" i="1" a="1"/>
  <c r="C33" i="1" s="1"/>
  <c r="B33" i="1" a="1"/>
  <c r="B33" i="1" s="1"/>
  <c r="A33" i="1" a="1"/>
  <c r="A33" i="1" s="1"/>
  <c r="F32" i="1" a="1"/>
  <c r="F32" i="1" s="1"/>
  <c r="E32" i="1" a="1"/>
  <c r="E32" i="1" s="1"/>
  <c r="D32" i="1" a="1"/>
  <c r="D32" i="1" s="1"/>
  <c r="C32" i="1" a="1"/>
  <c r="C32" i="1" s="1"/>
  <c r="B32" i="1" a="1"/>
  <c r="B32" i="1" s="1"/>
  <c r="A32" i="1" a="1"/>
  <c r="A32" i="1" s="1"/>
  <c r="F31" i="1" a="1"/>
  <c r="F31" i="1" s="1"/>
  <c r="E31" i="1" a="1"/>
  <c r="E31" i="1" s="1"/>
  <c r="D31" i="1" a="1"/>
  <c r="D31" i="1" s="1"/>
  <c r="C31" i="1" a="1"/>
  <c r="C31" i="1" s="1"/>
  <c r="B31" i="1" a="1"/>
  <c r="B31" i="1" s="1"/>
  <c r="A31" i="1" a="1"/>
  <c r="A31" i="1" s="1"/>
  <c r="F30" i="1" a="1"/>
  <c r="F30" i="1" s="1"/>
  <c r="E30" i="1" a="1"/>
  <c r="E30" i="1" s="1"/>
  <c r="D30" i="1" a="1"/>
  <c r="D30" i="1" s="1"/>
  <c r="C30" i="1" a="1"/>
  <c r="C30" i="1" s="1"/>
  <c r="B30" i="1" a="1"/>
  <c r="B30" i="1" s="1"/>
  <c r="A30" i="1" a="1"/>
  <c r="A30" i="1" s="1"/>
  <c r="F29" i="1" a="1"/>
  <c r="F29" i="1" s="1"/>
  <c r="E29" i="1" a="1"/>
  <c r="E29" i="1" s="1"/>
  <c r="D29" i="1" a="1"/>
  <c r="D29" i="1" s="1"/>
  <c r="C29" i="1" a="1"/>
  <c r="C29" i="1" s="1"/>
  <c r="B29" i="1" a="1"/>
  <c r="B29" i="1" s="1"/>
  <c r="A29" i="1" a="1"/>
  <c r="A29" i="1" s="1"/>
  <c r="F28" i="1" a="1"/>
  <c r="F28" i="1" s="1"/>
  <c r="E28" i="1" a="1"/>
  <c r="E28" i="1" s="1"/>
  <c r="D28" i="1" a="1"/>
  <c r="D28" i="1" s="1"/>
  <c r="C28" i="1" a="1"/>
  <c r="C28" i="1" s="1"/>
  <c r="B28" i="1" a="1"/>
  <c r="B28" i="1" s="1"/>
  <c r="A28" i="1" a="1"/>
  <c r="A28" i="1" s="1"/>
  <c r="F27" i="1" a="1"/>
  <c r="F27" i="1" s="1"/>
  <c r="E27" i="1" a="1"/>
  <c r="E27" i="1" s="1"/>
  <c r="D27" i="1" a="1"/>
  <c r="D27" i="1" s="1"/>
  <c r="C27" i="1" a="1"/>
  <c r="C27" i="1" s="1"/>
  <c r="B27" i="1" a="1"/>
  <c r="B27" i="1" s="1"/>
  <c r="A27" i="1" a="1"/>
  <c r="A27" i="1" s="1"/>
  <c r="F26" i="1" a="1"/>
  <c r="F26" i="1" s="1"/>
  <c r="E26" i="1" a="1"/>
  <c r="E26" i="1" s="1"/>
  <c r="D26" i="1" a="1"/>
  <c r="D26" i="1" s="1"/>
  <c r="C26" i="1" a="1"/>
  <c r="C26" i="1" s="1"/>
  <c r="B26" i="1" a="1"/>
  <c r="B26" i="1" s="1"/>
  <c r="A26" i="1" a="1"/>
  <c r="A26" i="1" s="1"/>
  <c r="F25" i="1" a="1"/>
  <c r="F25" i="1" s="1"/>
  <c r="E25" i="1" a="1"/>
  <c r="E25" i="1" s="1"/>
  <c r="D25" i="1" a="1"/>
  <c r="D25" i="1" s="1"/>
  <c r="C25" i="1" a="1"/>
  <c r="C25" i="1" s="1"/>
  <c r="B25" i="1" a="1"/>
  <c r="B25" i="1" s="1"/>
  <c r="A25" i="1" a="1"/>
  <c r="A25" i="1" s="1"/>
  <c r="F24" i="1" a="1"/>
  <c r="F24" i="1" s="1"/>
  <c r="E24" i="1" a="1"/>
  <c r="E24" i="1" s="1"/>
  <c r="D24" i="1" a="1"/>
  <c r="D24" i="1" s="1"/>
  <c r="C24" i="1" a="1"/>
  <c r="C24" i="1" s="1"/>
  <c r="B24" i="1" a="1"/>
  <c r="B24" i="1" s="1"/>
  <c r="A24" i="1" a="1"/>
  <c r="A24" i="1" s="1"/>
  <c r="F23" i="1" a="1"/>
  <c r="F23" i="1" s="1"/>
  <c r="E23" i="1" a="1"/>
  <c r="E23" i="1" s="1"/>
  <c r="D23" i="1" a="1"/>
  <c r="D23" i="1" s="1"/>
  <c r="C23" i="1" a="1"/>
  <c r="C23" i="1" s="1"/>
  <c r="B23" i="1" a="1"/>
  <c r="B23" i="1" s="1"/>
  <c r="A23" i="1" a="1"/>
  <c r="A23" i="1" s="1"/>
  <c r="F22" i="1" a="1"/>
  <c r="F22" i="1" s="1"/>
  <c r="E22" i="1" a="1"/>
  <c r="E22" i="1" s="1"/>
  <c r="D22" i="1" a="1"/>
  <c r="D22" i="1" s="1"/>
  <c r="C22" i="1" a="1"/>
  <c r="C22" i="1" s="1"/>
  <c r="B22" i="1" a="1"/>
  <c r="B22" i="1" s="1"/>
  <c r="A22" i="1" a="1"/>
  <c r="A22" i="1" s="1"/>
  <c r="F21" i="1" a="1"/>
  <c r="F21" i="1" s="1"/>
  <c r="E21" i="1" a="1"/>
  <c r="E21" i="1" s="1"/>
  <c r="D21" i="1" a="1"/>
  <c r="D21" i="1" s="1"/>
  <c r="C21" i="1" a="1"/>
  <c r="C21" i="1" s="1"/>
  <c r="B21" i="1" a="1"/>
  <c r="B21" i="1" s="1"/>
  <c r="A21" i="1" a="1"/>
  <c r="A21" i="1" s="1"/>
  <c r="F20" i="1" a="1"/>
  <c r="F20" i="1" s="1"/>
  <c r="E20" i="1" a="1"/>
  <c r="E20" i="1" s="1"/>
  <c r="D20" i="1" a="1"/>
  <c r="D20" i="1" s="1"/>
  <c r="C20" i="1" a="1"/>
  <c r="C20" i="1" s="1"/>
  <c r="B20" i="1" a="1"/>
  <c r="B20" i="1" s="1"/>
  <c r="A20" i="1" a="1"/>
  <c r="A20" i="1" s="1"/>
  <c r="F19" i="1" a="1"/>
  <c r="F19" i="1" s="1"/>
  <c r="E19" i="1" a="1"/>
  <c r="E19" i="1" s="1"/>
  <c r="D19" i="1" a="1"/>
  <c r="D19" i="1" s="1"/>
  <c r="C19" i="1" a="1"/>
  <c r="C19" i="1" s="1"/>
  <c r="B19" i="1" a="1"/>
  <c r="B19" i="1" s="1"/>
  <c r="A19" i="1" a="1"/>
  <c r="A19" i="1" s="1"/>
  <c r="F18" i="1" a="1"/>
  <c r="F18" i="1" s="1"/>
  <c r="E18" i="1" a="1"/>
  <c r="E18" i="1" s="1"/>
  <c r="D18" i="1" a="1"/>
  <c r="D18" i="1" s="1"/>
  <c r="C18" i="1" a="1"/>
  <c r="C18" i="1" s="1"/>
  <c r="B18" i="1" a="1"/>
  <c r="B18" i="1" s="1"/>
  <c r="A18" i="1" a="1"/>
  <c r="A18" i="1" s="1"/>
  <c r="F17" i="1" a="1"/>
  <c r="F17" i="1" s="1"/>
  <c r="E17" i="1" a="1"/>
  <c r="E17" i="1" s="1"/>
  <c r="D17" i="1" a="1"/>
  <c r="D17" i="1" s="1"/>
  <c r="C17" i="1" a="1"/>
  <c r="C17" i="1" s="1"/>
  <c r="B17" i="1" a="1"/>
  <c r="B17" i="1" s="1"/>
  <c r="A17" i="1" a="1"/>
  <c r="A17" i="1" s="1"/>
  <c r="F16" i="1" a="1"/>
  <c r="F16" i="1" s="1"/>
  <c r="E16" i="1" a="1"/>
  <c r="E16" i="1" s="1"/>
  <c r="D16" i="1" a="1"/>
  <c r="D16" i="1" s="1"/>
  <c r="C16" i="1" a="1"/>
  <c r="C16" i="1" s="1"/>
  <c r="B16" i="1" a="1"/>
  <c r="B16" i="1" s="1"/>
  <c r="A16" i="1" a="1"/>
  <c r="A16" i="1" s="1"/>
  <c r="F15" i="1" a="1"/>
  <c r="F15" i="1" s="1"/>
  <c r="E15" i="1" a="1"/>
  <c r="E15" i="1" s="1"/>
  <c r="D15" i="1" a="1"/>
  <c r="D15" i="1" s="1"/>
  <c r="C15" i="1" a="1"/>
  <c r="C15" i="1" s="1"/>
  <c r="B15" i="1" a="1"/>
  <c r="B15" i="1" s="1"/>
  <c r="A15" i="1" a="1"/>
  <c r="A15" i="1" s="1"/>
  <c r="F14" i="1" a="1"/>
  <c r="F14" i="1" s="1"/>
  <c r="E14" i="1" a="1"/>
  <c r="E14" i="1" s="1"/>
  <c r="D14" i="1" a="1"/>
  <c r="D14" i="1" s="1"/>
  <c r="C14" i="1" a="1"/>
  <c r="C14" i="1" s="1"/>
  <c r="B14" i="1" a="1"/>
  <c r="B14" i="1" s="1"/>
  <c r="A14" i="1" a="1"/>
  <c r="A14" i="1" s="1"/>
  <c r="F13" i="1" a="1"/>
  <c r="F13" i="1" s="1"/>
  <c r="E13" i="1" a="1"/>
  <c r="E13" i="1" s="1"/>
  <c r="D13" i="1" a="1"/>
  <c r="D13" i="1" s="1"/>
  <c r="C13" i="1" a="1"/>
  <c r="C13" i="1" s="1"/>
  <c r="B13" i="1" a="1"/>
  <c r="B13" i="1" s="1"/>
  <c r="A13" i="1" a="1"/>
  <c r="A13" i="1" s="1"/>
  <c r="F12" i="1" a="1"/>
  <c r="F12" i="1" s="1"/>
  <c r="E12" i="1" a="1"/>
  <c r="E12" i="1" s="1"/>
  <c r="D12" i="1" a="1"/>
  <c r="D12" i="1" s="1"/>
  <c r="C12" i="1" a="1"/>
  <c r="C12" i="1" s="1"/>
  <c r="B12" i="1" a="1"/>
  <c r="B12" i="1" s="1"/>
  <c r="A12" i="1" a="1"/>
  <c r="A12" i="1" s="1"/>
  <c r="F11" i="1" a="1"/>
  <c r="F11" i="1" s="1"/>
  <c r="E11" i="1" a="1"/>
  <c r="E11" i="1" s="1"/>
  <c r="D11" i="1" a="1"/>
  <c r="D11" i="1" s="1"/>
  <c r="C11" i="1" a="1"/>
  <c r="C11" i="1" s="1"/>
  <c r="B11" i="1" a="1"/>
  <c r="B11" i="1" s="1"/>
  <c r="A11" i="1" a="1"/>
  <c r="A11" i="1" s="1"/>
  <c r="F10" i="1" a="1"/>
  <c r="F10" i="1" s="1"/>
  <c r="E10" i="1" a="1"/>
  <c r="E10" i="1" s="1"/>
  <c r="D10" i="1" a="1"/>
  <c r="D10" i="1" s="1"/>
  <c r="C10" i="1" a="1"/>
  <c r="C10" i="1" s="1"/>
  <c r="B10" i="1" a="1"/>
  <c r="B10" i="1" s="1"/>
  <c r="A10" i="1" a="1"/>
  <c r="A10" i="1" s="1"/>
  <c r="F9" i="1" a="1"/>
  <c r="F9" i="1" s="1"/>
  <c r="E9" i="1" a="1"/>
  <c r="E9" i="1" s="1"/>
  <c r="D9" i="1" a="1"/>
  <c r="D9" i="1" s="1"/>
  <c r="C9" i="1" a="1"/>
  <c r="C9" i="1" s="1"/>
  <c r="B9" i="1" a="1"/>
  <c r="B9" i="1" s="1"/>
  <c r="A9" i="1" a="1"/>
  <c r="A9" i="1" s="1"/>
  <c r="F8" i="1" a="1"/>
  <c r="F8" i="1" s="1"/>
  <c r="E8" i="1" a="1"/>
  <c r="E8" i="1" s="1"/>
  <c r="D8" i="1" a="1"/>
  <c r="D8" i="1" s="1"/>
  <c r="C8" i="1" a="1"/>
  <c r="C8" i="1" s="1"/>
  <c r="B8" i="1" a="1"/>
  <c r="B8" i="1" s="1"/>
  <c r="A8" i="1" a="1"/>
  <c r="A8" i="1" s="1"/>
  <c r="F7" i="1" a="1"/>
  <c r="F7" i="1" s="1"/>
  <c r="E7" i="1" a="1"/>
  <c r="E7" i="1" s="1"/>
  <c r="D7" i="1" a="1"/>
  <c r="D7" i="1" s="1"/>
  <c r="C7" i="1" a="1"/>
  <c r="C7" i="1" s="1"/>
  <c r="B7" i="1" a="1"/>
  <c r="B7" i="1" s="1"/>
  <c r="A7" i="1" a="1"/>
  <c r="A7" i="1" s="1"/>
  <c r="F6" i="1" a="1"/>
  <c r="F6" i="1" s="1"/>
  <c r="E6" i="1" a="1"/>
  <c r="E6" i="1" s="1"/>
  <c r="D6" i="1" a="1"/>
  <c r="D6" i="1" s="1"/>
  <c r="C6" i="1" a="1"/>
  <c r="C6" i="1" s="1"/>
  <c r="B6" i="1" a="1"/>
  <c r="B6" i="1" s="1"/>
  <c r="A6" i="1" a="1"/>
  <c r="A6" i="1" s="1"/>
  <c r="F5" i="1" a="1"/>
  <c r="F5" i="1" s="1"/>
  <c r="E5" i="1" a="1"/>
  <c r="E5" i="1" s="1"/>
  <c r="D5" i="1" a="1"/>
  <c r="D5" i="1" s="1"/>
  <c r="C5" i="1" a="1"/>
  <c r="C5" i="1" s="1"/>
  <c r="B5" i="1" a="1"/>
  <c r="B5" i="1" s="1"/>
  <c r="A5" i="1" a="1"/>
  <c r="A5" i="1" s="1"/>
  <c r="F4" i="1" a="1"/>
  <c r="F4" i="1" s="1"/>
  <c r="E4" i="1" a="1"/>
  <c r="E4" i="1" s="1"/>
  <c r="D4" i="1" a="1"/>
  <c r="D4" i="1" s="1"/>
  <c r="C4" i="1" a="1"/>
  <c r="C4" i="1" s="1"/>
  <c r="B4" i="1" a="1"/>
  <c r="B4" i="1" s="1"/>
  <c r="A4" i="1" a="1"/>
  <c r="A4" i="1" s="1"/>
  <c r="F3" i="1" a="1"/>
  <c r="F3" i="1" s="1"/>
  <c r="E3" i="1" a="1"/>
  <c r="E3" i="1" s="1"/>
  <c r="D3" i="1" a="1"/>
  <c r="D3" i="1" s="1"/>
  <c r="C3" i="1" a="1"/>
  <c r="C3" i="1" s="1"/>
  <c r="B3" i="1" a="1"/>
  <c r="B3" i="1" s="1"/>
  <c r="A3" i="1" a="1"/>
  <c r="A3" i="1" s="1"/>
  <c r="F2" i="1" a="1"/>
  <c r="F2" i="1" s="1"/>
  <c r="E2" i="1" a="1"/>
  <c r="E2" i="1" s="1"/>
  <c r="D2" i="1" a="1"/>
  <c r="D2" i="1" s="1"/>
  <c r="C2" i="1" a="1"/>
  <c r="C2" i="1" s="1"/>
  <c r="B2" i="1" a="1"/>
  <c r="B2" i="1" s="1"/>
  <c r="A2" i="1" a="1"/>
  <c r="A2" i="1"/>
</calcChain>
</file>

<file path=xl/sharedStrings.xml><?xml version="1.0" encoding="utf-8"?>
<sst xmlns="http://schemas.openxmlformats.org/spreadsheetml/2006/main" count="1307" uniqueCount="332">
  <si>
    <t>Дмитрия Ульянова</t>
  </si>
  <si>
    <t>Нагорная</t>
  </si>
  <si>
    <t>Севастопольский проспект</t>
  </si>
  <si>
    <t>Нахимовский проспект</t>
  </si>
  <si>
    <t>Большая Черемушкинская</t>
  </si>
  <si>
    <t>Ремизова</t>
  </si>
  <si>
    <t>Нагорный бульвар</t>
  </si>
  <si>
    <t>Севастопольский пр-т</t>
  </si>
  <si>
    <t>Винокурова</t>
  </si>
  <si>
    <t>Б.Черемушкинская</t>
  </si>
  <si>
    <t>Балаклавский проспект</t>
  </si>
  <si>
    <t>Севастопольскйи проезд</t>
  </si>
  <si>
    <t>Ярцевская</t>
  </si>
  <si>
    <t>Б. Черемушкинская</t>
  </si>
  <si>
    <t>Б Черемушкинская</t>
  </si>
  <si>
    <t>улица Винокурова</t>
  </si>
  <si>
    <t>Медынская</t>
  </si>
  <si>
    <t>улица Вавилова</t>
  </si>
  <si>
    <t>Голубинская</t>
  </si>
  <si>
    <t>Профсоюзная</t>
  </si>
  <si>
    <t>Загородное шоссе</t>
  </si>
  <si>
    <t>улица Дмитрия Ульянова</t>
  </si>
  <si>
    <t>Севастопольский пр-кт</t>
  </si>
  <si>
    <t>Дм. Ульянова</t>
  </si>
  <si>
    <t>Нахимовский пр.</t>
  </si>
  <si>
    <t>Нагорная ул</t>
  </si>
  <si>
    <t>Севастопольскйи проспект</t>
  </si>
  <si>
    <t>Новогиреевская</t>
  </si>
  <si>
    <t>Болотниковская</t>
  </si>
  <si>
    <t>Адмирала Лазарева</t>
  </si>
  <si>
    <t>Нагорная улица</t>
  </si>
  <si>
    <t>Фруктовая</t>
  </si>
  <si>
    <t>Ивовая</t>
  </si>
  <si>
    <t>Большая Черёмушкинская</t>
  </si>
  <si>
    <t>Нагатинская</t>
  </si>
  <si>
    <t>улица Ремизова</t>
  </si>
  <si>
    <t>Ленинский проспект</t>
  </si>
  <si>
    <t>Большая Черёмушкинская улица</t>
  </si>
  <si>
    <t>Мячковский бульвар</t>
  </si>
  <si>
    <t>13а</t>
  </si>
  <si>
    <t>Нагоная</t>
  </si>
  <si>
    <t>13А</t>
  </si>
  <si>
    <t>нагорная</t>
  </si>
  <si>
    <t>1-2</t>
  </si>
  <si>
    <t/>
  </si>
  <si>
    <t>Кировоградская</t>
  </si>
  <si>
    <t>Маршала Бирюзова</t>
  </si>
  <si>
    <t>Нахимовский пр-т</t>
  </si>
  <si>
    <t>18/15</t>
  </si>
  <si>
    <t>Островитянова ул.</t>
  </si>
  <si>
    <t>Нахимовский прспект</t>
  </si>
  <si>
    <t>Зеленодольская</t>
  </si>
  <si>
    <t>Перерва</t>
  </si>
  <si>
    <t>Кржижановского</t>
  </si>
  <si>
    <t>Самуила Маршака</t>
  </si>
  <si>
    <t>Анадырский проезд</t>
  </si>
  <si>
    <t>Нагатинская набережаня</t>
  </si>
  <si>
    <t>48/2</t>
  </si>
  <si>
    <t>8-я тикстильщиков</t>
  </si>
  <si>
    <t>Красностуденческий проезд</t>
  </si>
  <si>
    <t>Михайлова</t>
  </si>
  <si>
    <t>город Зеленоград</t>
  </si>
  <si>
    <t>2/21</t>
  </si>
  <si>
    <t>Севастопольский пр.</t>
  </si>
  <si>
    <t>20/3</t>
  </si>
  <si>
    <t>Севастопольский</t>
  </si>
  <si>
    <t>Каржижановского</t>
  </si>
  <si>
    <t>Нагорный б-р</t>
  </si>
  <si>
    <t>Наметкина</t>
  </si>
  <si>
    <t>Улица</t>
  </si>
  <si>
    <t>Дом</t>
  </si>
  <si>
    <t>стр</t>
  </si>
  <si>
    <t>корп</t>
  </si>
  <si>
    <t>Номер</t>
  </si>
  <si>
    <t>Округ</t>
  </si>
  <si>
    <t>Район</t>
  </si>
  <si>
    <t>Адрес</t>
  </si>
  <si>
    <t>ИО</t>
  </si>
  <si>
    <t>Кол-во</t>
  </si>
  <si>
    <t>Юго-Западный административный округ</t>
  </si>
  <si>
    <t>район Котловка</t>
  </si>
  <si>
    <t>Севастопольский проспект, дом 10, корпус 3</t>
  </si>
  <si>
    <t>Севастопольский проспект, дом 10, корпус 4</t>
  </si>
  <si>
    <t>Севастопольский проспект, дом 12, корпус 1</t>
  </si>
  <si>
    <t>Севастопольский проспект, дом 12, корпус 2</t>
  </si>
  <si>
    <t>Севастопольский проспект, дом 12, корпус 3</t>
  </si>
  <si>
    <t>Севастопольский проспект, дом 12, корпус 4</t>
  </si>
  <si>
    <t>Большая Черёмушкинская улица, дом 11, корпус 3</t>
  </si>
  <si>
    <t>Большая Черёмушкинская улица, дом 3, корпус 1</t>
  </si>
  <si>
    <t>Большая Черёмушкинская улица, дом 3, корпус 2</t>
  </si>
  <si>
    <t>Большая Черёмушкинская улица, дом 5, корпус 1</t>
  </si>
  <si>
    <t>Большая Черёмушкинская улица, дом 7</t>
  </si>
  <si>
    <t>Большая Черёмушкинская улица, дом 9, корпус 2</t>
  </si>
  <si>
    <t>Большая Черёмушкинская улица, дом 9, корпус 3</t>
  </si>
  <si>
    <t>улица Винокурова, дом 17, корпус 1</t>
  </si>
  <si>
    <t>улица Винокурова, дом 17, корпус 2</t>
  </si>
  <si>
    <t>улица Винокурова, дом 17, корпус 3</t>
  </si>
  <si>
    <t>улица Винокурова, дом 17, корпус 4</t>
  </si>
  <si>
    <t>улица Винокурова, дом 18/15, корпус 1</t>
  </si>
  <si>
    <t>Севастопольский проспект, дом 14, корпус 1</t>
  </si>
  <si>
    <t>Севастопольский проспект, дом 14, корпус 2</t>
  </si>
  <si>
    <t>Большая Черёмушкинская улица, дом 11, корпус 1</t>
  </si>
  <si>
    <t>Большая Черёмушкинская улица, дом 11, корпус 2</t>
  </si>
  <si>
    <t>Большая Черёмушкинская улица, дом 15, корпус 1</t>
  </si>
  <si>
    <t>улица Винокурова, дом 20</t>
  </si>
  <si>
    <t>улица Винокурова, дом 22, корпус 2</t>
  </si>
  <si>
    <t>улица Винокурова, дом 24, корпус 1</t>
  </si>
  <si>
    <t>улица Винокурова, дом 24, корпус 2</t>
  </si>
  <si>
    <t>улица Винокурова, дом 24, корпус 3</t>
  </si>
  <si>
    <t>улица Винокурова, дом 24, корпус 4</t>
  </si>
  <si>
    <t>улица Винокурова, дом 26, корпус 1</t>
  </si>
  <si>
    <t>улица Винокурова, дом 26, корпус 2</t>
  </si>
  <si>
    <t>улица Винокурова, дом 28, корпус 2</t>
  </si>
  <si>
    <t>улица Винокурова, дом 28, корпус 3</t>
  </si>
  <si>
    <t>улица Кржижановского, дом 27</t>
  </si>
  <si>
    <t>Севастопольский проспект, дом 16</t>
  </si>
  <si>
    <t>Севастопольский проспект, дом 18</t>
  </si>
  <si>
    <t>Севастопольский проспект, дом 20</t>
  </si>
  <si>
    <t>Севастопольский проспект, дом 22</t>
  </si>
  <si>
    <t>Большая Черёмушкинская улица, дом 15, корпус 2</t>
  </si>
  <si>
    <t>Большая Черёмушкинская улица, дом 15, корпус 3</t>
  </si>
  <si>
    <t>Большая Черёмушкинская улица, дом 15, корпус 4</t>
  </si>
  <si>
    <t>Большая Черёмушкинская улица, дом 25, корпус 1</t>
  </si>
  <si>
    <t>Большая Черёмушкинская улица, дом 25, корпус 2</t>
  </si>
  <si>
    <t>Большая Черёмушкинская улица, дом 25, корпус 3</t>
  </si>
  <si>
    <t>Большая Черёмушкинская улица, дом 25, корпус 4</t>
  </si>
  <si>
    <t>Большая Черёмушкинская улица, дом 25, корпус 5</t>
  </si>
  <si>
    <t>улица Дмитрия Ульянова, дом 43, корпус 1</t>
  </si>
  <si>
    <t>улица Дмитрия Ульянова, дом 43, корпус 2</t>
  </si>
  <si>
    <t>улица Дмитрия Ульянова, дом 43, корпус 3</t>
  </si>
  <si>
    <t>улица Дмитрия Ульянова, дом 45</t>
  </si>
  <si>
    <t>улица Дмитрия Ульянова, дом 47, корпус 1</t>
  </si>
  <si>
    <t>улица Дмитрия Ульянова, дом 47, корпус 2</t>
  </si>
  <si>
    <t>улица Дмитрия Ульянова, дом 49, корпус 1</t>
  </si>
  <si>
    <t>улица Дмитрия Ульянова, дом 49, корпус 2</t>
  </si>
  <si>
    <t>Большая Черёмушкинская улица, дом 19, корпус 1</t>
  </si>
  <si>
    <t>Большая Черёмушкинская улица, дом 19, корпус 2</t>
  </si>
  <si>
    <t>Большая Черёмушкинская улица, дом 19, корпус 3</t>
  </si>
  <si>
    <t>Большая Черёмушкинская улица, дом 19, корпус 4</t>
  </si>
  <si>
    <t>Большая Черёмушкинская улица, дом 19, корпус 5</t>
  </si>
  <si>
    <t>Севастопольский проспект, дом 13, корпус 1</t>
  </si>
  <si>
    <t>Севастопольский проспект, дом 13, корпус 2</t>
  </si>
  <si>
    <t>Севастопольский проспект, дом 13, корпус 3</t>
  </si>
  <si>
    <t>Севастопольский проспект, дом 13, корпус 4</t>
  </si>
  <si>
    <t>Севастопольский проспект, дом 15, корпус 1</t>
  </si>
  <si>
    <t>Севастопольский проспект, дом 15, корпус 2</t>
  </si>
  <si>
    <t>Севастопольский проспект, дом 17, корпус 1</t>
  </si>
  <si>
    <t>Севастопольский проспект, дом 17, корпус 2</t>
  </si>
  <si>
    <t>Нагорная улица, дом 5, корпус 1</t>
  </si>
  <si>
    <t>Нагорная улица, дом 5, корпус 2</t>
  </si>
  <si>
    <t>Нагорная улица, дом 5, корпус 3</t>
  </si>
  <si>
    <t>Нагорная улица, дом 5, корпус 4</t>
  </si>
  <si>
    <t>Нагорная улица, дом 7, корпус 4</t>
  </si>
  <si>
    <t>Нагорная улица, дом 11, корпус 2</t>
  </si>
  <si>
    <t>Нагорная улица, дом 12, корпус 1</t>
  </si>
  <si>
    <t>Нагорная улица, дом 12, корпус 3</t>
  </si>
  <si>
    <t>Нагорная улица, дом 13, корпус 2</t>
  </si>
  <si>
    <t>Нагорная улица, дом 13, корпус 3</t>
  </si>
  <si>
    <t>Нагорная улица, дом 13, корпус 4</t>
  </si>
  <si>
    <t>Нагорная улица, дом 13</t>
  </si>
  <si>
    <t>Нагорная улица, дом 13А, корпус 4</t>
  </si>
  <si>
    <t>Нагорная улица, дом 14, корпус 1</t>
  </si>
  <si>
    <t>Нагорная улица, дом 14, корпус 2</t>
  </si>
  <si>
    <t>Нагорная улица, дом 15, корпус 1-2</t>
  </si>
  <si>
    <t>Нагорная улица, дом 15, корпус 7</t>
  </si>
  <si>
    <t>Нагорная улица, дом 16, корпус 3</t>
  </si>
  <si>
    <t>Нагорная улица, дом 18, корпус 3</t>
  </si>
  <si>
    <t>Нагорная улица, дом 2, корпус 1</t>
  </si>
  <si>
    <t>Нагорная улица, дом 2, корпус 2</t>
  </si>
  <si>
    <t>Нагорная улица, дом 4</t>
  </si>
  <si>
    <t>Нагорная улица, дом 7, корпус 1</t>
  </si>
  <si>
    <t>Нагорная улица, дом 7, корпус 2</t>
  </si>
  <si>
    <t>Нагорная улица, дом 7, корпус 3</t>
  </si>
  <si>
    <t>Нагорная улица, дом 7, корпус 5</t>
  </si>
  <si>
    <t>Нагорная улица, дом 9, корпус 1</t>
  </si>
  <si>
    <t>Нагорная улица, дом 9, корпус 2</t>
  </si>
  <si>
    <t>Нагорная улица, дом 16, корпус 2</t>
  </si>
  <si>
    <t>Нагорная улица, дом 18, корпус 1</t>
  </si>
  <si>
    <t>Нагорная улица, дом 20, корпус 2</t>
  </si>
  <si>
    <t>Нагорная улица, дом 20, корпус 3</t>
  </si>
  <si>
    <t>Нагорная улица, дом 20, корпус 4</t>
  </si>
  <si>
    <t>Нагорная улица, дом 20, корпус 5</t>
  </si>
  <si>
    <t>Нагорная улица, дом 20, корпус 8</t>
  </si>
  <si>
    <t>Нагорная улица, дом 22, корпус 2</t>
  </si>
  <si>
    <t>Нагорная улица, дом 22, корпус 3</t>
  </si>
  <si>
    <t>Нагорная улица, дом 22, корпус 4</t>
  </si>
  <si>
    <t>Нагорная улица, дом 24, корпус 1</t>
  </si>
  <si>
    <t>Нагорная улица, дом 24, корпус 10</t>
  </si>
  <si>
    <t>Нагорная улица, дом 24, корпус 2</t>
  </si>
  <si>
    <t>Нагорная улица, дом 24, корпус 3</t>
  </si>
  <si>
    <t>Нагорная улица, дом 24, корпус 4</t>
  </si>
  <si>
    <t>Нагорная улица, дом 24, корпус 5</t>
  </si>
  <si>
    <t>Нагорная улица, дом 24, корпус 6</t>
  </si>
  <si>
    <t>Нагорная улица, дом 24, корпус 7</t>
  </si>
  <si>
    <t>Нагорная улица, дом 24, корпус 8</t>
  </si>
  <si>
    <t>Нагорная улица, дом 24, корпус 9</t>
  </si>
  <si>
    <t>улица Ремизова, дом 1</t>
  </si>
  <si>
    <t>улица Ремизова, дом 3, корпус 1</t>
  </si>
  <si>
    <t>улица Ремизова, дом 3, корпус 2</t>
  </si>
  <si>
    <t>Нагорная улица, дом 15, корпус 3</t>
  </si>
  <si>
    <r>
      <t xml:space="preserve">Нагорная улица, дом 15, корпус 4, </t>
    </r>
    <r>
      <rPr>
        <strike/>
        <sz val="11"/>
        <color rgb="FFFF0000"/>
        <rFont val="Calibri"/>
        <family val="2"/>
        <charset val="204"/>
        <scheme val="minor"/>
      </rPr>
      <t>строение 2</t>
    </r>
  </si>
  <si>
    <t>Нагорная улица, дом 15, корпус 5</t>
  </si>
  <si>
    <t>Нагорная улица, дом 15, корпус 6</t>
  </si>
  <si>
    <t>Нагорная улица, дом 15, корпус 8</t>
  </si>
  <si>
    <t>Нагорная улица, дом 17, корпус 2</t>
  </si>
  <si>
    <t>Нагорная улица, дом 17, корпус 3</t>
  </si>
  <si>
    <t>Нагорная улица, дом 17, корпус 4</t>
  </si>
  <si>
    <t>Нагорная улица, дом 19, корпус 1</t>
  </si>
  <si>
    <t>Нагорная улица, дом 19, корпус 2</t>
  </si>
  <si>
    <t>Нагорная улица, дом 19, корпус 3</t>
  </si>
  <si>
    <t>Нагорная улица, дом 19, корпус 30</t>
  </si>
  <si>
    <t>Нагорная улица, дом 19, корпус 32</t>
  </si>
  <si>
    <t>Нагорная улица, дом 19, корпус 4</t>
  </si>
  <si>
    <t>Нагорная улица, дом 21, корпус 1</t>
  </si>
  <si>
    <t>Нагорная улица, дом 17, корпус 5</t>
  </si>
  <si>
    <t>Нагорная улица, дом 19, корпус 5</t>
  </si>
  <si>
    <t>Нагорная улица, дом 23, корпус 1</t>
  </si>
  <si>
    <t>Нагорная улица, дом 23, корпус 2</t>
  </si>
  <si>
    <t>Нагорная улица, дом 23, корпус 3</t>
  </si>
  <si>
    <t>Нагорная улица, дом 25, корпус 1</t>
  </si>
  <si>
    <t>Нагорная улица, дом 25, корпус 3</t>
  </si>
  <si>
    <t>улица Ремизова, дом 10</t>
  </si>
  <si>
    <t>улица Ремизова, дом 11, корпус 1</t>
  </si>
  <si>
    <t>улица Ремизова, дом 11, корпус 2</t>
  </si>
  <si>
    <t>улица Ремизова, дом 15, корпус 1</t>
  </si>
  <si>
    <t>улица Ремизова, дом 15, корпус 2</t>
  </si>
  <si>
    <t>улица Ремизова, дом 15, корпус 3</t>
  </si>
  <si>
    <t>улица Ремизова, дом 7</t>
  </si>
  <si>
    <t>улица Ремизова, дом 9</t>
  </si>
  <si>
    <t>Нагорная улица, дом 26, корпус 1</t>
  </si>
  <si>
    <t>Нагорная улица, дом 26, корпус 2</t>
  </si>
  <si>
    <t>Нагорная улица, дом 28, корпус 1</t>
  </si>
  <si>
    <t>Нагорная улица, дом 30, корпус 1</t>
  </si>
  <si>
    <t>Нагорная улица, дом 32, корпус 1</t>
  </si>
  <si>
    <t>Нагорная улица, дом 34, корпус 1</t>
  </si>
  <si>
    <t>Нагорная улица, дом 34, корпус 2</t>
  </si>
  <si>
    <t>улица Ремизова, дом 2</t>
  </si>
  <si>
    <t>улица Ремизова, дом 4</t>
  </si>
  <si>
    <t>улица Ремизова, дом 5</t>
  </si>
  <si>
    <t>улица Ремизова, дом 8</t>
  </si>
  <si>
    <t>Севастопольский проспект, дом 19, корпус 1</t>
  </si>
  <si>
    <t>Севастопольский проспект, дом 19, корпус 2</t>
  </si>
  <si>
    <t>Севастопольский проспект, дом 19, корпус 3</t>
  </si>
  <si>
    <t>Севастопольский проспект, дом 21</t>
  </si>
  <si>
    <t>Севастопольский проспект, дом 23</t>
  </si>
  <si>
    <t>Севастопольский проспект, дом 25</t>
  </si>
  <si>
    <t>Севастопольский проспект, дом 29</t>
  </si>
  <si>
    <t>Севастопольский проспект, дом 31, корпус 2</t>
  </si>
  <si>
    <t>Нагорная улица, дом 25, корпус 2</t>
  </si>
  <si>
    <t>Нагорная улица, дом 27, корпус 1</t>
  </si>
  <si>
    <t>Нагорная улица, дом 27, корпус 2</t>
  </si>
  <si>
    <t>Нагорная улица, дом 27, корпус 3</t>
  </si>
  <si>
    <t>Нагорная улица, дом 27, корпус 4</t>
  </si>
  <si>
    <t>Нагорная улица, дом 29, корпус 1</t>
  </si>
  <si>
    <t>Нагорная улица, дом 29, корпус 2</t>
  </si>
  <si>
    <t>Нагорная улица, дом 29, корпус 3</t>
  </si>
  <si>
    <t>Нагорная улица, дом 29, корпус 4</t>
  </si>
  <si>
    <t>Нагорная улица, дом 31, корпус 1</t>
  </si>
  <si>
    <t>Нагорная улица, дом 31, корпус 3</t>
  </si>
  <si>
    <t>Нагорная улица, дом 31, корпус 5</t>
  </si>
  <si>
    <t>Нагорная улица, дом 31, корпус 6</t>
  </si>
  <si>
    <t>Нагорный бульвар, дом 15</t>
  </si>
  <si>
    <t>Нагорный бульвар, дом 17</t>
  </si>
  <si>
    <t>Нагорный бульвар, дом 19</t>
  </si>
  <si>
    <t>улица Ремизова, дом 14, корпус 1</t>
  </si>
  <si>
    <t>Нагорная улица, дом 36</t>
  </si>
  <si>
    <t>Нагорная улица, дом 38, корпус 2</t>
  </si>
  <si>
    <t>Нагорный бульвар, дом 3</t>
  </si>
  <si>
    <t>Нагорный бульвар, дом 4, корпус 1</t>
  </si>
  <si>
    <t>Нагорный бульвар, дом 4, корпус 2</t>
  </si>
  <si>
    <t>Нагорный бульвар, дом 4, корпус 3</t>
  </si>
  <si>
    <t>Нагорный бульвар, дом 5, корпус 1</t>
  </si>
  <si>
    <t>Нагорный бульвар, дом 5, корпус 2</t>
  </si>
  <si>
    <t>Нагорный бульвар, дом 6</t>
  </si>
  <si>
    <t>Нагорный бульвар, дом 7</t>
  </si>
  <si>
    <t>Севастопольский проспект, дом 31, корпус 1</t>
  </si>
  <si>
    <t>Севастопольский проспект, дом 37</t>
  </si>
  <si>
    <t>Севастопольский проспект, дом 39</t>
  </si>
  <si>
    <t>Севастопольский проспект, дом 41</t>
  </si>
  <si>
    <t>Севастопольский проспект, дом 43</t>
  </si>
  <si>
    <t>Нагорная улица, дом 33, корпус 4</t>
  </si>
  <si>
    <t>Нагорная улица, дом 33, корпус 5</t>
  </si>
  <si>
    <t>Нагорная улица, дом 35, корпус 1</t>
  </si>
  <si>
    <t>Нагорная улица, дом 35, корпус 2</t>
  </si>
  <si>
    <t>Нагорная улица, дом 35, корпус 3</t>
  </si>
  <si>
    <t>Нагорная улица, дом 35, корпус 4</t>
  </si>
  <si>
    <t>Нагорная улица, дом 39, корпус 3</t>
  </si>
  <si>
    <t>Нагорная улица, дом 39, корпус 4</t>
  </si>
  <si>
    <t>Нагорный бульвар, дом 11</t>
  </si>
  <si>
    <t>Нагорный бульвар, дом 12</t>
  </si>
  <si>
    <t>Нагорный бульвар, дом 13</t>
  </si>
  <si>
    <t>Нагорный бульвар, дом 14</t>
  </si>
  <si>
    <t>Нагорный бульвар, дом 18</t>
  </si>
  <si>
    <t>Нагорный бульвар, дом 19, корпус 1</t>
  </si>
  <si>
    <t>Нагорный бульвар, дом 20</t>
  </si>
  <si>
    <t>Нагорный бульвар, дом 24</t>
  </si>
  <si>
    <t>Нагорный бульвар, дом 8</t>
  </si>
  <si>
    <t>Нагорный бульвар, дом 9</t>
  </si>
  <si>
    <t>Нагорная улица, дом 39, корпус 1</t>
  </si>
  <si>
    <t>Нагорная улица, дом 39, корпус 2</t>
  </si>
  <si>
    <t>Нахимовский проспект, дом 14</t>
  </si>
  <si>
    <t>Нахимовский проспект, дом 16</t>
  </si>
  <si>
    <t>Нахимовский проспект, дом 18</t>
  </si>
  <si>
    <t>Нахимовский проспект, дом 20</t>
  </si>
  <si>
    <t>Нахимовский проспект, дом 23, корпус 1</t>
  </si>
  <si>
    <t>Нахимовский проспект, дом 23, корпус 2</t>
  </si>
  <si>
    <t>Нахимовский проспект, дом 23, корпус 3</t>
  </si>
  <si>
    <t>Нахимовский проспект, дом 23, корпус 4</t>
  </si>
  <si>
    <t>Нахимовский проспект, дом 23, корпус 5</t>
  </si>
  <si>
    <t>Нахимовский проспект, дом 25, корпус 1</t>
  </si>
  <si>
    <t>Нахимовский проспект, дом 25, корпус 2</t>
  </si>
  <si>
    <t>Нахимовский проспект, дом 25, корпус 3</t>
  </si>
  <si>
    <t>Нагорная улица, дом 38, корпус 1</t>
  </si>
  <si>
    <t>Нагорная улица, дом 40</t>
  </si>
  <si>
    <t>Нагорная улица, дом 42, корпус 1</t>
  </si>
  <si>
    <t>Нагорная улица, дом 44, корпус 1</t>
  </si>
  <si>
    <t>Нагорная улица, дом 44, корпус 2</t>
  </si>
  <si>
    <t>Нахимовский проспект, дом 22</t>
  </si>
  <si>
    <t>Севастопольский проспект, дом 45, корпус 1</t>
  </si>
  <si>
    <t>Севастопольский проспект, дом 45, корпус 2</t>
  </si>
  <si>
    <t>Севастопольский проспект, дом 47</t>
  </si>
  <si>
    <t>Нахимовский проспект, дом 27, корпус 1</t>
  </si>
  <si>
    <t>Нахимовский проспект, дом 27, корпус 2</t>
  </si>
  <si>
    <t>Нахимовский проспект, дом 27, корпус 3</t>
  </si>
  <si>
    <t>Нахимовский проспект, дом 27, корпус 4</t>
  </si>
  <si>
    <t>Нахимовский проспект, дом 27, корпус 5</t>
  </si>
  <si>
    <t>Севастопольский проспект, дом 49</t>
  </si>
  <si>
    <t>Севастопольский проспект, дом 51, корпус 1</t>
  </si>
  <si>
    <t>Севастопольский проспект, дом 51, корпус 2</t>
  </si>
  <si>
    <t>Севастопольский проспект, дом 51, корпус 3</t>
  </si>
  <si>
    <t>Севастопольский проспект, дом 51, корпус 4</t>
  </si>
  <si>
    <t>Севастопольский проспект, дом 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</si>
</sst>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0"/>
      <color theme="0"/>
      <name val="Calibri"/>
      <family val="2"/>
      <scheme val="minor"/>
    </font>
    <font>
      <sz val="10"/>
      <color rgb="FFFF0000"/>
      <name val="Arial"/>
      <family val="2"/>
    </font>
    <font>
      <strike/>
      <sz val="11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49" fontId="1" fillId="3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center"/>
    </xf>
    <xf numFmtId="0" fontId="0" fillId="5" borderId="1" xfId="0" applyNumberFormat="1" applyFill="1" applyBorder="1" applyAlignment="1">
      <alignment horizontal="center" vertical="center" wrapText="1"/>
    </xf>
    <xf numFmtId="0" fontId="0" fillId="3" borderId="1" xfId="0" applyNumberFormat="1" applyFill="1" applyBorder="1" applyAlignment="1"/>
    <xf numFmtId="0" fontId="0" fillId="0" borderId="1" xfId="0" applyNumberFormat="1" applyFill="1" applyBorder="1" applyAlignment="1"/>
    <xf numFmtId="0" fontId="3" fillId="3" borderId="1" xfId="0" applyNumberFormat="1" applyFont="1" applyFill="1" applyBorder="1" applyAlignment="1"/>
    <xf numFmtId="0" fontId="0" fillId="0" borderId="1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1"/>
  <sheetViews>
    <sheetView tabSelected="1" workbookViewId="0">
      <selection activeCell="O33" sqref="O33"/>
    </sheetView>
  </sheetViews>
  <sheetFormatPr defaultRowHeight="15" x14ac:dyDescent="0.25"/>
  <cols>
    <col min="7" max="7" width="35.7109375" customWidth="1"/>
    <col min="13" max="13" width="40.140625" customWidth="1"/>
    <col min="14" max="14" width="18.28515625" customWidth="1"/>
    <col min="15" max="15" width="52" customWidth="1"/>
  </cols>
  <sheetData>
    <row r="1" spans="1:17" x14ac:dyDescent="0.25">
      <c r="A1" s="16" t="s">
        <v>73</v>
      </c>
      <c r="B1" s="16" t="s">
        <v>74</v>
      </c>
      <c r="C1" s="16" t="s">
        <v>75</v>
      </c>
      <c r="D1" s="16" t="s">
        <v>76</v>
      </c>
      <c r="E1" s="16" t="s">
        <v>77</v>
      </c>
      <c r="F1" s="16" t="s">
        <v>78</v>
      </c>
      <c r="G1" s="14" t="s">
        <v>69</v>
      </c>
      <c r="H1" s="15" t="s">
        <v>70</v>
      </c>
      <c r="I1" s="15" t="s">
        <v>71</v>
      </c>
      <c r="J1" s="15" t="s">
        <v>72</v>
      </c>
      <c r="L1" s="16" t="s">
        <v>73</v>
      </c>
      <c r="M1" s="16" t="s">
        <v>74</v>
      </c>
      <c r="N1" s="16" t="s">
        <v>75</v>
      </c>
      <c r="O1" s="16" t="s">
        <v>76</v>
      </c>
      <c r="P1" s="16" t="s">
        <v>77</v>
      </c>
      <c r="Q1" s="16" t="s">
        <v>78</v>
      </c>
    </row>
    <row r="2" spans="1:17" ht="15.75" x14ac:dyDescent="0.25">
      <c r="A2" s="1">
        <f t="array" ref="A2">INDEX($L$2:$Q$600,MATCH(CONCATENATE($G2,$H2,$J2),TRIM(SUBSTITUTE(SUBSTITUTE(SUBSTITUTE($O$2:$O$600,", корпус ",""),", дом ",""),"улица","")),0),COLUMN(A1))</f>
        <v>2251</v>
      </c>
      <c r="B2" s="1" t="str">
        <f t="array" ref="B2">INDEX($L$2:$Q$600,MATCH(CONCATENATE($G2,$H2,$J2),TRIM(SUBSTITUTE(SUBSTITUTE(SUBSTITUTE($O$2:$O$600,", корпус ",""),", дом ",""),"улица","")),0),COLUMN(B1))</f>
        <v>Юго-Западный административный округ</v>
      </c>
      <c r="C2" s="1" t="str">
        <f t="array" ref="C2">INDEX($L$2:$Q$600,MATCH(CONCATENATE($G2,$H2,$J2),TRIM(SUBSTITUTE(SUBSTITUTE(SUBSTITUTE($O$2:$O$600,", корпус ",""),", дом ",""),"улица","")),0),COLUMN(C1))</f>
        <v>район Котловка</v>
      </c>
      <c r="D2" s="1" t="str">
        <f t="array" ref="D2">INDEX($L$2:$Q$600,MATCH(CONCATENATE($G2,$H2,$J2),TRIM(SUBSTITUTE(SUBSTITUTE(SUBSTITUTE($O$2:$O$600,", корпус ",""),", дом ",""),"улица","")),0),COLUMN(D1))</f>
        <v>улица Дмитрия Ульянова, дом 43, корпус 1</v>
      </c>
      <c r="E2" s="1">
        <f t="array" ref="E2">INDEX($L$2:$Q$600,MATCH(CONCATENATE($G2,$H2,$J2),TRIM(SUBSTITUTE(SUBSTITUTE(SUBSTITUTE($O$2:$O$600,", корпус ",""),", дом ",""),"улица","")),0),COLUMN(E1))</f>
        <v>1</v>
      </c>
      <c r="F2" s="1">
        <f t="array" ref="F2">INDEX($L$2:$Q$600,MATCH(CONCATENATE($G2,$H2,$J2),TRIM(SUBSTITUTE(SUBSTITUTE(SUBSTITUTE($O$2:$O$600,", корпус ",""),", дом ",""),"улица","")),0),COLUMN(F1))</f>
        <v>5</v>
      </c>
      <c r="G2" s="1" t="s">
        <v>0</v>
      </c>
      <c r="H2" s="2">
        <v>43</v>
      </c>
      <c r="I2" s="2">
        <v>1</v>
      </c>
      <c r="J2" s="2">
        <v>1</v>
      </c>
      <c r="L2" s="17">
        <v>2248</v>
      </c>
      <c r="M2" s="17" t="s">
        <v>79</v>
      </c>
      <c r="N2" s="17" t="s">
        <v>80</v>
      </c>
      <c r="O2" s="18" t="s">
        <v>81</v>
      </c>
      <c r="P2" s="17">
        <v>1</v>
      </c>
      <c r="Q2" s="17">
        <v>5</v>
      </c>
    </row>
    <row r="3" spans="1:17" ht="15.75" x14ac:dyDescent="0.25">
      <c r="A3" s="1">
        <f t="array" ref="A3">INDEX($L$2:$Q$600,MATCH(SUBSTITUTE(CONCATENATE($G3,$H3,$J3)," ",""),TRIM(SUBSTITUTE(SUBSTITUTE(SUBSTITUTE(SUBSTITUTE($O$2:$O$600,", корпус ",""),", дом ",""),"улица","")," ","")),0),COLUMN(A2))</f>
        <v>2256</v>
      </c>
      <c r="B3" s="1" t="str">
        <f t="array" ref="B3">INDEX($L$2:$Q$600,MATCH(SUBSTITUTE(CONCATENATE($G3,$H3,$J3)," ",""),TRIM(SUBSTITUTE(SUBSTITUTE(SUBSTITUTE(SUBSTITUTE($O$2:$O$600,", корпус ",""),", дом ",""),"улица","")," ","")),0),COLUMN(B2))</f>
        <v>Юго-Западный административный округ</v>
      </c>
      <c r="C3" s="1" t="str">
        <f t="array" ref="C3">INDEX($L$2:$Q$600,MATCH(SUBSTITUTE(CONCATENATE($G3,$H3,$J3)," ",""),TRIM(SUBSTITUTE(SUBSTITUTE(SUBSTITUTE(SUBSTITUTE($O$2:$O$600,", корпус ",""),", дом ",""),"улица","")," ","")),0),COLUMN(C2))</f>
        <v>район Котловка</v>
      </c>
      <c r="D3" s="1" t="str">
        <f t="array" ref="D3">INDEX($L$2:$Q$600,MATCH(SUBSTITUTE(CONCATENATE($G3,$H3,$J3)," ",""),TRIM(SUBSTITUTE(SUBSTITUTE(SUBSTITUTE(SUBSTITUTE($O$2:$O$600,", корпус ",""),", дом ",""),"улица","")," ","")),0),COLUMN(D2))</f>
        <v>Нагорная улица, дом 21, корпус 1</v>
      </c>
      <c r="E3" s="1">
        <f t="array" ref="E3">INDEX($L$2:$Q$600,MATCH(SUBSTITUTE(CONCATENATE($G3,$H3,$J3)," ",""),TRIM(SUBSTITUTE(SUBSTITUTE(SUBSTITUTE(SUBSTITUTE($O$2:$O$600,", корпус ",""),", дом ",""),"улица","")," ","")),0),COLUMN(E2))</f>
        <v>1</v>
      </c>
      <c r="F3" s="1">
        <f t="array" ref="F3">INDEX($L$2:$Q$600,MATCH(SUBSTITUTE(CONCATENATE($G3,$H3,$J3)," ",""),TRIM(SUBSTITUTE(SUBSTITUTE(SUBSTITUTE(SUBSTITUTE($O$2:$O$600,", корпус ",""),", дом ",""),"улица","")," ","")),0),COLUMN(F2))</f>
        <v>5</v>
      </c>
      <c r="G3" s="1" t="s">
        <v>1</v>
      </c>
      <c r="H3" s="2">
        <v>21</v>
      </c>
      <c r="I3" s="2">
        <v>1</v>
      </c>
      <c r="J3" s="2">
        <v>1</v>
      </c>
      <c r="L3" s="17">
        <v>2248</v>
      </c>
      <c r="M3" s="17" t="s">
        <v>79</v>
      </c>
      <c r="N3" s="17" t="s">
        <v>80</v>
      </c>
      <c r="O3" s="18" t="s">
        <v>82</v>
      </c>
      <c r="P3" s="17">
        <v>1</v>
      </c>
      <c r="Q3" s="17">
        <v>5</v>
      </c>
    </row>
    <row r="4" spans="1:17" ht="15.75" x14ac:dyDescent="0.25">
      <c r="A4" s="1">
        <f t="array" ref="A4">INDEX($L$2:$Q$600,MATCH(SUBSTITUTE(CONCATENATE($G4,$H4,$J4)," ",""),TRIM(SUBSTITUTE(SUBSTITUTE(SUBSTITUTE(SUBSTITUTE($O$2:$O$600,", корпус ",""),", дом ",""),"улица","")," ","")),0),COLUMN(A3))</f>
        <v>2259</v>
      </c>
      <c r="B4" s="1" t="str">
        <f t="array" ref="B4">INDEX($L$2:$Q$600,MATCH(SUBSTITUTE(CONCATENATE($G4,$H4,$J4)," ",""),TRIM(SUBSTITUTE(SUBSTITUTE(SUBSTITUTE(SUBSTITUTE($O$2:$O$600,", корпус ",""),", дом ",""),"улица","")," ","")),0),COLUMN(B3))</f>
        <v>Юго-Западный административный округ</v>
      </c>
      <c r="C4" s="1" t="str">
        <f t="array" ref="C4">INDEX($L$2:$Q$600,MATCH(SUBSTITUTE(CONCATENATE($G4,$H4,$J4)," ",""),TRIM(SUBSTITUTE(SUBSTITUTE(SUBSTITUTE(SUBSTITUTE($O$2:$O$600,", корпус ",""),", дом ",""),"улица","")," ","")),0),COLUMN(C3))</f>
        <v>район Котловка</v>
      </c>
      <c r="D4" s="1" t="str">
        <f t="array" ref="D4">INDEX($L$2:$Q$600,MATCH(SUBSTITUTE(CONCATENATE($G4,$H4,$J4)," ",""),TRIM(SUBSTITUTE(SUBSTITUTE(SUBSTITUTE(SUBSTITUTE($O$2:$O$600,", корпус ",""),", дом ",""),"улица","")," ","")),0),COLUMN(D3))</f>
        <v>Нагорная улица, дом 27, корпус 1</v>
      </c>
      <c r="E4" s="1">
        <f t="array" ref="E4">INDEX($L$2:$Q$600,MATCH(SUBSTITUTE(CONCATENATE($G4,$H4,$J4)," ",""),TRIM(SUBSTITUTE(SUBSTITUTE(SUBSTITUTE(SUBSTITUTE($O$2:$O$600,", корпус ",""),", дом ",""),"улица","")," ","")),0),COLUMN(E3))</f>
        <v>2</v>
      </c>
      <c r="F4" s="1">
        <f t="array" ref="F4">INDEX($L$2:$Q$600,MATCH(SUBSTITUTE(CONCATENATE($G4,$H4,$J4)," ",""),TRIM(SUBSTITUTE(SUBSTITUTE(SUBSTITUTE(SUBSTITUTE($O$2:$O$600,", корпус ",""),", дом ",""),"улица","")," ","")),0),COLUMN(F3))</f>
        <v>5</v>
      </c>
      <c r="G4" s="1" t="s">
        <v>1</v>
      </c>
      <c r="H4" s="2">
        <v>27</v>
      </c>
      <c r="I4" s="2">
        <v>1</v>
      </c>
      <c r="J4" s="2">
        <v>1</v>
      </c>
      <c r="L4" s="17">
        <v>2248</v>
      </c>
      <c r="M4" s="17" t="s">
        <v>79</v>
      </c>
      <c r="N4" s="17" t="s">
        <v>80</v>
      </c>
      <c r="O4" s="18" t="s">
        <v>83</v>
      </c>
      <c r="P4" s="17">
        <v>1</v>
      </c>
      <c r="Q4" s="17">
        <v>5</v>
      </c>
    </row>
    <row r="5" spans="1:17" ht="15.75" x14ac:dyDescent="0.25">
      <c r="A5" s="1">
        <f t="array" ref="A5">INDEX($L$2:$Q$600,MATCH(SUBSTITUTE(CONCATENATE($G5,$H5,$J5)," ",""),TRIM(SUBSTITUTE(SUBSTITUTE(SUBSTITUTE(SUBSTITUTE($O$2:$O$600,", корпус ",""),", дом ",""),"улица","")," ","")),0),COLUMN(A4))</f>
        <v>2249</v>
      </c>
      <c r="B5" s="1" t="str">
        <f t="array" ref="B5">INDEX($L$2:$Q$600,MATCH(SUBSTITUTE(CONCATENATE($G5,$H5,$J5)," ",""),TRIM(SUBSTITUTE(SUBSTITUTE(SUBSTITUTE(SUBSTITUTE($O$2:$O$600,", корпус ",""),", дом ",""),"улица","")," ","")),0),COLUMN(B4))</f>
        <v>Юго-Западный административный округ</v>
      </c>
      <c r="C5" s="1" t="str">
        <f t="array" ref="C5">INDEX($L$2:$Q$600,MATCH(SUBSTITUTE(CONCATENATE($G5,$H5,$J5)," ",""),TRIM(SUBSTITUTE(SUBSTITUTE(SUBSTITUTE(SUBSTITUTE($O$2:$O$600,", корпус ",""),", дом ",""),"улица","")," ","")),0),COLUMN(C4))</f>
        <v>район Котловка</v>
      </c>
      <c r="D5" s="1" t="str">
        <f t="array" ref="D5">INDEX($L$2:$Q$600,MATCH(SUBSTITUTE(CONCATENATE($G5,$H5,$J5)," ",""),TRIM(SUBSTITUTE(SUBSTITUTE(SUBSTITUTE(SUBSTITUTE($O$2:$O$600,", корпус ",""),", дом ",""),"улица","")," ","")),0),COLUMN(D4))</f>
        <v>Севастопольский проспект, дом 14, корпус 1</v>
      </c>
      <c r="E5" s="1">
        <f t="array" ref="E5">INDEX($L$2:$Q$600,MATCH(SUBSTITUTE(CONCATENATE($G5,$H5,$J5)," ",""),TRIM(SUBSTITUTE(SUBSTITUTE(SUBSTITUTE(SUBSTITUTE($O$2:$O$600,", корпус ",""),", дом ",""),"улица","")," ","")),0),COLUMN(E4))</f>
        <v>1</v>
      </c>
      <c r="F5" s="1">
        <f t="array" ref="F5">INDEX($L$2:$Q$600,MATCH(SUBSTITUTE(CONCATENATE($G5,$H5,$J5)," ",""),TRIM(SUBSTITUTE(SUBSTITUTE(SUBSTITUTE(SUBSTITUTE($O$2:$O$600,", корпус ",""),", дом ",""),"улица","")," ","")),0),COLUMN(F4))</f>
        <v>5</v>
      </c>
      <c r="G5" s="1" t="s">
        <v>2</v>
      </c>
      <c r="H5" s="2">
        <v>14</v>
      </c>
      <c r="I5" s="2"/>
      <c r="J5" s="2">
        <v>1</v>
      </c>
      <c r="L5" s="17">
        <v>2248</v>
      </c>
      <c r="M5" s="17" t="s">
        <v>79</v>
      </c>
      <c r="N5" s="17" t="s">
        <v>80</v>
      </c>
      <c r="O5" s="18" t="s">
        <v>84</v>
      </c>
      <c r="P5" s="17">
        <v>1</v>
      </c>
      <c r="Q5" s="17">
        <v>5</v>
      </c>
    </row>
    <row r="6" spans="1:17" ht="15.75" x14ac:dyDescent="0.25">
      <c r="A6" s="1">
        <f t="array" ref="A6">INDEX($L$2:$Q$600,MATCH(SUBSTITUTE(CONCATENATE($G6,$H6,$J6)," ",""),TRIM(SUBSTITUTE(SUBSTITUTE(SUBSTITUTE(SUBSTITUTE($O$2:$O$600,", корпус ",""),", дом ",""),"улица","")," ","")),0),COLUMN(A5))</f>
        <v>2264</v>
      </c>
      <c r="B6" s="1" t="str">
        <f t="array" ref="B6">INDEX($L$2:$Q$600,MATCH(SUBSTITUTE(CONCATENATE($G6,$H6,$J6)," ",""),TRIM(SUBSTITUTE(SUBSTITUTE(SUBSTITUTE(SUBSTITUTE($O$2:$O$600,", корпус ",""),", дом ",""),"улица","")," ","")),0),COLUMN(B5))</f>
        <v>Юго-Западный административный округ</v>
      </c>
      <c r="C6" s="1" t="str">
        <f t="array" ref="C6">INDEX($L$2:$Q$600,MATCH(SUBSTITUTE(CONCATENATE($G6,$H6,$J6)," ",""),TRIM(SUBSTITUTE(SUBSTITUTE(SUBSTITUTE(SUBSTITUTE($O$2:$O$600,", корпус ",""),", дом ",""),"улица","")," ","")),0),COLUMN(C5))</f>
        <v>район Котловка</v>
      </c>
      <c r="D6" s="1" t="str">
        <f t="array" ref="D6">INDEX($L$2:$Q$600,MATCH(SUBSTITUTE(CONCATENATE($G6,$H6,$J6)," ",""),TRIM(SUBSTITUTE(SUBSTITUTE(SUBSTITUTE(SUBSTITUTE($O$2:$O$600,", корпус ",""),", дом ",""),"улица","")," ","")),0),COLUMN(D5))</f>
        <v>Нахимовский проспект, дом 27, корпус 1</v>
      </c>
      <c r="E6" s="1">
        <f t="array" ref="E6">INDEX($L$2:$Q$600,MATCH(SUBSTITUTE(CONCATENATE($G6,$H6,$J6)," ",""),TRIM(SUBSTITUTE(SUBSTITUTE(SUBSTITUTE(SUBSTITUTE($O$2:$O$600,", корпус ",""),", дом ",""),"улица","")," ","")),0),COLUMN(E5))</f>
        <v>2</v>
      </c>
      <c r="F6" s="1">
        <f t="array" ref="F6">INDEX($L$2:$Q$600,MATCH(SUBSTITUTE(CONCATENATE($G6,$H6,$J6)," ",""),TRIM(SUBSTITUTE(SUBSTITUTE(SUBSTITUTE(SUBSTITUTE($O$2:$O$600,", корпус ",""),", дом ",""),"улица","")," ","")),0),COLUMN(F5))</f>
        <v>5</v>
      </c>
      <c r="G6" s="1" t="s">
        <v>3</v>
      </c>
      <c r="H6" s="2">
        <v>27</v>
      </c>
      <c r="I6" s="2"/>
      <c r="J6" s="2">
        <v>1</v>
      </c>
      <c r="L6" s="17">
        <v>2248</v>
      </c>
      <c r="M6" s="17" t="s">
        <v>79</v>
      </c>
      <c r="N6" s="17" t="s">
        <v>80</v>
      </c>
      <c r="O6" s="18" t="s">
        <v>85</v>
      </c>
      <c r="P6" s="17">
        <v>1</v>
      </c>
      <c r="Q6" s="17">
        <v>5</v>
      </c>
    </row>
    <row r="7" spans="1:17" ht="15.75" x14ac:dyDescent="0.25">
      <c r="A7" s="1">
        <f t="array" ref="A7">INDEX($L$2:$Q$600,MATCH(SUBSTITUTE(CONCATENATE($G7,$H7,$J7)," ",""),TRIM(SUBSTITUTE(SUBSTITUTE(SUBSTITUTE(SUBSTITUTE($O$2:$O$600,", корпус ",""),", дом ",""),"улица","")," ","")),0),COLUMN(A6))</f>
        <v>2263</v>
      </c>
      <c r="B7" s="1" t="str">
        <f t="array" ref="B7">INDEX($L$2:$Q$600,MATCH(SUBSTITUTE(CONCATENATE($G7,$H7,$J7)," ",""),TRIM(SUBSTITUTE(SUBSTITUTE(SUBSTITUTE(SUBSTITUTE($O$2:$O$600,", корпус ",""),", дом ",""),"улица","")," ","")),0),COLUMN(B6))</f>
        <v>Юго-Западный административный округ</v>
      </c>
      <c r="C7" s="1" t="str">
        <f t="array" ref="C7">INDEX($L$2:$Q$600,MATCH(SUBSTITUTE(CONCATENATE($G7,$H7,$J7)," ",""),TRIM(SUBSTITUTE(SUBSTITUTE(SUBSTITUTE(SUBSTITUTE($O$2:$O$600,", корпус ",""),", дом ",""),"улица","")," ","")),0),COLUMN(C6))</f>
        <v>район Котловка</v>
      </c>
      <c r="D7" s="1" t="str">
        <f t="array" ref="D7">INDEX($L$2:$Q$600,MATCH(SUBSTITUTE(CONCATENATE($G7,$H7,$J7)," ",""),TRIM(SUBSTITUTE(SUBSTITUTE(SUBSTITUTE(SUBSTITUTE($O$2:$O$600,", корпус ",""),", дом ",""),"улица","")," ","")),0),COLUMN(D6))</f>
        <v>Нагорная улица, дом 42, корпус 1</v>
      </c>
      <c r="E7" s="1">
        <f t="array" ref="E7">INDEX($L$2:$Q$600,MATCH(SUBSTITUTE(CONCATENATE($G7,$H7,$J7)," ",""),TRIM(SUBSTITUTE(SUBSTITUTE(SUBSTITUTE(SUBSTITUTE($O$2:$O$600,", корпус ",""),", дом ",""),"улица","")," ","")),0),COLUMN(E6))</f>
        <v>2</v>
      </c>
      <c r="F7" s="1">
        <f t="array" ref="F7">INDEX($L$2:$Q$600,MATCH(SUBSTITUTE(CONCATENATE($G7,$H7,$J7)," ",""),TRIM(SUBSTITUTE(SUBSTITUTE(SUBSTITUTE(SUBSTITUTE($O$2:$O$600,", корпус ",""),", дом ",""),"улица","")," ","")),0),COLUMN(F6))</f>
        <v>5</v>
      </c>
      <c r="G7" s="1" t="s">
        <v>1</v>
      </c>
      <c r="H7" s="2">
        <v>42</v>
      </c>
      <c r="I7" s="2"/>
      <c r="J7" s="2">
        <v>1</v>
      </c>
      <c r="L7" s="17">
        <v>2248</v>
      </c>
      <c r="M7" s="17" t="s">
        <v>79</v>
      </c>
      <c r="N7" s="17" t="s">
        <v>80</v>
      </c>
      <c r="O7" s="18" t="s">
        <v>86</v>
      </c>
      <c r="P7" s="17">
        <v>1</v>
      </c>
      <c r="Q7" s="17">
        <v>5</v>
      </c>
    </row>
    <row r="8" spans="1:17" ht="15.75" x14ac:dyDescent="0.25">
      <c r="A8" s="1">
        <f t="array" ref="A8">INDEX($L$2:$Q$600,MATCH(SUBSTITUTE(CONCATENATE($G8,$H8,$J8)," ",""),TRIM(SUBSTITUTE(SUBSTITUTE(SUBSTITUTE(SUBSTITUTE($O$2:$O$600,", корпус ",""),", дом ",""),"улица","")," ","")),0),COLUMN(A7))</f>
        <v>2256</v>
      </c>
      <c r="B8" s="1" t="str">
        <f t="array" ref="B8">INDEX($L$2:$Q$600,MATCH(SUBSTITUTE(CONCATENATE($G8,$H8,$J8)," ",""),TRIM(SUBSTITUTE(SUBSTITUTE(SUBSTITUTE(SUBSTITUTE($O$2:$O$600,", корпус ",""),", дом ",""),"улица","")," ","")),0),COLUMN(B7))</f>
        <v>Юго-Западный административный округ</v>
      </c>
      <c r="C8" s="1" t="str">
        <f t="array" ref="C8">INDEX($L$2:$Q$600,MATCH(SUBSTITUTE(CONCATENATE($G8,$H8,$J8)," ",""),TRIM(SUBSTITUTE(SUBSTITUTE(SUBSTITUTE(SUBSTITUTE($O$2:$O$600,", корпус ",""),", дом ",""),"улица","")," ","")),0),COLUMN(C7))</f>
        <v>район Котловка</v>
      </c>
      <c r="D8" s="1" t="str">
        <f t="array" ref="D8">INDEX($L$2:$Q$600,MATCH(SUBSTITUTE(CONCATENATE($G8,$H8,$J8)," ",""),TRIM(SUBSTITUTE(SUBSTITUTE(SUBSTITUTE(SUBSTITUTE($O$2:$O$600,", корпус ",""),", дом ",""),"улица","")," ","")),0),COLUMN(D7))</f>
        <v>Нагорная улица, дом 21, корпус 1</v>
      </c>
      <c r="E8" s="1">
        <f t="array" ref="E8">INDEX($L$2:$Q$600,MATCH(SUBSTITUTE(CONCATENATE($G8,$H8,$J8)," ",""),TRIM(SUBSTITUTE(SUBSTITUTE(SUBSTITUTE(SUBSTITUTE($O$2:$O$600,", корпус ",""),", дом ",""),"улица","")," ","")),0),COLUMN(E7))</f>
        <v>1</v>
      </c>
      <c r="F8" s="1">
        <f t="array" ref="F8">INDEX($L$2:$Q$600,MATCH(SUBSTITUTE(CONCATENATE($G8,$H8,$J8)," ",""),TRIM(SUBSTITUTE(SUBSTITUTE(SUBSTITUTE(SUBSTITUTE($O$2:$O$600,", корпус ",""),", дом ",""),"улица","")," ","")),0),COLUMN(F7))</f>
        <v>5</v>
      </c>
      <c r="G8" s="1" t="s">
        <v>1</v>
      </c>
      <c r="H8" s="2">
        <v>21</v>
      </c>
      <c r="I8" s="2"/>
      <c r="J8" s="2">
        <v>1</v>
      </c>
      <c r="L8" s="17">
        <v>2248</v>
      </c>
      <c r="M8" s="17" t="s">
        <v>79</v>
      </c>
      <c r="N8" s="17" t="s">
        <v>80</v>
      </c>
      <c r="O8" s="18" t="s">
        <v>87</v>
      </c>
      <c r="P8" s="17">
        <v>1</v>
      </c>
      <c r="Q8" s="17">
        <v>5</v>
      </c>
    </row>
    <row r="9" spans="1:17" ht="15.75" x14ac:dyDescent="0.25">
      <c r="A9" s="1" t="e">
        <f t="array" ref="A9">INDEX($L$2:$Q$600,MATCH(SUBSTITUTE(CONCATENATE($G9,$H9,$J9)," ",""),TRIM(SUBSTITUTE(SUBSTITUTE(SUBSTITUTE(SUBSTITUTE($O$2:$O$600,", корпус ",""),", дом ",""),"улица","")," ","")),0),COLUMN(A8))</f>
        <v>#N/A</v>
      </c>
      <c r="B9" s="1" t="e">
        <f t="array" ref="B9">INDEX($L$2:$Q$600,MATCH(SUBSTITUTE(CONCATENATE($G9,$H9,$J9)," ",""),TRIM(SUBSTITUTE(SUBSTITUTE(SUBSTITUTE(SUBSTITUTE($O$2:$O$600,", корпус ",""),", дом ",""),"улица","")," ","")),0),COLUMN(B8))</f>
        <v>#N/A</v>
      </c>
      <c r="C9" s="1" t="e">
        <f t="array" ref="C9">INDEX($L$2:$Q$600,MATCH(SUBSTITUTE(CONCATENATE($G9,$H9,$J9)," ",""),TRIM(SUBSTITUTE(SUBSTITUTE(SUBSTITUTE(SUBSTITUTE($O$2:$O$600,", корпус ",""),", дом ",""),"улица","")," ","")),0),COLUMN(C8))</f>
        <v>#N/A</v>
      </c>
      <c r="D9" s="1" t="e">
        <f t="array" ref="D9">INDEX($L$2:$Q$600,MATCH(SUBSTITUTE(CONCATENATE($G9,$H9,$J9)," ",""),TRIM(SUBSTITUTE(SUBSTITUTE(SUBSTITUTE(SUBSTITUTE($O$2:$O$600,", корпус ",""),", дом ",""),"улица","")," ","")),0),COLUMN(D8))</f>
        <v>#N/A</v>
      </c>
      <c r="E9" s="1" t="e">
        <f t="array" ref="E9">INDEX($L$2:$Q$600,MATCH(SUBSTITUTE(CONCATENATE($G9,$H9,$J9)," ",""),TRIM(SUBSTITUTE(SUBSTITUTE(SUBSTITUTE(SUBSTITUTE($O$2:$O$600,", корпус ",""),", дом ",""),"улица","")," ","")),0),COLUMN(E8))</f>
        <v>#N/A</v>
      </c>
      <c r="F9" s="1" t="e">
        <f t="array" ref="F9">INDEX($L$2:$Q$600,MATCH(SUBSTITUTE(CONCATENATE($G9,$H9,$J9)," ",""),TRIM(SUBSTITUTE(SUBSTITUTE(SUBSTITUTE(SUBSTITUTE($O$2:$O$600,", корпус ",""),", дом ",""),"улица","")," ","")),0),COLUMN(F8))</f>
        <v>#N/A</v>
      </c>
      <c r="G9" s="1" t="s">
        <v>4</v>
      </c>
      <c r="H9" s="2">
        <v>19</v>
      </c>
      <c r="I9" s="2"/>
      <c r="J9" s="2">
        <v>1</v>
      </c>
      <c r="L9" s="17">
        <v>2248</v>
      </c>
      <c r="M9" s="17" t="s">
        <v>79</v>
      </c>
      <c r="N9" s="17" t="s">
        <v>80</v>
      </c>
      <c r="O9" s="18" t="s">
        <v>88</v>
      </c>
      <c r="P9" s="17">
        <v>1</v>
      </c>
      <c r="Q9" s="17">
        <v>5</v>
      </c>
    </row>
    <row r="10" spans="1:17" ht="15.75" x14ac:dyDescent="0.25">
      <c r="A10" s="1">
        <f t="array" ref="A10">INDEX($L$2:$Q$600,MATCH(SUBSTITUTE(CONCATENATE($G10,$H10,$J10)," ",""),TRIM(SUBSTITUTE(SUBSTITUTE(SUBSTITUTE(SUBSTITUTE($O$2:$O$600,", корпус ",""),", дом ",""),"улица","")," ","")),0),COLUMN(A9))</f>
        <v>2255</v>
      </c>
      <c r="B10" s="1" t="str">
        <f t="array" ref="B10">INDEX($L$2:$Q$600,MATCH(SUBSTITUTE(CONCATENATE($G10,$H10,$J10)," ",""),TRIM(SUBSTITUTE(SUBSTITUTE(SUBSTITUTE(SUBSTITUTE($O$2:$O$600,", корпус ",""),", дом ",""),"улица","")," ","")),0),COLUMN(B9))</f>
        <v>Юго-Западный административный округ</v>
      </c>
      <c r="C10" s="1" t="str">
        <f t="array" ref="C10">INDEX($L$2:$Q$600,MATCH(SUBSTITUTE(CONCATENATE($G10,$H10,$J10)," ",""),TRIM(SUBSTITUTE(SUBSTITUTE(SUBSTITUTE(SUBSTITUTE($O$2:$O$600,", корпус ",""),", дом ",""),"улица","")," ","")),0),COLUMN(C9))</f>
        <v>район Котловка</v>
      </c>
      <c r="D10" s="1" t="str">
        <f t="array" ref="D10">INDEX($L$2:$Q$600,MATCH(SUBSTITUTE(CONCATENATE($G10,$H10,$J10)," ",""),TRIM(SUBSTITUTE(SUBSTITUTE(SUBSTITUTE(SUBSTITUTE($O$2:$O$600,", корпус ",""),", дом ",""),"улица","")," ","")),0),COLUMN(D9))</f>
        <v>улица Ремизова, дом 3, корпус 1</v>
      </c>
      <c r="E10" s="1">
        <f t="array" ref="E10">INDEX($L$2:$Q$600,MATCH(SUBSTITUTE(CONCATENATE($G10,$H10,$J10)," ",""),TRIM(SUBSTITUTE(SUBSTITUTE(SUBSTITUTE(SUBSTITUTE($O$2:$O$600,", корпус ",""),", дом ",""),"улица","")," ","")),0),COLUMN(E9))</f>
        <v>1</v>
      </c>
      <c r="F10" s="1">
        <f t="array" ref="F10">INDEX($L$2:$Q$600,MATCH(SUBSTITUTE(CONCATENATE($G10,$H10,$J10)," ",""),TRIM(SUBSTITUTE(SUBSTITUTE(SUBSTITUTE(SUBSTITUTE($O$2:$O$600,", корпус ",""),", дом ",""),"улица","")," ","")),0),COLUMN(F9))</f>
        <v>5</v>
      </c>
      <c r="G10" s="1" t="s">
        <v>5</v>
      </c>
      <c r="H10" s="2">
        <v>3</v>
      </c>
      <c r="I10" s="2"/>
      <c r="J10" s="2">
        <v>1</v>
      </c>
      <c r="L10" s="17">
        <v>2248</v>
      </c>
      <c r="M10" s="17" t="s">
        <v>79</v>
      </c>
      <c r="N10" s="17" t="s">
        <v>80</v>
      </c>
      <c r="O10" s="18" t="s">
        <v>89</v>
      </c>
      <c r="P10" s="17">
        <v>1</v>
      </c>
      <c r="Q10" s="17">
        <v>5</v>
      </c>
    </row>
    <row r="11" spans="1:17" ht="15.75" x14ac:dyDescent="0.25">
      <c r="A11" s="1">
        <f t="array" ref="A11">INDEX($L$2:$Q$600,MATCH(SUBSTITUTE(CONCATENATE($G11,$H11,$J11)," ",""),TRIM(SUBSTITUTE(SUBSTITUTE(SUBSTITUTE(SUBSTITUTE($O$2:$O$600,", корпус ",""),", дом ",""),"улица","")," ","")),0),COLUMN(A10))</f>
        <v>2249</v>
      </c>
      <c r="B11" s="1" t="str">
        <f t="array" ref="B11">INDEX($L$2:$Q$600,MATCH(SUBSTITUTE(CONCATENATE($G11,$H11,$J11)," ",""),TRIM(SUBSTITUTE(SUBSTITUTE(SUBSTITUTE(SUBSTITUTE($O$2:$O$600,", корпус ",""),", дом ",""),"улица","")," ","")),0),COLUMN(B10))</f>
        <v>Юго-Западный административный округ</v>
      </c>
      <c r="C11" s="1" t="str">
        <f t="array" ref="C11">INDEX($L$2:$Q$600,MATCH(SUBSTITUTE(CONCATENATE($G11,$H11,$J11)," ",""),TRIM(SUBSTITUTE(SUBSTITUTE(SUBSTITUTE(SUBSTITUTE($O$2:$O$600,", корпус ",""),", дом ",""),"улица","")," ","")),0),COLUMN(C10))</f>
        <v>район Котловка</v>
      </c>
      <c r="D11" s="1" t="str">
        <f t="array" ref="D11">INDEX($L$2:$Q$600,MATCH(SUBSTITUTE(CONCATENATE($G11,$H11,$J11)," ",""),TRIM(SUBSTITUTE(SUBSTITUTE(SUBSTITUTE(SUBSTITUTE($O$2:$O$600,", корпус ",""),", дом ",""),"улица","")," ","")),0),COLUMN(D10))</f>
        <v>Севастопольский проспект, дом 14, корпус 1</v>
      </c>
      <c r="E11" s="1">
        <f t="array" ref="E11">INDEX($L$2:$Q$600,MATCH(SUBSTITUTE(CONCATENATE($G11,$H11,$J11)," ",""),TRIM(SUBSTITUTE(SUBSTITUTE(SUBSTITUTE(SUBSTITUTE($O$2:$O$600,", корпус ",""),", дом ",""),"улица","")," ","")),0),COLUMN(E10))</f>
        <v>1</v>
      </c>
      <c r="F11" s="1">
        <f t="array" ref="F11">INDEX($L$2:$Q$600,MATCH(SUBSTITUTE(CONCATENATE($G11,$H11,$J11)," ",""),TRIM(SUBSTITUTE(SUBSTITUTE(SUBSTITUTE(SUBSTITUTE($O$2:$O$600,", корпус ",""),", дом ",""),"улица","")," ","")),0),COLUMN(F10))</f>
        <v>5</v>
      </c>
      <c r="G11" s="1" t="s">
        <v>2</v>
      </c>
      <c r="H11" s="2">
        <v>14</v>
      </c>
      <c r="I11" s="2"/>
      <c r="J11" s="2">
        <v>1</v>
      </c>
      <c r="L11" s="17">
        <v>2248</v>
      </c>
      <c r="M11" s="17" t="s">
        <v>79</v>
      </c>
      <c r="N11" s="17" t="s">
        <v>80</v>
      </c>
      <c r="O11" s="18" t="s">
        <v>90</v>
      </c>
      <c r="P11" s="17">
        <v>1</v>
      </c>
      <c r="Q11" s="17">
        <v>5</v>
      </c>
    </row>
    <row r="12" spans="1:17" ht="15.75" x14ac:dyDescent="0.25">
      <c r="A12" s="1">
        <f t="array" ref="A12">INDEX($L$2:$Q$600,MATCH(SUBSTITUTE(CONCATENATE($G12,$H12,$J12)," ",""),TRIM(SUBSTITUTE(SUBSTITUTE(SUBSTITUTE(SUBSTITUTE($O$2:$O$600,", корпус ",""),", дом ",""),"улица","")," ","")),0),COLUMN(A11))</f>
        <v>2249</v>
      </c>
      <c r="B12" s="1" t="str">
        <f t="array" ref="B12">INDEX($L$2:$Q$600,MATCH(SUBSTITUTE(CONCATENATE($G12,$H12,$J12)," ",""),TRIM(SUBSTITUTE(SUBSTITUTE(SUBSTITUTE(SUBSTITUTE($O$2:$O$600,", корпус ",""),", дом ",""),"улица","")," ","")),0),COLUMN(B11))</f>
        <v>Юго-Западный административный округ</v>
      </c>
      <c r="C12" s="1" t="str">
        <f t="array" ref="C12">INDEX($L$2:$Q$600,MATCH(SUBSTITUTE(CONCATENATE($G12,$H12,$J12)," ",""),TRIM(SUBSTITUTE(SUBSTITUTE(SUBSTITUTE(SUBSTITUTE($O$2:$O$600,", корпус ",""),", дом ",""),"улица","")," ","")),0),COLUMN(C11))</f>
        <v>район Котловка</v>
      </c>
      <c r="D12" s="1" t="str">
        <f t="array" ref="D12">INDEX($L$2:$Q$600,MATCH(SUBSTITUTE(CONCATENATE($G12,$H12,$J12)," ",""),TRIM(SUBSTITUTE(SUBSTITUTE(SUBSTITUTE(SUBSTITUTE($O$2:$O$600,", корпус ",""),", дом ",""),"улица","")," ","")),0),COLUMN(D11))</f>
        <v>Севастопольский проспект, дом 14, корпус 1</v>
      </c>
      <c r="E12" s="1">
        <f t="array" ref="E12">INDEX($L$2:$Q$600,MATCH(SUBSTITUTE(CONCATENATE($G12,$H12,$J12)," ",""),TRIM(SUBSTITUTE(SUBSTITUTE(SUBSTITUTE(SUBSTITUTE($O$2:$O$600,", корпус ",""),", дом ",""),"улица","")," ","")),0),COLUMN(E11))</f>
        <v>1</v>
      </c>
      <c r="F12" s="1">
        <f t="array" ref="F12">INDEX($L$2:$Q$600,MATCH(SUBSTITUTE(CONCATENATE($G12,$H12,$J12)," ",""),TRIM(SUBSTITUTE(SUBSTITUTE(SUBSTITUTE(SUBSTITUTE($O$2:$O$600,", корпус ",""),", дом ",""),"улица","")," ","")),0),COLUMN(F11))</f>
        <v>5</v>
      </c>
      <c r="G12" s="1" t="s">
        <v>2</v>
      </c>
      <c r="H12" s="2">
        <v>14</v>
      </c>
      <c r="I12" s="2"/>
      <c r="J12" s="2">
        <v>1</v>
      </c>
      <c r="L12" s="17">
        <v>2248</v>
      </c>
      <c r="M12" s="17" t="s">
        <v>79</v>
      </c>
      <c r="N12" s="17" t="s">
        <v>80</v>
      </c>
      <c r="O12" s="18" t="s">
        <v>91</v>
      </c>
      <c r="P12" s="17">
        <v>1</v>
      </c>
      <c r="Q12" s="17">
        <v>5</v>
      </c>
    </row>
    <row r="13" spans="1:17" ht="15.75" x14ac:dyDescent="0.25">
      <c r="A13" s="1">
        <f t="array" ref="A13">INDEX($L$2:$Q$600,MATCH(SUBSTITUTE(CONCATENATE($G13,$H13,$J13)," ",""),TRIM(SUBSTITUTE(SUBSTITUTE(SUBSTITUTE(SUBSTITUTE($O$2:$O$600,", корпус ",""),", дом ",""),"улица","")," ","")),0),COLUMN(A12))</f>
        <v>2260</v>
      </c>
      <c r="B13" s="1" t="str">
        <f t="array" ref="B13">INDEX($L$2:$Q$600,MATCH(SUBSTITUTE(CONCATENATE($G13,$H13,$J13)," ",""),TRIM(SUBSTITUTE(SUBSTITUTE(SUBSTITUTE(SUBSTITUTE($O$2:$O$600,", корпус ",""),", дом ",""),"улица","")," ","")),0),COLUMN(B12))</f>
        <v>Юго-Западный административный округ</v>
      </c>
      <c r="C13" s="1" t="str">
        <f t="array" ref="C13">INDEX($L$2:$Q$600,MATCH(SUBSTITUTE(CONCATENATE($G13,$H13,$J13)," ",""),TRIM(SUBSTITUTE(SUBSTITUTE(SUBSTITUTE(SUBSTITUTE($O$2:$O$600,", корпус ",""),", дом ",""),"улица","")," ","")),0),COLUMN(C12))</f>
        <v>район Котловка</v>
      </c>
      <c r="D13" s="1" t="str">
        <f t="array" ref="D13">INDEX($L$2:$Q$600,MATCH(SUBSTITUTE(CONCATENATE($G13,$H13,$J13)," ",""),TRIM(SUBSTITUTE(SUBSTITUTE(SUBSTITUTE(SUBSTITUTE($O$2:$O$600,", корпус ",""),", дом ",""),"улица","")," ","")),0),COLUMN(D12))</f>
        <v>Нагорный бульвар, дом 4, корпус 1</v>
      </c>
      <c r="E13" s="1">
        <f t="array" ref="E13">INDEX($L$2:$Q$600,MATCH(SUBSTITUTE(CONCATENATE($G13,$H13,$J13)," ",""),TRIM(SUBSTITUTE(SUBSTITUTE(SUBSTITUTE(SUBSTITUTE($O$2:$O$600,", корпус ",""),", дом ",""),"улица","")," ","")),0),COLUMN(E12))</f>
        <v>2</v>
      </c>
      <c r="F13" s="1">
        <f t="array" ref="F13">INDEX($L$2:$Q$600,MATCH(SUBSTITUTE(CONCATENATE($G13,$H13,$J13)," ",""),TRIM(SUBSTITUTE(SUBSTITUTE(SUBSTITUTE(SUBSTITUTE($O$2:$O$600,", корпус ",""),", дом ",""),"улица","")," ","")),0),COLUMN(F12))</f>
        <v>5</v>
      </c>
      <c r="G13" s="1" t="s">
        <v>6</v>
      </c>
      <c r="H13" s="2">
        <v>4</v>
      </c>
      <c r="I13" s="2"/>
      <c r="J13" s="2">
        <v>1</v>
      </c>
      <c r="L13" s="17">
        <v>2248</v>
      </c>
      <c r="M13" s="17" t="s">
        <v>79</v>
      </c>
      <c r="N13" s="17" t="s">
        <v>80</v>
      </c>
      <c r="O13" s="18" t="s">
        <v>92</v>
      </c>
      <c r="P13" s="17">
        <v>1</v>
      </c>
      <c r="Q13" s="17">
        <v>5</v>
      </c>
    </row>
    <row r="14" spans="1:17" ht="15.75" x14ac:dyDescent="0.25">
      <c r="A14" s="1">
        <f t="array" ref="A14">INDEX($L$2:$Q$600,MATCH(SUBSTITUTE(CONCATENATE($G14,$H14,$J14)," ",""),TRIM(SUBSTITUTE(SUBSTITUTE(SUBSTITUTE(SUBSTITUTE($O$2:$O$600,", корпус ",""),", дом ",""),"улица","")," ","")),0),COLUMN(A13))</f>
        <v>2258</v>
      </c>
      <c r="B14" s="1" t="str">
        <f t="array" ref="B14">INDEX($L$2:$Q$600,MATCH(SUBSTITUTE(CONCATENATE($G14,$H14,$J14)," ",""),TRIM(SUBSTITUTE(SUBSTITUTE(SUBSTITUTE(SUBSTITUTE($O$2:$O$600,", корпус ",""),", дом ",""),"улица","")," ","")),0),COLUMN(B13))</f>
        <v>Юго-Западный административный округ</v>
      </c>
      <c r="C14" s="1" t="str">
        <f t="array" ref="C14">INDEX($L$2:$Q$600,MATCH(SUBSTITUTE(CONCATENATE($G14,$H14,$J14)," ",""),TRIM(SUBSTITUTE(SUBSTITUTE(SUBSTITUTE(SUBSTITUTE($O$2:$O$600,", корпус ",""),", дом ",""),"улица","")," ","")),0),COLUMN(C13))</f>
        <v>район Котловка</v>
      </c>
      <c r="D14" s="1" t="str">
        <f t="array" ref="D14">INDEX($L$2:$Q$600,MATCH(SUBSTITUTE(CONCATENATE($G14,$H14,$J14)," ",""),TRIM(SUBSTITUTE(SUBSTITUTE(SUBSTITUTE(SUBSTITUTE($O$2:$O$600,", корпус ",""),", дом ",""),"улица","")," ","")),0),COLUMN(D13))</f>
        <v>Нагорная улица, дом 28, корпус 1</v>
      </c>
      <c r="E14" s="1">
        <f t="array" ref="E14">INDEX($L$2:$Q$600,MATCH(SUBSTITUTE(CONCATENATE($G14,$H14,$J14)," ",""),TRIM(SUBSTITUTE(SUBSTITUTE(SUBSTITUTE(SUBSTITUTE($O$2:$O$600,", корпус ",""),", дом ",""),"улица","")," ","")),0),COLUMN(E13))</f>
        <v>2</v>
      </c>
      <c r="F14" s="1">
        <f t="array" ref="F14">INDEX($L$2:$Q$600,MATCH(SUBSTITUTE(CONCATENATE($G14,$H14,$J14)," ",""),TRIM(SUBSTITUTE(SUBSTITUTE(SUBSTITUTE(SUBSTITUTE($O$2:$O$600,", корпус ",""),", дом ",""),"улица","")," ","")),0),COLUMN(F13))</f>
        <v>5</v>
      </c>
      <c r="G14" s="1" t="s">
        <v>1</v>
      </c>
      <c r="H14" s="2">
        <v>28</v>
      </c>
      <c r="I14" s="2"/>
      <c r="J14" s="2">
        <v>1</v>
      </c>
      <c r="L14" s="17">
        <v>2248</v>
      </c>
      <c r="M14" s="17" t="s">
        <v>79</v>
      </c>
      <c r="N14" s="17" t="s">
        <v>80</v>
      </c>
      <c r="O14" s="18" t="s">
        <v>93</v>
      </c>
      <c r="P14" s="17">
        <v>1</v>
      </c>
      <c r="Q14" s="17">
        <v>5</v>
      </c>
    </row>
    <row r="15" spans="1:17" ht="15.75" x14ac:dyDescent="0.25">
      <c r="A15" s="1" t="e">
        <f t="array" ref="A15">INDEX($L$2:$Q$600,MATCH(SUBSTITUTE(CONCATENATE($G15,$H15,$J15)," ",""),TRIM(SUBSTITUTE(SUBSTITUTE(SUBSTITUTE(SUBSTITUTE($O$2:$O$600,", корпус ",""),", дом ",""),"улица","")," ","")),0),COLUMN(A14))</f>
        <v>#N/A</v>
      </c>
      <c r="B15" s="1" t="e">
        <f t="array" ref="B15">INDEX($L$2:$Q$600,MATCH(SUBSTITUTE(CONCATENATE($G15,$H15,$J15)," ",""),TRIM(SUBSTITUTE(SUBSTITUTE(SUBSTITUTE(SUBSTITUTE($O$2:$O$600,", корпус ",""),", дом ",""),"улица","")," ","")),0),COLUMN(B14))</f>
        <v>#N/A</v>
      </c>
      <c r="C15" s="1" t="e">
        <f t="array" ref="C15">INDEX($L$2:$Q$600,MATCH(SUBSTITUTE(CONCATENATE($G15,$H15,$J15)," ",""),TRIM(SUBSTITUTE(SUBSTITUTE(SUBSTITUTE(SUBSTITUTE($O$2:$O$600,", корпус ",""),", дом ",""),"улица","")," ","")),0),COLUMN(C14))</f>
        <v>#N/A</v>
      </c>
      <c r="D15" s="1" t="e">
        <f t="array" ref="D15">INDEX($L$2:$Q$600,MATCH(SUBSTITUTE(CONCATENATE($G15,$H15,$J15)," ",""),TRIM(SUBSTITUTE(SUBSTITUTE(SUBSTITUTE(SUBSTITUTE($O$2:$O$600,", корпус ",""),", дом ",""),"улица","")," ","")),0),COLUMN(D14))</f>
        <v>#N/A</v>
      </c>
      <c r="E15" s="1" t="e">
        <f t="array" ref="E15">INDEX($L$2:$Q$600,MATCH(SUBSTITUTE(CONCATENATE($G15,$H15,$J15)," ",""),TRIM(SUBSTITUTE(SUBSTITUTE(SUBSTITUTE(SUBSTITUTE($O$2:$O$600,", корпус ",""),", дом ",""),"улица","")," ","")),0),COLUMN(E14))</f>
        <v>#N/A</v>
      </c>
      <c r="F15" s="1" t="e">
        <f t="array" ref="F15">INDEX($L$2:$Q$600,MATCH(SUBSTITUTE(CONCATENATE($G15,$H15,$J15)," ",""),TRIM(SUBSTITUTE(SUBSTITUTE(SUBSTITUTE(SUBSTITUTE($O$2:$O$600,", корпус ",""),", дом ",""),"улица","")," ","")),0),COLUMN(F14))</f>
        <v>#N/A</v>
      </c>
      <c r="G15" s="1" t="s">
        <v>4</v>
      </c>
      <c r="H15" s="2">
        <v>10</v>
      </c>
      <c r="I15" s="2"/>
      <c r="J15" s="2">
        <v>1</v>
      </c>
      <c r="L15" s="17">
        <v>2249</v>
      </c>
      <c r="M15" s="17" t="s">
        <v>79</v>
      </c>
      <c r="N15" s="17" t="s">
        <v>80</v>
      </c>
      <c r="O15" s="18" t="s">
        <v>94</v>
      </c>
      <c r="P15" s="17">
        <v>1</v>
      </c>
      <c r="Q15" s="17">
        <v>5</v>
      </c>
    </row>
    <row r="16" spans="1:17" ht="15.75" x14ac:dyDescent="0.25">
      <c r="A16" s="1">
        <f t="array" ref="A16">INDEX($L$2:$Q$600,MATCH(SUBSTITUTE(CONCATENATE($G16,$H16,$J16)," ",""),TRIM(SUBSTITUTE(SUBSTITUTE(SUBSTITUTE(SUBSTITUTE($O$2:$O$600,", корпус ",""),", дом ",""),"улица","")," ","")),0),COLUMN(A15))</f>
        <v>2258</v>
      </c>
      <c r="B16" s="1" t="str">
        <f t="array" ref="B16">INDEX($L$2:$Q$600,MATCH(SUBSTITUTE(CONCATENATE($G16,$H16,$J16)," ",""),TRIM(SUBSTITUTE(SUBSTITUTE(SUBSTITUTE(SUBSTITUTE($O$2:$O$600,", корпус ",""),", дом ",""),"улица","")," ","")),0),COLUMN(B15))</f>
        <v>Юго-Западный административный округ</v>
      </c>
      <c r="C16" s="1" t="str">
        <f t="array" ref="C16">INDEX($L$2:$Q$600,MATCH(SUBSTITUTE(CONCATENATE($G16,$H16,$J16)," ",""),TRIM(SUBSTITUTE(SUBSTITUTE(SUBSTITUTE(SUBSTITUTE($O$2:$O$600,", корпус ",""),", дом ",""),"улица","")," ","")),0),COLUMN(C15))</f>
        <v>район Котловка</v>
      </c>
      <c r="D16" s="1" t="str">
        <f t="array" ref="D16">INDEX($L$2:$Q$600,MATCH(SUBSTITUTE(CONCATENATE($G16,$H16,$J16)," ",""),TRIM(SUBSTITUTE(SUBSTITUTE(SUBSTITUTE(SUBSTITUTE($O$2:$O$600,", корпус ",""),", дом ",""),"улица","")," ","")),0),COLUMN(D15))</f>
        <v>Нагорная улица, дом 34, корпус 1</v>
      </c>
      <c r="E16" s="1">
        <f t="array" ref="E16">INDEX($L$2:$Q$600,MATCH(SUBSTITUTE(CONCATENATE($G16,$H16,$J16)," ",""),TRIM(SUBSTITUTE(SUBSTITUTE(SUBSTITUTE(SUBSTITUTE($O$2:$O$600,", корпус ",""),", дом ",""),"улица","")," ","")),0),COLUMN(E15))</f>
        <v>2</v>
      </c>
      <c r="F16" s="1">
        <f t="array" ref="F16">INDEX($L$2:$Q$600,MATCH(SUBSTITUTE(CONCATENATE($G16,$H16,$J16)," ",""),TRIM(SUBSTITUTE(SUBSTITUTE(SUBSTITUTE(SUBSTITUTE($O$2:$O$600,", корпус ",""),", дом ",""),"улица","")," ","")),0),COLUMN(F15))</f>
        <v>5</v>
      </c>
      <c r="G16" s="1" t="s">
        <v>1</v>
      </c>
      <c r="H16" s="2">
        <v>34</v>
      </c>
      <c r="I16" s="2"/>
      <c r="J16" s="2">
        <v>1</v>
      </c>
      <c r="L16" s="17">
        <v>2249</v>
      </c>
      <c r="M16" s="17" t="s">
        <v>79</v>
      </c>
      <c r="N16" s="17" t="s">
        <v>80</v>
      </c>
      <c r="O16" s="18" t="s">
        <v>95</v>
      </c>
      <c r="P16" s="17">
        <v>1</v>
      </c>
      <c r="Q16" s="17">
        <v>5</v>
      </c>
    </row>
    <row r="17" spans="1:17" ht="15.75" x14ac:dyDescent="0.25">
      <c r="A17" s="1">
        <f t="array" ref="A17">INDEX($L$2:$Q$600,MATCH(SUBSTITUTE(CONCATENATE($G17,$H17,$J17)," ",""),TRIM(SUBSTITUTE(SUBSTITUTE(SUBSTITUTE(SUBSTITUTE($O$2:$O$600,", корпус ",""),", дом ",""),"улица","")," ","")),0),COLUMN(A16))</f>
        <v>2262</v>
      </c>
      <c r="B17" s="1" t="str">
        <f t="array" ref="B17">INDEX($L$2:$Q$600,MATCH(SUBSTITUTE(CONCATENATE($G17,$H17,$J17)," ",""),TRIM(SUBSTITUTE(SUBSTITUTE(SUBSTITUTE(SUBSTITUTE($O$2:$O$600,", корпус ",""),", дом ",""),"улица","")," ","")),0),COLUMN(B16))</f>
        <v>Юго-Западный административный округ</v>
      </c>
      <c r="C17" s="1" t="str">
        <f t="array" ref="C17">INDEX($L$2:$Q$600,MATCH(SUBSTITUTE(CONCATENATE($G17,$H17,$J17)," ",""),TRIM(SUBSTITUTE(SUBSTITUTE(SUBSTITUTE(SUBSTITUTE($O$2:$O$600,", корпус ",""),", дом ",""),"улица","")," ","")),0),COLUMN(C16))</f>
        <v>район Котловка</v>
      </c>
      <c r="D17" s="1" t="str">
        <f t="array" ref="D17">INDEX($L$2:$Q$600,MATCH(SUBSTITUTE(CONCATENATE($G17,$H17,$J17)," ",""),TRIM(SUBSTITUTE(SUBSTITUTE(SUBSTITUTE(SUBSTITUTE($O$2:$O$600,", корпус ",""),", дом ",""),"улица","")," ","")),0),COLUMN(D16))</f>
        <v>Нахимовский проспект, дом 25, корпус 1</v>
      </c>
      <c r="E17" s="1">
        <f t="array" ref="E17">INDEX($L$2:$Q$600,MATCH(SUBSTITUTE(CONCATENATE($G17,$H17,$J17)," ",""),TRIM(SUBSTITUTE(SUBSTITUTE(SUBSTITUTE(SUBSTITUTE($O$2:$O$600,", корпус ",""),", дом ",""),"улица","")," ","")),0),COLUMN(E16))</f>
        <v>2</v>
      </c>
      <c r="F17" s="1">
        <f t="array" ref="F17">INDEX($L$2:$Q$600,MATCH(SUBSTITUTE(CONCATENATE($G17,$H17,$J17)," ",""),TRIM(SUBSTITUTE(SUBSTITUTE(SUBSTITUTE(SUBSTITUTE($O$2:$O$600,", корпус ",""),", дом ",""),"улица","")," ","")),0),COLUMN(F16))</f>
        <v>5</v>
      </c>
      <c r="G17" s="1" t="s">
        <v>3</v>
      </c>
      <c r="H17" s="2">
        <v>25</v>
      </c>
      <c r="I17" s="2"/>
      <c r="J17" s="2">
        <v>1</v>
      </c>
      <c r="L17" s="17">
        <v>2249</v>
      </c>
      <c r="M17" s="17" t="s">
        <v>79</v>
      </c>
      <c r="N17" s="17" t="s">
        <v>80</v>
      </c>
      <c r="O17" s="18" t="s">
        <v>96</v>
      </c>
      <c r="P17" s="17">
        <v>1</v>
      </c>
      <c r="Q17" s="17">
        <v>5</v>
      </c>
    </row>
    <row r="18" spans="1:17" ht="15.75" x14ac:dyDescent="0.25">
      <c r="A18" s="1" t="e">
        <f t="array" ref="A18">INDEX($L$2:$Q$600,MATCH(SUBSTITUTE(CONCATENATE($G18,$H18,$J18)," ",""),TRIM(SUBSTITUTE(SUBSTITUTE(SUBSTITUTE(SUBSTITUTE($O$2:$O$600,", корпус ",""),", дом ",""),"улица","")," ","")),0),COLUMN(A17))</f>
        <v>#N/A</v>
      </c>
      <c r="B18" s="1" t="e">
        <f t="array" ref="B18">INDEX($L$2:$Q$600,MATCH(SUBSTITUTE(CONCATENATE($G18,$H18,$J18)," ",""),TRIM(SUBSTITUTE(SUBSTITUTE(SUBSTITUTE(SUBSTITUTE($O$2:$O$600,", корпус ",""),", дом ",""),"улица","")," ","")),0),COLUMN(B17))</f>
        <v>#N/A</v>
      </c>
      <c r="C18" s="1" t="e">
        <f t="array" ref="C18">INDEX($L$2:$Q$600,MATCH(SUBSTITUTE(CONCATENATE($G18,$H18,$J18)," ",""),TRIM(SUBSTITUTE(SUBSTITUTE(SUBSTITUTE(SUBSTITUTE($O$2:$O$600,", корпус ",""),", дом ",""),"улица","")," ","")),0),COLUMN(C17))</f>
        <v>#N/A</v>
      </c>
      <c r="D18" s="1" t="e">
        <f t="array" ref="D18">INDEX($L$2:$Q$600,MATCH(SUBSTITUTE(CONCATENATE($G18,$H18,$J18)," ",""),TRIM(SUBSTITUTE(SUBSTITUTE(SUBSTITUTE(SUBSTITUTE($O$2:$O$600,", корпус ",""),", дом ",""),"улица","")," ","")),0),COLUMN(D17))</f>
        <v>#N/A</v>
      </c>
      <c r="E18" s="1" t="e">
        <f t="array" ref="E18">INDEX($L$2:$Q$600,MATCH(SUBSTITUTE(CONCATENATE($G18,$H18,$J18)," ",""),TRIM(SUBSTITUTE(SUBSTITUTE(SUBSTITUTE(SUBSTITUTE($O$2:$O$600,", корпус ",""),", дом ",""),"улица","")," ","")),0),COLUMN(E17))</f>
        <v>#N/A</v>
      </c>
      <c r="F18" s="1" t="e">
        <f t="array" ref="F18">INDEX($L$2:$Q$600,MATCH(SUBSTITUTE(CONCATENATE($G18,$H18,$J18)," ",""),TRIM(SUBSTITUTE(SUBSTITUTE(SUBSTITUTE(SUBSTITUTE($O$2:$O$600,", корпус ",""),", дом ",""),"улица","")," ","")),0),COLUMN(F17))</f>
        <v>#N/A</v>
      </c>
      <c r="G18" s="1" t="s">
        <v>4</v>
      </c>
      <c r="H18" s="2">
        <v>11</v>
      </c>
      <c r="I18" s="2"/>
      <c r="J18" s="2">
        <v>1</v>
      </c>
      <c r="L18" s="17">
        <v>2249</v>
      </c>
      <c r="M18" s="17" t="s">
        <v>79</v>
      </c>
      <c r="N18" s="17" t="s">
        <v>80</v>
      </c>
      <c r="O18" s="18" t="s">
        <v>97</v>
      </c>
      <c r="P18" s="17">
        <v>1</v>
      </c>
      <c r="Q18" s="17">
        <v>5</v>
      </c>
    </row>
    <row r="19" spans="1:17" ht="15.75" x14ac:dyDescent="0.25">
      <c r="A19" s="1">
        <f t="array" ref="A19">INDEX($L$2:$Q$600,MATCH(SUBSTITUTE(CONCATENATE($G19,$H19,$J19)," ",""),TRIM(SUBSTITUTE(SUBSTITUTE(SUBSTITUTE(SUBSTITUTE($O$2:$O$600,", корпус ",""),", дом ",""),"улица","")," ","")),0),COLUMN(A18))</f>
        <v>2263</v>
      </c>
      <c r="B19" s="1" t="str">
        <f t="array" ref="B19">INDEX($L$2:$Q$600,MATCH(SUBSTITUTE(CONCATENATE($G19,$H19,$J19)," ",""),TRIM(SUBSTITUTE(SUBSTITUTE(SUBSTITUTE(SUBSTITUTE($O$2:$O$600,", корпус ",""),", дом ",""),"улица","")," ","")),0),COLUMN(B18))</f>
        <v>Юго-Западный административный округ</v>
      </c>
      <c r="C19" s="1" t="str">
        <f t="array" ref="C19">INDEX($L$2:$Q$600,MATCH(SUBSTITUTE(CONCATENATE($G19,$H19,$J19)," ",""),TRIM(SUBSTITUTE(SUBSTITUTE(SUBSTITUTE(SUBSTITUTE($O$2:$O$600,", корпус ",""),", дом ",""),"улица","")," ","")),0),COLUMN(C18))</f>
        <v>район Котловка</v>
      </c>
      <c r="D19" s="1" t="str">
        <f t="array" ref="D19">INDEX($L$2:$Q$600,MATCH(SUBSTITUTE(CONCATENATE($G19,$H19,$J19)," ",""),TRIM(SUBSTITUTE(SUBSTITUTE(SUBSTITUTE(SUBSTITUTE($O$2:$O$600,", корпус ",""),", дом ",""),"улица","")," ","")),0),COLUMN(D18))</f>
        <v>Нагорная улица, дом 38, корпус 1</v>
      </c>
      <c r="E19" s="1">
        <f t="array" ref="E19">INDEX($L$2:$Q$600,MATCH(SUBSTITUTE(CONCATENATE($G19,$H19,$J19)," ",""),TRIM(SUBSTITUTE(SUBSTITUTE(SUBSTITUTE(SUBSTITUTE($O$2:$O$600,", корпус ",""),", дом ",""),"улица","")," ","")),0),COLUMN(E18))</f>
        <v>2</v>
      </c>
      <c r="F19" s="1">
        <f t="array" ref="F19">INDEX($L$2:$Q$600,MATCH(SUBSTITUTE(CONCATENATE($G19,$H19,$J19)," ",""),TRIM(SUBSTITUTE(SUBSTITUTE(SUBSTITUTE(SUBSTITUTE($O$2:$O$600,", корпус ",""),", дом ",""),"улица","")," ","")),0),COLUMN(F18))</f>
        <v>5</v>
      </c>
      <c r="G19" s="1" t="s">
        <v>1</v>
      </c>
      <c r="H19" s="2">
        <v>38</v>
      </c>
      <c r="I19" s="2"/>
      <c r="J19" s="2">
        <v>1</v>
      </c>
      <c r="L19" s="17">
        <v>2249</v>
      </c>
      <c r="M19" s="17" t="s">
        <v>79</v>
      </c>
      <c r="N19" s="17" t="s">
        <v>80</v>
      </c>
      <c r="O19" s="18" t="s">
        <v>98</v>
      </c>
      <c r="P19" s="17">
        <v>1</v>
      </c>
      <c r="Q19" s="17">
        <v>5</v>
      </c>
    </row>
    <row r="20" spans="1:17" ht="15.75" x14ac:dyDescent="0.25">
      <c r="A20" s="1" t="e">
        <f t="array" ref="A20">INDEX($L$2:$Q$600,MATCH(SUBSTITUTE(CONCATENATE($G20,$H20,$J20)," ",""),TRIM(SUBSTITUTE(SUBSTITUTE(SUBSTITUTE(SUBSTITUTE($O$2:$O$600,", корпус ",""),", дом ",""),"улица","")," ","")),0),COLUMN(A19))</f>
        <v>#N/A</v>
      </c>
      <c r="B20" s="1" t="e">
        <f t="array" ref="B20">INDEX($L$2:$Q$600,MATCH(SUBSTITUTE(CONCATENATE($G20,$H20,$J20)," ",""),TRIM(SUBSTITUTE(SUBSTITUTE(SUBSTITUTE(SUBSTITUTE($O$2:$O$600,", корпус ",""),", дом ",""),"улица","")," ","")),0),COLUMN(B19))</f>
        <v>#N/A</v>
      </c>
      <c r="C20" s="1" t="e">
        <f t="array" ref="C20">INDEX($L$2:$Q$600,MATCH(SUBSTITUTE(CONCATENATE($G20,$H20,$J20)," ",""),TRIM(SUBSTITUTE(SUBSTITUTE(SUBSTITUTE(SUBSTITUTE($O$2:$O$600,", корпус ",""),", дом ",""),"улица","")," ","")),0),COLUMN(C19))</f>
        <v>#N/A</v>
      </c>
      <c r="D20" s="1" t="e">
        <f t="array" ref="D20">INDEX($L$2:$Q$600,MATCH(SUBSTITUTE(CONCATENATE($G20,$H20,$J20)," ",""),TRIM(SUBSTITUTE(SUBSTITUTE(SUBSTITUTE(SUBSTITUTE($O$2:$O$600,", корпус ",""),", дом ",""),"улица","")," ","")),0),COLUMN(D19))</f>
        <v>#N/A</v>
      </c>
      <c r="E20" s="1" t="e">
        <f t="array" ref="E20">INDEX($L$2:$Q$600,MATCH(SUBSTITUTE(CONCATENATE($G20,$H20,$J20)," ",""),TRIM(SUBSTITUTE(SUBSTITUTE(SUBSTITUTE(SUBSTITUTE($O$2:$O$600,", корпус ",""),", дом ",""),"улица","")," ","")),0),COLUMN(E19))</f>
        <v>#N/A</v>
      </c>
      <c r="F20" s="1" t="e">
        <f t="array" ref="F20">INDEX($L$2:$Q$600,MATCH(SUBSTITUTE(CONCATENATE($G20,$H20,$J20)," ",""),TRIM(SUBSTITUTE(SUBSTITUTE(SUBSTITUTE(SUBSTITUTE($O$2:$O$600,", корпус ",""),", дом ",""),"улица","")," ","")),0),COLUMN(F19))</f>
        <v>#N/A</v>
      </c>
      <c r="G20" s="1" t="s">
        <v>7</v>
      </c>
      <c r="H20" s="2">
        <v>31</v>
      </c>
      <c r="I20" s="2"/>
      <c r="J20" s="2">
        <v>1</v>
      </c>
      <c r="L20" s="17">
        <v>2249</v>
      </c>
      <c r="M20" s="17" t="s">
        <v>79</v>
      </c>
      <c r="N20" s="17" t="s">
        <v>80</v>
      </c>
      <c r="O20" s="18" t="s">
        <v>99</v>
      </c>
      <c r="P20" s="17">
        <v>1</v>
      </c>
      <c r="Q20" s="17">
        <v>5</v>
      </c>
    </row>
    <row r="21" spans="1:17" ht="15.75" x14ac:dyDescent="0.25">
      <c r="A21" s="1">
        <f t="array" ref="A21">INDEX($L$2:$Q$600,MATCH(SUBSTITUTE(CONCATENATE($G21,$H21,$J21)," ",""),TRIM(SUBSTITUTE(SUBSTITUTE(SUBSTITUTE(SUBSTITUTE($O$2:$O$600,", корпус ",""),", дом ",""),"улица","")," ","")),0),COLUMN(A20))</f>
        <v>2258</v>
      </c>
      <c r="B21" s="1" t="str">
        <f t="array" ref="B21">INDEX($L$2:$Q$600,MATCH(SUBSTITUTE(CONCATENATE($G21,$H21,$J21)," ",""),TRIM(SUBSTITUTE(SUBSTITUTE(SUBSTITUTE(SUBSTITUTE($O$2:$O$600,", корпус ",""),", дом ",""),"улица","")," ","")),0),COLUMN(B20))</f>
        <v>Юго-Западный административный округ</v>
      </c>
      <c r="C21" s="1" t="str">
        <f t="array" ref="C21">INDEX($L$2:$Q$600,MATCH(SUBSTITUTE(CONCATENATE($G21,$H21,$J21)," ",""),TRIM(SUBSTITUTE(SUBSTITUTE(SUBSTITUTE(SUBSTITUTE($O$2:$O$600,", корпус ",""),", дом ",""),"улица","")," ","")),0),COLUMN(C20))</f>
        <v>район Котловка</v>
      </c>
      <c r="D21" s="1" t="str">
        <f t="array" ref="D21">INDEX($L$2:$Q$600,MATCH(SUBSTITUTE(CONCATENATE($G21,$H21,$J21)," ",""),TRIM(SUBSTITUTE(SUBSTITUTE(SUBSTITUTE(SUBSTITUTE($O$2:$O$600,", корпус ",""),", дом ",""),"улица","")," ","")),0),COLUMN(D20))</f>
        <v>Нагорная улица, дом 32, корпус 1</v>
      </c>
      <c r="E21" s="1">
        <f t="array" ref="E21">INDEX($L$2:$Q$600,MATCH(SUBSTITUTE(CONCATENATE($G21,$H21,$J21)," ",""),TRIM(SUBSTITUTE(SUBSTITUTE(SUBSTITUTE(SUBSTITUTE($O$2:$O$600,", корпус ",""),", дом ",""),"улица","")," ","")),0),COLUMN(E20))</f>
        <v>2</v>
      </c>
      <c r="F21" s="1">
        <f t="array" ref="F21">INDEX($L$2:$Q$600,MATCH(SUBSTITUTE(CONCATENATE($G21,$H21,$J21)," ",""),TRIM(SUBSTITUTE(SUBSTITUTE(SUBSTITUTE(SUBSTITUTE($O$2:$O$600,", корпус ",""),", дом ",""),"улица","")," ","")),0),COLUMN(F20))</f>
        <v>5</v>
      </c>
      <c r="G21" s="1" t="s">
        <v>1</v>
      </c>
      <c r="H21" s="2">
        <v>32</v>
      </c>
      <c r="I21" s="2"/>
      <c r="J21" s="2">
        <v>1</v>
      </c>
      <c r="L21" s="17">
        <v>2249</v>
      </c>
      <c r="M21" s="17" t="s">
        <v>79</v>
      </c>
      <c r="N21" s="17" t="s">
        <v>80</v>
      </c>
      <c r="O21" s="18" t="s">
        <v>100</v>
      </c>
      <c r="P21" s="17">
        <v>1</v>
      </c>
      <c r="Q21" s="17">
        <v>5</v>
      </c>
    </row>
    <row r="22" spans="1:17" ht="15.75" x14ac:dyDescent="0.25">
      <c r="A22" s="1">
        <f t="array" ref="A22">INDEX($L$2:$Q$600,MATCH(SUBSTITUTE(CONCATENATE($G22,$H22,$J22)," ",""),TRIM(SUBSTITUTE(SUBSTITUTE(SUBSTITUTE(SUBSTITUTE($O$2:$O$600,", корпус ",""),", дом ",""),"улица","")," ","")),0),COLUMN(A21))</f>
        <v>2259</v>
      </c>
      <c r="B22" s="1" t="str">
        <f t="array" ref="B22">INDEX($L$2:$Q$600,MATCH(SUBSTITUTE(CONCATENATE($G22,$H22,$J22)," ",""),TRIM(SUBSTITUTE(SUBSTITUTE(SUBSTITUTE(SUBSTITUTE($O$2:$O$600,", корпус ",""),", дом ",""),"улица","")," ","")),0),COLUMN(B21))</f>
        <v>Юго-Западный административный округ</v>
      </c>
      <c r="C22" s="1" t="str">
        <f t="array" ref="C22">INDEX($L$2:$Q$600,MATCH(SUBSTITUTE(CONCATENATE($G22,$H22,$J22)," ",""),TRIM(SUBSTITUTE(SUBSTITUTE(SUBSTITUTE(SUBSTITUTE($O$2:$O$600,", корпус ",""),", дом ",""),"улица","")," ","")),0),COLUMN(C21))</f>
        <v>район Котловка</v>
      </c>
      <c r="D22" s="1" t="str">
        <f t="array" ref="D22">INDEX($L$2:$Q$600,MATCH(SUBSTITUTE(CONCATENATE($G22,$H22,$J22)," ",""),TRIM(SUBSTITUTE(SUBSTITUTE(SUBSTITUTE(SUBSTITUTE($O$2:$O$600,", корпус ",""),", дом ",""),"улица","")," ","")),0),COLUMN(D21))</f>
        <v>улица Ремизова, дом 14, корпус 1</v>
      </c>
      <c r="E22" s="1">
        <f t="array" ref="E22">INDEX($L$2:$Q$600,MATCH(SUBSTITUTE(CONCATENATE($G22,$H22,$J22)," ",""),TRIM(SUBSTITUTE(SUBSTITUTE(SUBSTITUTE(SUBSTITUTE($O$2:$O$600,", корпус ",""),", дом ",""),"улица","")," ","")),0),COLUMN(E21))</f>
        <v>2</v>
      </c>
      <c r="F22" s="1">
        <f t="array" ref="F22">INDEX($L$2:$Q$600,MATCH(SUBSTITUTE(CONCATENATE($G22,$H22,$J22)," ",""),TRIM(SUBSTITUTE(SUBSTITUTE(SUBSTITUTE(SUBSTITUTE($O$2:$O$600,", корпус ",""),", дом ",""),"улица","")," ","")),0),COLUMN(F21))</f>
        <v>5</v>
      </c>
      <c r="G22" s="1" t="s">
        <v>5</v>
      </c>
      <c r="H22" s="2">
        <v>14</v>
      </c>
      <c r="I22" s="2"/>
      <c r="J22" s="2">
        <v>1</v>
      </c>
      <c r="L22" s="17">
        <v>2249</v>
      </c>
      <c r="M22" s="17" t="s">
        <v>79</v>
      </c>
      <c r="N22" s="17" t="s">
        <v>80</v>
      </c>
      <c r="O22" s="18" t="s">
        <v>101</v>
      </c>
      <c r="P22" s="17">
        <v>1</v>
      </c>
      <c r="Q22" s="17">
        <v>5</v>
      </c>
    </row>
    <row r="23" spans="1:17" ht="15.75" x14ac:dyDescent="0.25">
      <c r="A23" s="1">
        <f t="array" ref="A23">INDEX($L$2:$Q$600,MATCH(SUBSTITUTE(CONCATENATE($G23,$H23,$J23)," ",""),TRIM(SUBSTITUTE(SUBSTITUTE(SUBSTITUTE(SUBSTITUTE($O$2:$O$600,", корпус ",""),", дом ",""),"улица","")," ","")),0),COLUMN(A22))</f>
        <v>2260</v>
      </c>
      <c r="B23" s="1" t="str">
        <f t="array" ref="B23">INDEX($L$2:$Q$600,MATCH(SUBSTITUTE(CONCATENATE($G23,$H23,$J23)," ",""),TRIM(SUBSTITUTE(SUBSTITUTE(SUBSTITUTE(SUBSTITUTE($O$2:$O$600,", корпус ",""),", дом ",""),"улица","")," ","")),0),COLUMN(B22))</f>
        <v>Юго-Западный административный округ</v>
      </c>
      <c r="C23" s="1" t="str">
        <f t="array" ref="C23">INDEX($L$2:$Q$600,MATCH(SUBSTITUTE(CONCATENATE($G23,$H23,$J23)," ",""),TRIM(SUBSTITUTE(SUBSTITUTE(SUBSTITUTE(SUBSTITUTE($O$2:$O$600,", корпус ",""),", дом ",""),"улица","")," ","")),0),COLUMN(C22))</f>
        <v>район Котловка</v>
      </c>
      <c r="D23" s="1" t="str">
        <f t="array" ref="D23">INDEX($L$2:$Q$600,MATCH(SUBSTITUTE(CONCATENATE($G23,$H23,$J23)," ",""),TRIM(SUBSTITUTE(SUBSTITUTE(SUBSTITUTE(SUBSTITUTE($O$2:$O$600,", корпус ",""),", дом ",""),"улица","")," ","")),0),COLUMN(D22))</f>
        <v>Нагорный бульвар, дом 4, корпус 1</v>
      </c>
      <c r="E23" s="1">
        <f t="array" ref="E23">INDEX($L$2:$Q$600,MATCH(SUBSTITUTE(CONCATENATE($G23,$H23,$J23)," ",""),TRIM(SUBSTITUTE(SUBSTITUTE(SUBSTITUTE(SUBSTITUTE($O$2:$O$600,", корпус ",""),", дом ",""),"улица","")," ","")),0),COLUMN(E22))</f>
        <v>2</v>
      </c>
      <c r="F23" s="1">
        <f t="array" ref="F23">INDEX($L$2:$Q$600,MATCH(SUBSTITUTE(CONCATENATE($G23,$H23,$J23)," ",""),TRIM(SUBSTITUTE(SUBSTITUTE(SUBSTITUTE(SUBSTITUTE($O$2:$O$600,", корпус ",""),", дом ",""),"улица","")," ","")),0),COLUMN(F22))</f>
        <v>5</v>
      </c>
      <c r="G23" s="1" t="s">
        <v>6</v>
      </c>
      <c r="H23" s="2">
        <v>4</v>
      </c>
      <c r="I23" s="2"/>
      <c r="J23" s="2">
        <v>1</v>
      </c>
      <c r="L23" s="17">
        <v>2249</v>
      </c>
      <c r="M23" s="17" t="s">
        <v>79</v>
      </c>
      <c r="N23" s="17" t="s">
        <v>80</v>
      </c>
      <c r="O23" s="18" t="s">
        <v>102</v>
      </c>
      <c r="P23" s="17">
        <v>1</v>
      </c>
      <c r="Q23" s="17">
        <v>5</v>
      </c>
    </row>
    <row r="24" spans="1:17" ht="15.75" x14ac:dyDescent="0.25">
      <c r="A24" s="1">
        <f t="array" ref="A24">INDEX($L$2:$Q$600,MATCH(SUBSTITUTE(CONCATENATE($G24,$H24,$J24)," ",""),TRIM(SUBSTITUTE(SUBSTITUTE(SUBSTITUTE(SUBSTITUTE($O$2:$O$600,", корпус ",""),", дом ",""),"улица","")," ","")),0),COLUMN(A23))</f>
        <v>2252</v>
      </c>
      <c r="B24" s="1" t="str">
        <f t="array" ref="B24">INDEX($L$2:$Q$600,MATCH(SUBSTITUTE(CONCATENATE($G24,$H24,$J24)," ",""),TRIM(SUBSTITUTE(SUBSTITUTE(SUBSTITUTE(SUBSTITUTE($O$2:$O$600,", корпус ",""),", дом ",""),"улица","")," ","")),0),COLUMN(B23))</f>
        <v>Юго-Западный административный округ</v>
      </c>
      <c r="C24" s="1" t="str">
        <f t="array" ref="C24">INDEX($L$2:$Q$600,MATCH(SUBSTITUTE(CONCATENATE($G24,$H24,$J24)," ",""),TRIM(SUBSTITUTE(SUBSTITUTE(SUBSTITUTE(SUBSTITUTE($O$2:$O$600,", корпус ",""),", дом ",""),"улица","")," ","")),0),COLUMN(C23))</f>
        <v>район Котловка</v>
      </c>
      <c r="D24" s="1" t="str">
        <f t="array" ref="D24">INDEX($L$2:$Q$600,MATCH(SUBSTITUTE(CONCATENATE($G24,$H24,$J24)," ",""),TRIM(SUBSTITUTE(SUBSTITUTE(SUBSTITUTE(SUBSTITUTE($O$2:$O$600,", корпус ",""),", дом ",""),"улица","")," ","")),0),COLUMN(D23))</f>
        <v>Севастопольский проспект, дом 13, корпус 1</v>
      </c>
      <c r="E24" s="1">
        <f t="array" ref="E24">INDEX($L$2:$Q$600,MATCH(SUBSTITUTE(CONCATENATE($G24,$H24,$J24)," ",""),TRIM(SUBSTITUTE(SUBSTITUTE(SUBSTITUTE(SUBSTITUTE($O$2:$O$600,", корпус ",""),", дом ",""),"улица","")," ","")),0),COLUMN(E23))</f>
        <v>1</v>
      </c>
      <c r="F24" s="1">
        <f t="array" ref="F24">INDEX($L$2:$Q$600,MATCH(SUBSTITUTE(CONCATENATE($G24,$H24,$J24)," ",""),TRIM(SUBSTITUTE(SUBSTITUTE(SUBSTITUTE(SUBSTITUTE($O$2:$O$600,", корпус ",""),", дом ",""),"улица","")," ","")),0),COLUMN(F23))</f>
        <v>5</v>
      </c>
      <c r="G24" s="1" t="s">
        <v>2</v>
      </c>
      <c r="H24" s="2">
        <v>13</v>
      </c>
      <c r="I24" s="2"/>
      <c r="J24" s="2">
        <v>1</v>
      </c>
      <c r="L24" s="17">
        <v>2249</v>
      </c>
      <c r="M24" s="17" t="s">
        <v>79</v>
      </c>
      <c r="N24" s="17" t="s">
        <v>80</v>
      </c>
      <c r="O24" s="18" t="s">
        <v>103</v>
      </c>
      <c r="P24" s="17">
        <v>1</v>
      </c>
      <c r="Q24" s="17">
        <v>5</v>
      </c>
    </row>
    <row r="25" spans="1:17" ht="15.75" x14ac:dyDescent="0.25">
      <c r="A25" s="1">
        <f t="array" ref="A25">INDEX($L$2:$Q$600,MATCH(SUBSTITUTE(CONCATENATE($G25,$H25,$J25)," ",""),TRIM(SUBSTITUTE(SUBSTITUTE(SUBSTITUTE(SUBSTITUTE($O$2:$O$600,", корпус ",""),", дом ",""),"улица","")," ","")),0),COLUMN(A24))</f>
        <v>2258</v>
      </c>
      <c r="B25" s="1" t="str">
        <f t="array" ref="B25">INDEX($L$2:$Q$600,MATCH(SUBSTITUTE(CONCATENATE($G25,$H25,$J25)," ",""),TRIM(SUBSTITUTE(SUBSTITUTE(SUBSTITUTE(SUBSTITUTE($O$2:$O$600,", корпус ",""),", дом ",""),"улица","")," ","")),0),COLUMN(B24))</f>
        <v>Юго-Западный административный округ</v>
      </c>
      <c r="C25" s="1" t="str">
        <f t="array" ref="C25">INDEX($L$2:$Q$600,MATCH(SUBSTITUTE(CONCATENATE($G25,$H25,$J25)," ",""),TRIM(SUBSTITUTE(SUBSTITUTE(SUBSTITUTE(SUBSTITUTE($O$2:$O$600,", корпус ",""),", дом ",""),"улица","")," ","")),0),COLUMN(C24))</f>
        <v>район Котловка</v>
      </c>
      <c r="D25" s="1" t="str">
        <f t="array" ref="D25">INDEX($L$2:$Q$600,MATCH(SUBSTITUTE(CONCATENATE($G25,$H25,$J25)," ",""),TRIM(SUBSTITUTE(SUBSTITUTE(SUBSTITUTE(SUBSTITUTE($O$2:$O$600,", корпус ",""),", дом ",""),"улица","")," ","")),0),COLUMN(D24))</f>
        <v>Севастопольский проспект, дом 19, корпус 1</v>
      </c>
      <c r="E25" s="1">
        <f t="array" ref="E25">INDEX($L$2:$Q$600,MATCH(SUBSTITUTE(CONCATENATE($G25,$H25,$J25)," ",""),TRIM(SUBSTITUTE(SUBSTITUTE(SUBSTITUTE(SUBSTITUTE($O$2:$O$600,", корпус ",""),", дом ",""),"улица","")," ","")),0),COLUMN(E24))</f>
        <v>2</v>
      </c>
      <c r="F25" s="1">
        <f t="array" ref="F25">INDEX($L$2:$Q$600,MATCH(SUBSTITUTE(CONCATENATE($G25,$H25,$J25)," ",""),TRIM(SUBSTITUTE(SUBSTITUTE(SUBSTITUTE(SUBSTITUTE($O$2:$O$600,", корпус ",""),", дом ",""),"улица","")," ","")),0),COLUMN(F24))</f>
        <v>5</v>
      </c>
      <c r="G25" s="1" t="s">
        <v>2</v>
      </c>
      <c r="H25" s="2">
        <v>19</v>
      </c>
      <c r="I25" s="2"/>
      <c r="J25" s="2">
        <v>1</v>
      </c>
      <c r="L25" s="17">
        <v>2250</v>
      </c>
      <c r="M25" s="17" t="s">
        <v>79</v>
      </c>
      <c r="N25" s="17" t="s">
        <v>80</v>
      </c>
      <c r="O25" s="18" t="s">
        <v>104</v>
      </c>
      <c r="P25" s="17">
        <v>1</v>
      </c>
      <c r="Q25" s="17">
        <v>5</v>
      </c>
    </row>
    <row r="26" spans="1:17" ht="15.75" x14ac:dyDescent="0.25">
      <c r="A26" s="1">
        <f t="array" ref="A26">INDEX($L$2:$Q$600,MATCH(SUBSTITUTE(CONCATENATE($G26,$H26,$J26)," ",""),TRIM(SUBSTITUTE(SUBSTITUTE(SUBSTITUTE(SUBSTITUTE($O$2:$O$600,", корпус ",""),", дом ",""),"улица","")," ","")),0),COLUMN(A25))</f>
        <v>2263</v>
      </c>
      <c r="B26" s="1" t="str">
        <f t="array" ref="B26">INDEX($L$2:$Q$600,MATCH(SUBSTITUTE(CONCATENATE($G26,$H26,$J26)," ",""),TRIM(SUBSTITUTE(SUBSTITUTE(SUBSTITUTE(SUBSTITUTE($O$2:$O$600,", корпус ",""),", дом ",""),"улица","")," ","")),0),COLUMN(B25))</f>
        <v>Юго-Западный административный округ</v>
      </c>
      <c r="C26" s="1" t="str">
        <f t="array" ref="C26">INDEX($L$2:$Q$600,MATCH(SUBSTITUTE(CONCATENATE($G26,$H26,$J26)," ",""),TRIM(SUBSTITUTE(SUBSTITUTE(SUBSTITUTE(SUBSTITUTE($O$2:$O$600,", корпус ",""),", дом ",""),"улица","")," ","")),0),COLUMN(C25))</f>
        <v>район Котловка</v>
      </c>
      <c r="D26" s="1" t="str">
        <f t="array" ref="D26">INDEX($L$2:$Q$600,MATCH(SUBSTITUTE(CONCATENATE($G26,$H26,$J26)," ",""),TRIM(SUBSTITUTE(SUBSTITUTE(SUBSTITUTE(SUBSTITUTE($O$2:$O$600,", корпус ",""),", дом ",""),"улица","")," ","")),0),COLUMN(D25))</f>
        <v>Нагорная улица, дом 42, корпус 1</v>
      </c>
      <c r="E26" s="1">
        <f t="array" ref="E26">INDEX($L$2:$Q$600,MATCH(SUBSTITUTE(CONCATENATE($G26,$H26,$J26)," ",""),TRIM(SUBSTITUTE(SUBSTITUTE(SUBSTITUTE(SUBSTITUTE($O$2:$O$600,", корпус ",""),", дом ",""),"улица","")," ","")),0),COLUMN(E25))</f>
        <v>2</v>
      </c>
      <c r="F26" s="1">
        <f t="array" ref="F26">INDEX($L$2:$Q$600,MATCH(SUBSTITUTE(CONCATENATE($G26,$H26,$J26)," ",""),TRIM(SUBSTITUTE(SUBSTITUTE(SUBSTITUTE(SUBSTITUTE($O$2:$O$600,", корпус ",""),", дом ",""),"улица","")," ","")),0),COLUMN(F25))</f>
        <v>5</v>
      </c>
      <c r="G26" s="1" t="s">
        <v>1</v>
      </c>
      <c r="H26" s="2">
        <v>42</v>
      </c>
      <c r="I26" s="2"/>
      <c r="J26" s="2">
        <v>1</v>
      </c>
      <c r="L26" s="17">
        <v>2250</v>
      </c>
      <c r="M26" s="17" t="s">
        <v>79</v>
      </c>
      <c r="N26" s="17" t="s">
        <v>80</v>
      </c>
      <c r="O26" s="18" t="s">
        <v>105</v>
      </c>
      <c r="P26" s="17">
        <v>1</v>
      </c>
      <c r="Q26" s="17">
        <v>5</v>
      </c>
    </row>
    <row r="27" spans="1:17" ht="15.75" x14ac:dyDescent="0.25">
      <c r="A27" s="1">
        <f t="array" ref="A27">INDEX($L$2:$Q$600,MATCH(SUBSTITUTE(CONCATENATE($G27,$H27,$J27)," ",""),TRIM(SUBSTITUTE(SUBSTITUTE(SUBSTITUTE(SUBSTITUTE($O$2:$O$600,", корпус ",""),", дом ",""),"улица","")," ","")),0),COLUMN(A26))</f>
        <v>2252</v>
      </c>
      <c r="B27" s="1" t="str">
        <f t="array" ref="B27">INDEX($L$2:$Q$600,MATCH(SUBSTITUTE(CONCATENATE($G27,$H27,$J27)," ",""),TRIM(SUBSTITUTE(SUBSTITUTE(SUBSTITUTE(SUBSTITUTE($O$2:$O$600,", корпус ",""),", дом ",""),"улица","")," ","")),0),COLUMN(B26))</f>
        <v>Юго-Западный административный округ</v>
      </c>
      <c r="C27" s="1" t="str">
        <f t="array" ref="C27">INDEX($L$2:$Q$600,MATCH(SUBSTITUTE(CONCATENATE($G27,$H27,$J27)," ",""),TRIM(SUBSTITUTE(SUBSTITUTE(SUBSTITUTE(SUBSTITUTE($O$2:$O$600,", корпус ",""),", дом ",""),"улица","")," ","")),0),COLUMN(C26))</f>
        <v>район Котловка</v>
      </c>
      <c r="D27" s="1" t="str">
        <f t="array" ref="D27">INDEX($L$2:$Q$600,MATCH(SUBSTITUTE(CONCATENATE($G27,$H27,$J27)," ",""),TRIM(SUBSTITUTE(SUBSTITUTE(SUBSTITUTE(SUBSTITUTE($O$2:$O$600,", корпус ",""),", дом ",""),"улица","")," ","")),0),COLUMN(D26))</f>
        <v>Севастопольский проспект, дом 13, корпус 1</v>
      </c>
      <c r="E27" s="1">
        <f t="array" ref="E27">INDEX($L$2:$Q$600,MATCH(SUBSTITUTE(CONCATENATE($G27,$H27,$J27)," ",""),TRIM(SUBSTITUTE(SUBSTITUTE(SUBSTITUTE(SUBSTITUTE($O$2:$O$600,", корпус ",""),", дом ",""),"улица","")," ","")),0),COLUMN(E26))</f>
        <v>1</v>
      </c>
      <c r="F27" s="1">
        <f t="array" ref="F27">INDEX($L$2:$Q$600,MATCH(SUBSTITUTE(CONCATENATE($G27,$H27,$J27)," ",""),TRIM(SUBSTITUTE(SUBSTITUTE(SUBSTITUTE(SUBSTITUTE($O$2:$O$600,", корпус ",""),", дом ",""),"улица","")," ","")),0),COLUMN(F26))</f>
        <v>5</v>
      </c>
      <c r="G27" s="1" t="s">
        <v>2</v>
      </c>
      <c r="H27" s="2">
        <v>13</v>
      </c>
      <c r="I27" s="2"/>
      <c r="J27" s="2">
        <v>1</v>
      </c>
      <c r="L27" s="17">
        <v>2250</v>
      </c>
      <c r="M27" s="17" t="s">
        <v>79</v>
      </c>
      <c r="N27" s="17" t="s">
        <v>80</v>
      </c>
      <c r="O27" s="18" t="s">
        <v>106</v>
      </c>
      <c r="P27" s="17">
        <v>1</v>
      </c>
      <c r="Q27" s="17">
        <v>5</v>
      </c>
    </row>
    <row r="28" spans="1:17" ht="15.75" x14ac:dyDescent="0.25">
      <c r="A28" s="1">
        <f t="array" ref="A28">INDEX($L$2:$Q$600,MATCH(SUBSTITUTE(CONCATENATE($G28,$H28,$J28)," ",""),TRIM(SUBSTITUTE(SUBSTITUTE(SUBSTITUTE(SUBSTITUTE($O$2:$O$600,", корпус ",""),", дом ",""),"улица","")," ","")),0),COLUMN(A27))</f>
        <v>2248</v>
      </c>
      <c r="B28" s="1" t="str">
        <f t="array" ref="B28">INDEX($L$2:$Q$600,MATCH(SUBSTITUTE(CONCATENATE($G28,$H28,$J28)," ",""),TRIM(SUBSTITUTE(SUBSTITUTE(SUBSTITUTE(SUBSTITUTE($O$2:$O$600,", корпус ",""),", дом ",""),"улица","")," ","")),0),COLUMN(B27))</f>
        <v>Юго-Западный административный округ</v>
      </c>
      <c r="C28" s="1" t="str">
        <f t="array" ref="C28">INDEX($L$2:$Q$600,MATCH(SUBSTITUTE(CONCATENATE($G28,$H28,$J28)," ",""),TRIM(SUBSTITUTE(SUBSTITUTE(SUBSTITUTE(SUBSTITUTE($O$2:$O$600,", корпус ",""),", дом ",""),"улица","")," ","")),0),COLUMN(C27))</f>
        <v>район Котловка</v>
      </c>
      <c r="D28" s="1" t="str">
        <f t="array" ref="D28">INDEX($L$2:$Q$600,MATCH(SUBSTITUTE(CONCATENATE($G28,$H28,$J28)," ",""),TRIM(SUBSTITUTE(SUBSTITUTE(SUBSTITUTE(SUBSTITUTE($O$2:$O$600,", корпус ",""),", дом ",""),"улица","")," ","")),0),COLUMN(D27))</f>
        <v>Севастопольский проспект, дом 12, корпус 1</v>
      </c>
      <c r="E28" s="1">
        <f t="array" ref="E28">INDEX($L$2:$Q$600,MATCH(SUBSTITUTE(CONCATENATE($G28,$H28,$J28)," ",""),TRIM(SUBSTITUTE(SUBSTITUTE(SUBSTITUTE(SUBSTITUTE($O$2:$O$600,", корпус ",""),", дом ",""),"улица","")," ","")),0),COLUMN(E27))</f>
        <v>1</v>
      </c>
      <c r="F28" s="1">
        <f t="array" ref="F28">INDEX($L$2:$Q$600,MATCH(SUBSTITUTE(CONCATENATE($G28,$H28,$J28)," ",""),TRIM(SUBSTITUTE(SUBSTITUTE(SUBSTITUTE(SUBSTITUTE($O$2:$O$600,", корпус ",""),", дом ",""),"улица","")," ","")),0),COLUMN(F27))</f>
        <v>5</v>
      </c>
      <c r="G28" s="1" t="s">
        <v>2</v>
      </c>
      <c r="H28" s="2">
        <v>12</v>
      </c>
      <c r="I28" s="2"/>
      <c r="J28" s="2">
        <v>1</v>
      </c>
      <c r="L28" s="17">
        <v>2250</v>
      </c>
      <c r="M28" s="17" t="s">
        <v>79</v>
      </c>
      <c r="N28" s="17" t="s">
        <v>80</v>
      </c>
      <c r="O28" s="18" t="s">
        <v>107</v>
      </c>
      <c r="P28" s="17">
        <v>1</v>
      </c>
      <c r="Q28" s="17">
        <v>5</v>
      </c>
    </row>
    <row r="29" spans="1:17" ht="15.75" x14ac:dyDescent="0.25">
      <c r="A29" s="1" t="e">
        <f t="array" ref="A29">INDEX($L$2:$Q$600,MATCH(SUBSTITUTE(CONCATENATE($G29,$H29,$J29)," ",""),TRIM(SUBSTITUTE(SUBSTITUTE(SUBSTITUTE(SUBSTITUTE($O$2:$O$600,", корпус ",""),", дом ",""),"улица","")," ","")),0),COLUMN(A28))</f>
        <v>#N/A</v>
      </c>
      <c r="B29" s="1" t="e">
        <f t="array" ref="B29">INDEX($L$2:$Q$600,MATCH(SUBSTITUTE(CONCATENATE($G29,$H29,$J29)," ",""),TRIM(SUBSTITUTE(SUBSTITUTE(SUBSTITUTE(SUBSTITUTE($O$2:$O$600,", корпус ",""),", дом ",""),"улица","")," ","")),0),COLUMN(B28))</f>
        <v>#N/A</v>
      </c>
      <c r="C29" s="1" t="e">
        <f t="array" ref="C29">INDEX($L$2:$Q$600,MATCH(SUBSTITUTE(CONCATENATE($G29,$H29,$J29)," ",""),TRIM(SUBSTITUTE(SUBSTITUTE(SUBSTITUTE(SUBSTITUTE($O$2:$O$600,", корпус ",""),", дом ",""),"улица","")," ","")),0),COLUMN(C28))</f>
        <v>#N/A</v>
      </c>
      <c r="D29" s="1" t="e">
        <f t="array" ref="D29">INDEX($L$2:$Q$600,MATCH(SUBSTITUTE(CONCATENATE($G29,$H29,$J29)," ",""),TRIM(SUBSTITUTE(SUBSTITUTE(SUBSTITUTE(SUBSTITUTE($O$2:$O$600,", корпус ",""),", дом ",""),"улица","")," ","")),0),COLUMN(D28))</f>
        <v>#N/A</v>
      </c>
      <c r="E29" s="1" t="e">
        <f t="array" ref="E29">INDEX($L$2:$Q$600,MATCH(SUBSTITUTE(CONCATENATE($G29,$H29,$J29)," ",""),TRIM(SUBSTITUTE(SUBSTITUTE(SUBSTITUTE(SUBSTITUTE($O$2:$O$600,", корпус ",""),", дом ",""),"улица","")," ","")),0),COLUMN(E28))</f>
        <v>#N/A</v>
      </c>
      <c r="F29" s="1" t="e">
        <f t="array" ref="F29">INDEX($L$2:$Q$600,MATCH(SUBSTITUTE(CONCATENATE($G29,$H29,$J29)," ",""),TRIM(SUBSTITUTE(SUBSTITUTE(SUBSTITUTE(SUBSTITUTE($O$2:$O$600,", корпус ",""),", дом ",""),"улица","")," ","")),0),COLUMN(F28))</f>
        <v>#N/A</v>
      </c>
      <c r="G29" s="1" t="s">
        <v>7</v>
      </c>
      <c r="H29" s="2">
        <v>14</v>
      </c>
      <c r="I29" s="2"/>
      <c r="J29" s="2">
        <v>1</v>
      </c>
      <c r="L29" s="17">
        <v>2250</v>
      </c>
      <c r="M29" s="17" t="s">
        <v>79</v>
      </c>
      <c r="N29" s="17" t="s">
        <v>80</v>
      </c>
      <c r="O29" s="18" t="s">
        <v>108</v>
      </c>
      <c r="P29" s="17">
        <v>1</v>
      </c>
      <c r="Q29" s="17">
        <v>5</v>
      </c>
    </row>
    <row r="30" spans="1:17" ht="15.75" x14ac:dyDescent="0.25">
      <c r="A30" s="1">
        <f t="array" ref="A30">INDEX($L$2:$Q$600,MATCH(SUBSTITUTE(CONCATENATE($G30,$H30,$J30)," ",""),TRIM(SUBSTITUTE(SUBSTITUTE(SUBSTITUTE(SUBSTITUTE($O$2:$O$600,", корпус ",""),", дом ",""),"улица","")," ","")),0),COLUMN(A29))</f>
        <v>2260</v>
      </c>
      <c r="B30" s="1" t="str">
        <f t="array" ref="B30">INDEX($L$2:$Q$600,MATCH(SUBSTITUTE(CONCATENATE($G30,$H30,$J30)," ",""),TRIM(SUBSTITUTE(SUBSTITUTE(SUBSTITUTE(SUBSTITUTE($O$2:$O$600,", корпус ",""),", дом ",""),"улица","")," ","")),0),COLUMN(B29))</f>
        <v>Юго-Западный административный округ</v>
      </c>
      <c r="C30" s="1" t="str">
        <f t="array" ref="C30">INDEX($L$2:$Q$600,MATCH(SUBSTITUTE(CONCATENATE($G30,$H30,$J30)," ",""),TRIM(SUBSTITUTE(SUBSTITUTE(SUBSTITUTE(SUBSTITUTE($O$2:$O$600,", корпус ",""),", дом ",""),"улица","")," ","")),0),COLUMN(C29))</f>
        <v>район Котловка</v>
      </c>
      <c r="D30" s="1" t="str">
        <f t="array" ref="D30">INDEX($L$2:$Q$600,MATCH(SUBSTITUTE(CONCATENATE($G30,$H30,$J30)," ",""),TRIM(SUBSTITUTE(SUBSTITUTE(SUBSTITUTE(SUBSTITUTE($O$2:$O$600,", корпус ",""),", дом ",""),"улица","")," ","")),0),COLUMN(D29))</f>
        <v>Нагорный бульвар, дом 4, корпус 1</v>
      </c>
      <c r="E30" s="1">
        <f t="array" ref="E30">INDEX($L$2:$Q$600,MATCH(SUBSTITUTE(CONCATENATE($G30,$H30,$J30)," ",""),TRIM(SUBSTITUTE(SUBSTITUTE(SUBSTITUTE(SUBSTITUTE($O$2:$O$600,", корпус ",""),", дом ",""),"улица","")," ","")),0),COLUMN(E29))</f>
        <v>2</v>
      </c>
      <c r="F30" s="1">
        <f t="array" ref="F30">INDEX($L$2:$Q$600,MATCH(SUBSTITUTE(CONCATENATE($G30,$H30,$J30)," ",""),TRIM(SUBSTITUTE(SUBSTITUTE(SUBSTITUTE(SUBSTITUTE($O$2:$O$600,", корпус ",""),", дом ",""),"улица","")," ","")),0),COLUMN(F29))</f>
        <v>5</v>
      </c>
      <c r="G30" s="1" t="s">
        <v>6</v>
      </c>
      <c r="H30" s="2">
        <v>4</v>
      </c>
      <c r="I30" s="2"/>
      <c r="J30" s="2">
        <v>1</v>
      </c>
      <c r="L30" s="17">
        <v>2250</v>
      </c>
      <c r="M30" s="17" t="s">
        <v>79</v>
      </c>
      <c r="N30" s="17" t="s">
        <v>80</v>
      </c>
      <c r="O30" s="18" t="s">
        <v>109</v>
      </c>
      <c r="P30" s="17">
        <v>1</v>
      </c>
      <c r="Q30" s="17">
        <v>5</v>
      </c>
    </row>
    <row r="31" spans="1:17" ht="15.75" x14ac:dyDescent="0.25">
      <c r="A31" s="1">
        <f t="array" ref="A31">INDEX($L$2:$Q$600,MATCH(SUBSTITUTE(CONCATENATE($G31,$H31,$J31)," ",""),TRIM(SUBSTITUTE(SUBSTITUTE(SUBSTITUTE(SUBSTITUTE($O$2:$O$600,", корпус ",""),", дом ",""),"улица","")," ","")),0),COLUMN(A30))</f>
        <v>2262</v>
      </c>
      <c r="B31" s="1" t="str">
        <f t="array" ref="B31">INDEX($L$2:$Q$600,MATCH(SUBSTITUTE(CONCATENATE($G31,$H31,$J31)," ",""),TRIM(SUBSTITUTE(SUBSTITUTE(SUBSTITUTE(SUBSTITUTE($O$2:$O$600,", корпус ",""),", дом ",""),"улица","")," ","")),0),COLUMN(B30))</f>
        <v>Юго-Западный административный округ</v>
      </c>
      <c r="C31" s="1" t="str">
        <f t="array" ref="C31">INDEX($L$2:$Q$600,MATCH(SUBSTITUTE(CONCATENATE($G31,$H31,$J31)," ",""),TRIM(SUBSTITUTE(SUBSTITUTE(SUBSTITUTE(SUBSTITUTE($O$2:$O$600,", корпус ",""),", дом ",""),"улица","")," ","")),0),COLUMN(C30))</f>
        <v>район Котловка</v>
      </c>
      <c r="D31" s="1" t="str">
        <f t="array" ref="D31">INDEX($L$2:$Q$600,MATCH(SUBSTITUTE(CONCATENATE($G31,$H31,$J31)," ",""),TRIM(SUBSTITUTE(SUBSTITUTE(SUBSTITUTE(SUBSTITUTE($O$2:$O$600,", корпус ",""),", дом ",""),"улица","")," ","")),0),COLUMN(D30))</f>
        <v>Нахимовский проспект, дом 25, корпус 1</v>
      </c>
      <c r="E31" s="1">
        <f t="array" ref="E31">INDEX($L$2:$Q$600,MATCH(SUBSTITUTE(CONCATENATE($G31,$H31,$J31)," ",""),TRIM(SUBSTITUTE(SUBSTITUTE(SUBSTITUTE(SUBSTITUTE($O$2:$O$600,", корпус ",""),", дом ",""),"улица","")," ","")),0),COLUMN(E30))</f>
        <v>2</v>
      </c>
      <c r="F31" s="1">
        <f t="array" ref="F31">INDEX($L$2:$Q$600,MATCH(SUBSTITUTE(CONCATENATE($G31,$H31,$J31)," ",""),TRIM(SUBSTITUTE(SUBSTITUTE(SUBSTITUTE(SUBSTITUTE($O$2:$O$600,", корпус ",""),", дом ",""),"улица","")," ","")),0),COLUMN(F30))</f>
        <v>5</v>
      </c>
      <c r="G31" s="1" t="s">
        <v>3</v>
      </c>
      <c r="H31" s="2">
        <v>25</v>
      </c>
      <c r="I31" s="2"/>
      <c r="J31" s="2">
        <v>1</v>
      </c>
      <c r="L31" s="17">
        <v>2250</v>
      </c>
      <c r="M31" s="17" t="s">
        <v>79</v>
      </c>
      <c r="N31" s="17" t="s">
        <v>80</v>
      </c>
      <c r="O31" s="18" t="s">
        <v>110</v>
      </c>
      <c r="P31" s="17">
        <v>1</v>
      </c>
      <c r="Q31" s="17">
        <v>5</v>
      </c>
    </row>
    <row r="32" spans="1:17" ht="15.75" x14ac:dyDescent="0.25">
      <c r="A32" s="1">
        <f t="array" ref="A32">INDEX($L$2:$Q$600,MATCH(SUBSTITUTE(CONCATENATE($G32,$H32,$J32)," ",""),TRIM(SUBSTITUTE(SUBSTITUTE(SUBSTITUTE(SUBSTITUTE($O$2:$O$600,", корпус ",""),", дом ",""),"улица","")," ","")),0),COLUMN(A31))</f>
        <v>2258</v>
      </c>
      <c r="B32" s="1" t="str">
        <f t="array" ref="B32">INDEX($L$2:$Q$600,MATCH(SUBSTITUTE(CONCATENATE($G32,$H32,$J32)," ",""),TRIM(SUBSTITUTE(SUBSTITUTE(SUBSTITUTE(SUBSTITUTE($O$2:$O$600,", корпус ",""),", дом ",""),"улица","")," ","")),0),COLUMN(B31))</f>
        <v>Юго-Западный административный округ</v>
      </c>
      <c r="C32" s="1" t="str">
        <f t="array" ref="C32">INDEX($L$2:$Q$600,MATCH(SUBSTITUTE(CONCATENATE($G32,$H32,$J32)," ",""),TRIM(SUBSTITUTE(SUBSTITUTE(SUBSTITUTE(SUBSTITUTE($O$2:$O$600,", корпус ",""),", дом ",""),"улица","")," ","")),0),COLUMN(C31))</f>
        <v>район Котловка</v>
      </c>
      <c r="D32" s="1" t="str">
        <f t="array" ref="D32">INDEX($L$2:$Q$600,MATCH(SUBSTITUTE(CONCATENATE($G32,$H32,$J32)," ",""),TRIM(SUBSTITUTE(SUBSTITUTE(SUBSTITUTE(SUBSTITUTE($O$2:$O$600,", корпус ",""),", дом ",""),"улица","")," ","")),0),COLUMN(D31))</f>
        <v>Нагорная улица, дом 28, корпус 1</v>
      </c>
      <c r="E32" s="1">
        <f t="array" ref="E32">INDEX($L$2:$Q$600,MATCH(SUBSTITUTE(CONCATENATE($G32,$H32,$J32)," ",""),TRIM(SUBSTITUTE(SUBSTITUTE(SUBSTITUTE(SUBSTITUTE($O$2:$O$600,", корпус ",""),", дом ",""),"улица","")," ","")),0),COLUMN(E31))</f>
        <v>2</v>
      </c>
      <c r="F32" s="1">
        <f t="array" ref="F32">INDEX($L$2:$Q$600,MATCH(SUBSTITUTE(CONCATENATE($G32,$H32,$J32)," ",""),TRIM(SUBSTITUTE(SUBSTITUTE(SUBSTITUTE(SUBSTITUTE($O$2:$O$600,", корпус ",""),", дом ",""),"улица","")," ","")),0),COLUMN(F31))</f>
        <v>5</v>
      </c>
      <c r="G32" s="1" t="s">
        <v>1</v>
      </c>
      <c r="H32" s="2">
        <v>28</v>
      </c>
      <c r="I32" s="2"/>
      <c r="J32" s="2">
        <v>1</v>
      </c>
      <c r="L32" s="17">
        <v>2250</v>
      </c>
      <c r="M32" s="17" t="s">
        <v>79</v>
      </c>
      <c r="N32" s="17" t="s">
        <v>80</v>
      </c>
      <c r="O32" s="18" t="s">
        <v>111</v>
      </c>
      <c r="P32" s="17">
        <v>1</v>
      </c>
      <c r="Q32" s="17">
        <v>5</v>
      </c>
    </row>
    <row r="33" spans="1:17" ht="15.75" x14ac:dyDescent="0.25">
      <c r="A33" s="1">
        <f t="array" ref="A33">INDEX($L$2:$Q$600,MATCH(SUBSTITUTE(CONCATENATE($G33,$H33,$J33)," ",""),TRIM(SUBSTITUTE(SUBSTITUTE(SUBSTITUTE(SUBSTITUTE($O$2:$O$600,", корпус ",""),", дом ",""),"улица","")," ","")),0),COLUMN(A32))</f>
        <v>2253</v>
      </c>
      <c r="B33" s="1" t="str">
        <f t="array" ref="B33">INDEX($L$2:$Q$600,MATCH(SUBSTITUTE(CONCATENATE($G33,$H33,$J33)," ",""),TRIM(SUBSTITUTE(SUBSTITUTE(SUBSTITUTE(SUBSTITUTE($O$2:$O$600,", корпус ",""),", дом ",""),"улица","")," ","")),0),COLUMN(B32))</f>
        <v>Юго-Западный административный округ</v>
      </c>
      <c r="C33" s="1" t="str">
        <f t="array" ref="C33">INDEX($L$2:$Q$600,MATCH(SUBSTITUTE(CONCATENATE($G33,$H33,$J33)," ",""),TRIM(SUBSTITUTE(SUBSTITUTE(SUBSTITUTE(SUBSTITUTE($O$2:$O$600,", корпус ",""),", дом ",""),"улица","")," ","")),0),COLUMN(C32))</f>
        <v>район Котловка</v>
      </c>
      <c r="D33" s="1" t="str">
        <f t="array" ref="D33">INDEX($L$2:$Q$600,MATCH(SUBSTITUTE(CONCATENATE($G33,$H33,$J33)," ",""),TRIM(SUBSTITUTE(SUBSTITUTE(SUBSTITUTE(SUBSTITUTE($O$2:$O$600,", корпус ",""),", дом ",""),"улица","")," ","")),0),COLUMN(D32))</f>
        <v>Нагорная улица, дом 5, корпус 1</v>
      </c>
      <c r="E33" s="1">
        <f t="array" ref="E33">INDEX($L$2:$Q$600,MATCH(SUBSTITUTE(CONCATENATE($G33,$H33,$J33)," ",""),TRIM(SUBSTITUTE(SUBSTITUTE(SUBSTITUTE(SUBSTITUTE($O$2:$O$600,", корпус ",""),", дом ",""),"улица","")," ","")),0),COLUMN(E32))</f>
        <v>1</v>
      </c>
      <c r="F33" s="1">
        <f t="array" ref="F33">INDEX($L$2:$Q$600,MATCH(SUBSTITUTE(CONCATENATE($G33,$H33,$J33)," ",""),TRIM(SUBSTITUTE(SUBSTITUTE(SUBSTITUTE(SUBSTITUTE($O$2:$O$600,", корпус ",""),", дом ",""),"улица","")," ","")),0),COLUMN(F32))</f>
        <v>5</v>
      </c>
      <c r="G33" s="1" t="s">
        <v>1</v>
      </c>
      <c r="H33" s="2">
        <v>5</v>
      </c>
      <c r="I33" s="2"/>
      <c r="J33" s="2">
        <v>1</v>
      </c>
      <c r="L33" s="17">
        <v>2250</v>
      </c>
      <c r="M33" s="17" t="s">
        <v>79</v>
      </c>
      <c r="N33" s="17" t="s">
        <v>80</v>
      </c>
      <c r="O33" s="18" t="s">
        <v>112</v>
      </c>
      <c r="P33" s="17">
        <v>1</v>
      </c>
      <c r="Q33" s="17">
        <v>5</v>
      </c>
    </row>
    <row r="34" spans="1:17" ht="15.75" x14ac:dyDescent="0.25">
      <c r="A34" s="1" t="e">
        <f t="array" ref="A34">INDEX($L$2:$Q$600,MATCH(SUBSTITUTE(CONCATENATE($G34,$H34,$J34)," ",""),TRIM(SUBSTITUTE(SUBSTITUTE(SUBSTITUTE(SUBSTITUTE($O$2:$O$600,", корпус ",""),", дом ",""),"улица","")," ","")),0),COLUMN(A33))</f>
        <v>#N/A</v>
      </c>
      <c r="B34" s="1" t="e">
        <f t="array" ref="B34">INDEX($L$2:$Q$600,MATCH(SUBSTITUTE(CONCATENATE($G34,$H34,$J34)," ",""),TRIM(SUBSTITUTE(SUBSTITUTE(SUBSTITUTE(SUBSTITUTE($O$2:$O$600,", корпус ",""),", дом ",""),"улица","")," ","")),0),COLUMN(B33))</f>
        <v>#N/A</v>
      </c>
      <c r="C34" s="1" t="e">
        <f t="array" ref="C34">INDEX($L$2:$Q$600,MATCH(SUBSTITUTE(CONCATENATE($G34,$H34,$J34)," ",""),TRIM(SUBSTITUTE(SUBSTITUTE(SUBSTITUTE(SUBSTITUTE($O$2:$O$600,", корпус ",""),", дом ",""),"улица","")," ","")),0),COLUMN(C33))</f>
        <v>#N/A</v>
      </c>
      <c r="D34" s="1" t="e">
        <f t="array" ref="D34">INDEX($L$2:$Q$600,MATCH(SUBSTITUTE(CONCATENATE($G34,$H34,$J34)," ",""),TRIM(SUBSTITUTE(SUBSTITUTE(SUBSTITUTE(SUBSTITUTE($O$2:$O$600,", корпус ",""),", дом ",""),"улица","")," ","")),0),COLUMN(D33))</f>
        <v>#N/A</v>
      </c>
      <c r="E34" s="1" t="e">
        <f t="array" ref="E34">INDEX($L$2:$Q$600,MATCH(SUBSTITUTE(CONCATENATE($G34,$H34,$J34)," ",""),TRIM(SUBSTITUTE(SUBSTITUTE(SUBSTITUTE(SUBSTITUTE($O$2:$O$600,", корпус ",""),", дом ",""),"улица","")," ","")),0),COLUMN(E33))</f>
        <v>#N/A</v>
      </c>
      <c r="F34" s="1" t="e">
        <f t="array" ref="F34">INDEX($L$2:$Q$600,MATCH(SUBSTITUTE(CONCATENATE($G34,$H34,$J34)," ",""),TRIM(SUBSTITUTE(SUBSTITUTE(SUBSTITUTE(SUBSTITUTE($O$2:$O$600,", корпус ",""),", дом ",""),"улица","")," ","")),0),COLUMN(F33))</f>
        <v>#N/A</v>
      </c>
      <c r="G34" s="1" t="s">
        <v>7</v>
      </c>
      <c r="H34" s="2">
        <v>13</v>
      </c>
      <c r="I34" s="2"/>
      <c r="J34" s="2">
        <v>1</v>
      </c>
      <c r="L34" s="17">
        <v>2250</v>
      </c>
      <c r="M34" s="17" t="s">
        <v>79</v>
      </c>
      <c r="N34" s="17" t="s">
        <v>80</v>
      </c>
      <c r="O34" s="18" t="s">
        <v>113</v>
      </c>
      <c r="P34" s="17">
        <v>1</v>
      </c>
      <c r="Q34" s="17">
        <v>5</v>
      </c>
    </row>
    <row r="35" spans="1:17" ht="15.75" x14ac:dyDescent="0.25">
      <c r="A35" s="1" t="e">
        <f t="array" ref="A35">INDEX($L$2:$Q$600,MATCH(SUBSTITUTE(CONCATENATE($G35,$H35,$J35)," ",""),TRIM(SUBSTITUTE(SUBSTITUTE(SUBSTITUTE(SUBSTITUTE($O$2:$O$600,", корпус ",""),", дом ",""),"улица","")," ","")),0),COLUMN(A34))</f>
        <v>#N/A</v>
      </c>
      <c r="B35" s="1" t="e">
        <f t="array" ref="B35">INDEX($L$2:$Q$600,MATCH(SUBSTITUTE(CONCATENATE($G35,$H35,$J35)," ",""),TRIM(SUBSTITUTE(SUBSTITUTE(SUBSTITUTE(SUBSTITUTE($O$2:$O$600,", корпус ",""),", дом ",""),"улица","")," ","")),0),COLUMN(B34))</f>
        <v>#N/A</v>
      </c>
      <c r="C35" s="1" t="e">
        <f t="array" ref="C35">INDEX($L$2:$Q$600,MATCH(SUBSTITUTE(CONCATENATE($G35,$H35,$J35)," ",""),TRIM(SUBSTITUTE(SUBSTITUTE(SUBSTITUTE(SUBSTITUTE($O$2:$O$600,", корпус ",""),", дом ",""),"улица","")," ","")),0),COLUMN(C34))</f>
        <v>#N/A</v>
      </c>
      <c r="D35" s="1" t="e">
        <f t="array" ref="D35">INDEX($L$2:$Q$600,MATCH(SUBSTITUTE(CONCATENATE($G35,$H35,$J35)," ",""),TRIM(SUBSTITUTE(SUBSTITUTE(SUBSTITUTE(SUBSTITUTE($O$2:$O$600,", корпус ",""),", дом ",""),"улица","")," ","")),0),COLUMN(D34))</f>
        <v>#N/A</v>
      </c>
      <c r="E35" s="1" t="e">
        <f t="array" ref="E35">INDEX($L$2:$Q$600,MATCH(SUBSTITUTE(CONCATENATE($G35,$H35,$J35)," ",""),TRIM(SUBSTITUTE(SUBSTITUTE(SUBSTITUTE(SUBSTITUTE($O$2:$O$600,", корпус ",""),", дом ",""),"улица","")," ","")),0),COLUMN(E34))</f>
        <v>#N/A</v>
      </c>
      <c r="F35" s="1" t="e">
        <f t="array" ref="F35">INDEX($L$2:$Q$600,MATCH(SUBSTITUTE(CONCATENATE($G35,$H35,$J35)," ",""),TRIM(SUBSTITUTE(SUBSTITUTE(SUBSTITUTE(SUBSTITUTE($O$2:$O$600,", корпус ",""),", дом ",""),"улица","")," ","")),0),COLUMN(F34))</f>
        <v>#N/A</v>
      </c>
      <c r="G35" s="1" t="s">
        <v>4</v>
      </c>
      <c r="H35" s="2">
        <v>11</v>
      </c>
      <c r="I35" s="2"/>
      <c r="J35" s="2">
        <v>1</v>
      </c>
      <c r="L35" s="17">
        <v>2250</v>
      </c>
      <c r="M35" s="17" t="s">
        <v>79</v>
      </c>
      <c r="N35" s="17" t="s">
        <v>80</v>
      </c>
      <c r="O35" s="18" t="s">
        <v>114</v>
      </c>
      <c r="P35" s="17">
        <v>1</v>
      </c>
      <c r="Q35" s="17">
        <v>5</v>
      </c>
    </row>
    <row r="36" spans="1:17" ht="15.75" x14ac:dyDescent="0.25">
      <c r="A36" s="1">
        <f t="array" ref="A36">INDEX($L$2:$Q$600,MATCH(SUBSTITUTE(CONCATENATE($G36,$H36,$J36)," ",""),TRIM(SUBSTITUTE(SUBSTITUTE(SUBSTITUTE(SUBSTITUTE($O$2:$O$600,", корпус ",""),", дом ",""),"улица","")," ","")),0),COLUMN(A35))</f>
        <v>2249</v>
      </c>
      <c r="B36" s="1" t="str">
        <f t="array" ref="B36">INDEX($L$2:$Q$600,MATCH(SUBSTITUTE(CONCATENATE($G36,$H36,$J36)," ",""),TRIM(SUBSTITUTE(SUBSTITUTE(SUBSTITUTE(SUBSTITUTE($O$2:$O$600,", корпус ",""),", дом ",""),"улица","")," ","")),0),COLUMN(B35))</f>
        <v>Юго-Западный административный округ</v>
      </c>
      <c r="C36" s="1" t="str">
        <f t="array" ref="C36">INDEX($L$2:$Q$600,MATCH(SUBSTITUTE(CONCATENATE($G36,$H36,$J36)," ",""),TRIM(SUBSTITUTE(SUBSTITUTE(SUBSTITUTE(SUBSTITUTE($O$2:$O$600,", корпус ",""),", дом ",""),"улица","")," ","")),0),COLUMN(C35))</f>
        <v>район Котловка</v>
      </c>
      <c r="D36" s="1" t="str">
        <f t="array" ref="D36">INDEX($L$2:$Q$600,MATCH(SUBSTITUTE(CONCATENATE($G36,$H36,$J36)," ",""),TRIM(SUBSTITUTE(SUBSTITUTE(SUBSTITUTE(SUBSTITUTE($O$2:$O$600,", корпус ",""),", дом ",""),"улица","")," ","")),0),COLUMN(D35))</f>
        <v>Севастопольский проспект, дом 14, корпус 1</v>
      </c>
      <c r="E36" s="1">
        <f t="array" ref="E36">INDEX($L$2:$Q$600,MATCH(SUBSTITUTE(CONCATENATE($G36,$H36,$J36)," ",""),TRIM(SUBSTITUTE(SUBSTITUTE(SUBSTITUTE(SUBSTITUTE($O$2:$O$600,", корпус ",""),", дом ",""),"улица","")," ","")),0),COLUMN(E35))</f>
        <v>1</v>
      </c>
      <c r="F36" s="1">
        <f t="array" ref="F36">INDEX($L$2:$Q$600,MATCH(SUBSTITUTE(CONCATENATE($G36,$H36,$J36)," ",""),TRIM(SUBSTITUTE(SUBSTITUTE(SUBSTITUTE(SUBSTITUTE($O$2:$O$600,", корпус ",""),", дом ",""),"улица","")," ","")),0),COLUMN(F35))</f>
        <v>5</v>
      </c>
      <c r="G36" s="1" t="s">
        <v>2</v>
      </c>
      <c r="H36" s="2">
        <v>14</v>
      </c>
      <c r="I36" s="2"/>
      <c r="J36" s="2">
        <v>1</v>
      </c>
      <c r="L36" s="17">
        <v>2250</v>
      </c>
      <c r="M36" s="17" t="s">
        <v>79</v>
      </c>
      <c r="N36" s="17" t="s">
        <v>80</v>
      </c>
      <c r="O36" s="18" t="s">
        <v>115</v>
      </c>
      <c r="P36" s="17">
        <v>1</v>
      </c>
      <c r="Q36" s="17">
        <v>5</v>
      </c>
    </row>
    <row r="37" spans="1:17" ht="15.75" x14ac:dyDescent="0.25">
      <c r="A37" s="1" t="e">
        <f t="array" ref="A37">INDEX($L$2:$Q$600,MATCH(SUBSTITUTE(CONCATENATE($G37,$H37,$J37)," ",""),TRIM(SUBSTITUTE(SUBSTITUTE(SUBSTITUTE(SUBSTITUTE($O$2:$O$600,", корпус ",""),", дом ",""),"улица","")," ","")),0),COLUMN(A36))</f>
        <v>#N/A</v>
      </c>
      <c r="B37" s="1" t="e">
        <f t="array" ref="B37">INDEX($L$2:$Q$600,MATCH(SUBSTITUTE(CONCATENATE($G37,$H37,$J37)," ",""),TRIM(SUBSTITUTE(SUBSTITUTE(SUBSTITUTE(SUBSTITUTE($O$2:$O$600,", корпус ",""),", дом ",""),"улица","")," ","")),0),COLUMN(B36))</f>
        <v>#N/A</v>
      </c>
      <c r="C37" s="1" t="e">
        <f t="array" ref="C37">INDEX($L$2:$Q$600,MATCH(SUBSTITUTE(CONCATENATE($G37,$H37,$J37)," ",""),TRIM(SUBSTITUTE(SUBSTITUTE(SUBSTITUTE(SUBSTITUTE($O$2:$O$600,", корпус ",""),", дом ",""),"улица","")," ","")),0),COLUMN(C36))</f>
        <v>#N/A</v>
      </c>
      <c r="D37" s="1" t="e">
        <f t="array" ref="D37">INDEX($L$2:$Q$600,MATCH(SUBSTITUTE(CONCATENATE($G37,$H37,$J37)," ",""),TRIM(SUBSTITUTE(SUBSTITUTE(SUBSTITUTE(SUBSTITUTE($O$2:$O$600,", корпус ",""),", дом ",""),"улица","")," ","")),0),COLUMN(D36))</f>
        <v>#N/A</v>
      </c>
      <c r="E37" s="1" t="e">
        <f t="array" ref="E37">INDEX($L$2:$Q$600,MATCH(SUBSTITUTE(CONCATENATE($G37,$H37,$J37)," ",""),TRIM(SUBSTITUTE(SUBSTITUTE(SUBSTITUTE(SUBSTITUTE($O$2:$O$600,", корпус ",""),", дом ",""),"улица","")," ","")),0),COLUMN(E36))</f>
        <v>#N/A</v>
      </c>
      <c r="F37" s="1" t="e">
        <f t="array" ref="F37">INDEX($L$2:$Q$600,MATCH(SUBSTITUTE(CONCATENATE($G37,$H37,$J37)," ",""),TRIM(SUBSTITUTE(SUBSTITUTE(SUBSTITUTE(SUBSTITUTE($O$2:$O$600,", корпус ",""),", дом ",""),"улица","")," ","")),0),COLUMN(F36))</f>
        <v>#N/A</v>
      </c>
      <c r="G37" s="1" t="s">
        <v>4</v>
      </c>
      <c r="H37" s="2">
        <v>11</v>
      </c>
      <c r="I37" s="2"/>
      <c r="J37" s="2">
        <v>1</v>
      </c>
      <c r="L37" s="17">
        <v>2250</v>
      </c>
      <c r="M37" s="17" t="s">
        <v>79</v>
      </c>
      <c r="N37" s="17" t="s">
        <v>80</v>
      </c>
      <c r="O37" s="18" t="s">
        <v>116</v>
      </c>
      <c r="P37" s="17">
        <v>1</v>
      </c>
      <c r="Q37" s="17">
        <v>5</v>
      </c>
    </row>
    <row r="38" spans="1:17" ht="15.75" x14ac:dyDescent="0.25">
      <c r="A38" s="1" t="e">
        <f t="array" ref="A38">INDEX($L$2:$Q$600,MATCH(SUBSTITUTE(CONCATENATE($G38,$H38,$J38)," ",""),TRIM(SUBSTITUTE(SUBSTITUTE(SUBSTITUTE(SUBSTITUTE($O$2:$O$600,", корпус ",""),", дом ",""),"улица","")," ","")),0),COLUMN(A37))</f>
        <v>#N/A</v>
      </c>
      <c r="B38" s="1" t="e">
        <f t="array" ref="B38">INDEX($L$2:$Q$600,MATCH(SUBSTITUTE(CONCATENATE($G38,$H38,$J38)," ",""),TRIM(SUBSTITUTE(SUBSTITUTE(SUBSTITUTE(SUBSTITUTE($O$2:$O$600,", корпус ",""),", дом ",""),"улица","")," ","")),0),COLUMN(B37))</f>
        <v>#N/A</v>
      </c>
      <c r="C38" s="1" t="e">
        <f t="array" ref="C38">INDEX($L$2:$Q$600,MATCH(SUBSTITUTE(CONCATENATE($G38,$H38,$J38)," ",""),TRIM(SUBSTITUTE(SUBSTITUTE(SUBSTITUTE(SUBSTITUTE($O$2:$O$600,", корпус ",""),", дом ",""),"улица","")," ","")),0),COLUMN(C37))</f>
        <v>#N/A</v>
      </c>
      <c r="D38" s="1" t="e">
        <f t="array" ref="D38">INDEX($L$2:$Q$600,MATCH(SUBSTITUTE(CONCATENATE($G38,$H38,$J38)," ",""),TRIM(SUBSTITUTE(SUBSTITUTE(SUBSTITUTE(SUBSTITUTE($O$2:$O$600,", корпус ",""),", дом ",""),"улица","")," ","")),0),COLUMN(D37))</f>
        <v>#N/A</v>
      </c>
      <c r="E38" s="1" t="e">
        <f t="array" ref="E38">INDEX($L$2:$Q$600,MATCH(SUBSTITUTE(CONCATENATE($G38,$H38,$J38)," ",""),TRIM(SUBSTITUTE(SUBSTITUTE(SUBSTITUTE(SUBSTITUTE($O$2:$O$600,", корпус ",""),", дом ",""),"улица","")," ","")),0),COLUMN(E37))</f>
        <v>#N/A</v>
      </c>
      <c r="F38" s="1" t="e">
        <f t="array" ref="F38">INDEX($L$2:$Q$600,MATCH(SUBSTITUTE(CONCATENATE($G38,$H38,$J38)," ",""),TRIM(SUBSTITUTE(SUBSTITUTE(SUBSTITUTE(SUBSTITUTE($O$2:$O$600,", корпус ",""),", дом ",""),"улица","")," ","")),0),COLUMN(F37))</f>
        <v>#N/A</v>
      </c>
      <c r="G38" s="1" t="s">
        <v>4</v>
      </c>
      <c r="H38" s="2">
        <v>11</v>
      </c>
      <c r="I38" s="2"/>
      <c r="J38" s="2">
        <v>1</v>
      </c>
      <c r="L38" s="17">
        <v>2250</v>
      </c>
      <c r="M38" s="17" t="s">
        <v>79</v>
      </c>
      <c r="N38" s="17" t="s">
        <v>80</v>
      </c>
      <c r="O38" s="18" t="s">
        <v>117</v>
      </c>
      <c r="P38" s="17">
        <v>1</v>
      </c>
      <c r="Q38" s="17">
        <v>5</v>
      </c>
    </row>
    <row r="39" spans="1:17" ht="15.75" x14ac:dyDescent="0.25">
      <c r="A39" s="1">
        <f t="array" ref="A39">INDEX($L$2:$Q$600,MATCH(SUBSTITUTE(CONCATENATE($G39,$H39,$J39)," ",""),TRIM(SUBSTITUTE(SUBSTITUTE(SUBSTITUTE(SUBSTITUTE($O$2:$O$600,", корпус ",""),", дом ",""),"улица","")," ","")),0),COLUMN(A38))</f>
        <v>2249</v>
      </c>
      <c r="B39" s="1" t="str">
        <f t="array" ref="B39">INDEX($L$2:$Q$600,MATCH(SUBSTITUTE(CONCATENATE($G39,$H39,$J39)," ",""),TRIM(SUBSTITUTE(SUBSTITUTE(SUBSTITUTE(SUBSTITUTE($O$2:$O$600,", корпус ",""),", дом ",""),"улица","")," ","")),0),COLUMN(B38))</f>
        <v>Юго-Западный административный округ</v>
      </c>
      <c r="C39" s="1" t="str">
        <f t="array" ref="C39">INDEX($L$2:$Q$600,MATCH(SUBSTITUTE(CONCATENATE($G39,$H39,$J39)," ",""),TRIM(SUBSTITUTE(SUBSTITUTE(SUBSTITUTE(SUBSTITUTE($O$2:$O$600,", корпус ",""),", дом ",""),"улица","")," ","")),0),COLUMN(C38))</f>
        <v>район Котловка</v>
      </c>
      <c r="D39" s="1" t="str">
        <f t="array" ref="D39">INDEX($L$2:$Q$600,MATCH(SUBSTITUTE(CONCATENATE($G39,$H39,$J39)," ",""),TRIM(SUBSTITUTE(SUBSTITUTE(SUBSTITUTE(SUBSTITUTE($O$2:$O$600,", корпус ",""),", дом ",""),"улица","")," ","")),0),COLUMN(D38))</f>
        <v>улица Винокурова, дом 17, корпус 1</v>
      </c>
      <c r="E39" s="1">
        <f t="array" ref="E39">INDEX($L$2:$Q$600,MATCH(SUBSTITUTE(CONCATENATE($G39,$H39,$J39)," ",""),TRIM(SUBSTITUTE(SUBSTITUTE(SUBSTITUTE(SUBSTITUTE($O$2:$O$600,", корпус ",""),", дом ",""),"улица","")," ","")),0),COLUMN(E38))</f>
        <v>1</v>
      </c>
      <c r="F39" s="1">
        <f t="array" ref="F39">INDEX($L$2:$Q$600,MATCH(SUBSTITUTE(CONCATENATE($G39,$H39,$J39)," ",""),TRIM(SUBSTITUTE(SUBSTITUTE(SUBSTITUTE(SUBSTITUTE($O$2:$O$600,", корпус ",""),", дом ",""),"улица","")," ","")),0),COLUMN(F38))</f>
        <v>5</v>
      </c>
      <c r="G39" s="1" t="s">
        <v>8</v>
      </c>
      <c r="H39" s="2">
        <v>17</v>
      </c>
      <c r="I39" s="2"/>
      <c r="J39" s="2">
        <v>1</v>
      </c>
      <c r="L39" s="17">
        <v>2250</v>
      </c>
      <c r="M39" s="17" t="s">
        <v>79</v>
      </c>
      <c r="N39" s="17" t="s">
        <v>80</v>
      </c>
      <c r="O39" s="18" t="s">
        <v>118</v>
      </c>
      <c r="P39" s="17">
        <v>1</v>
      </c>
      <c r="Q39" s="17">
        <v>5</v>
      </c>
    </row>
    <row r="40" spans="1:17" ht="15.75" x14ac:dyDescent="0.25">
      <c r="A40" s="1" t="e">
        <f t="array" ref="A40">INDEX($L$2:$Q$600,MATCH(SUBSTITUTE(CONCATENATE($G40,$H40,$J40)," ",""),TRIM(SUBSTITUTE(SUBSTITUTE(SUBSTITUTE(SUBSTITUTE($O$2:$O$600,", корпус ",""),", дом ",""),"улица","")," ","")),0),COLUMN(A39))</f>
        <v>#N/A</v>
      </c>
      <c r="B40" s="1" t="e">
        <f t="array" ref="B40">INDEX($L$2:$Q$600,MATCH(SUBSTITUTE(CONCATENATE($G40,$H40,$J40)," ",""),TRIM(SUBSTITUTE(SUBSTITUTE(SUBSTITUTE(SUBSTITUTE($O$2:$O$600,", корпус ",""),", дом ",""),"улица","")," ","")),0),COLUMN(B39))</f>
        <v>#N/A</v>
      </c>
      <c r="C40" s="1" t="e">
        <f t="array" ref="C40">INDEX($L$2:$Q$600,MATCH(SUBSTITUTE(CONCATENATE($G40,$H40,$J40)," ",""),TRIM(SUBSTITUTE(SUBSTITUTE(SUBSTITUTE(SUBSTITUTE($O$2:$O$600,", корпус ",""),", дом ",""),"улица","")," ","")),0),COLUMN(C39))</f>
        <v>#N/A</v>
      </c>
      <c r="D40" s="1" t="e">
        <f t="array" ref="D40">INDEX($L$2:$Q$600,MATCH(SUBSTITUTE(CONCATENATE($G40,$H40,$J40)," ",""),TRIM(SUBSTITUTE(SUBSTITUTE(SUBSTITUTE(SUBSTITUTE($O$2:$O$600,", корпус ",""),", дом ",""),"улица","")," ","")),0),COLUMN(D39))</f>
        <v>#N/A</v>
      </c>
      <c r="E40" s="1" t="e">
        <f t="array" ref="E40">INDEX($L$2:$Q$600,MATCH(SUBSTITUTE(CONCATENATE($G40,$H40,$J40)," ",""),TRIM(SUBSTITUTE(SUBSTITUTE(SUBSTITUTE(SUBSTITUTE($O$2:$O$600,", корпус ",""),", дом ",""),"улица","")," ","")),0),COLUMN(E39))</f>
        <v>#N/A</v>
      </c>
      <c r="F40" s="1" t="e">
        <f t="array" ref="F40">INDEX($L$2:$Q$600,MATCH(SUBSTITUTE(CONCATENATE($G40,$H40,$J40)," ",""),TRIM(SUBSTITUTE(SUBSTITUTE(SUBSTITUTE(SUBSTITUTE($O$2:$O$600,", корпус ",""),", дом ",""),"улица","")," ","")),0),COLUMN(F39))</f>
        <v>#N/A</v>
      </c>
      <c r="G40" s="1" t="s">
        <v>9</v>
      </c>
      <c r="H40" s="2">
        <v>11</v>
      </c>
      <c r="I40" s="2"/>
      <c r="J40" s="2">
        <v>1</v>
      </c>
      <c r="L40" s="17">
        <v>2250</v>
      </c>
      <c r="M40" s="17" t="s">
        <v>79</v>
      </c>
      <c r="N40" s="17" t="s">
        <v>80</v>
      </c>
      <c r="O40" s="18" t="s">
        <v>119</v>
      </c>
      <c r="P40" s="17">
        <v>1</v>
      </c>
      <c r="Q40" s="17">
        <v>5</v>
      </c>
    </row>
    <row r="41" spans="1:17" ht="15.75" x14ac:dyDescent="0.25">
      <c r="A41" s="1" t="e">
        <f t="array" ref="A41">INDEX($L$2:$Q$600,MATCH(SUBSTITUTE(CONCATENATE($G41,$H41,$J41)," ",""),TRIM(SUBSTITUTE(SUBSTITUTE(SUBSTITUTE(SUBSTITUTE($O$2:$O$600,", корпус ",""),", дом ",""),"улица","")," ","")),0),COLUMN(A40))</f>
        <v>#N/A</v>
      </c>
      <c r="B41" s="1" t="e">
        <f t="array" ref="B41">INDEX($L$2:$Q$600,MATCH(SUBSTITUTE(CONCATENATE($G41,$H41,$J41)," ",""),TRIM(SUBSTITUTE(SUBSTITUTE(SUBSTITUTE(SUBSTITUTE($O$2:$O$600,", корпус ",""),", дом ",""),"улица","")," ","")),0),COLUMN(B40))</f>
        <v>#N/A</v>
      </c>
      <c r="C41" s="1" t="e">
        <f t="array" ref="C41">INDEX($L$2:$Q$600,MATCH(SUBSTITUTE(CONCATENATE($G41,$H41,$J41)," ",""),TRIM(SUBSTITUTE(SUBSTITUTE(SUBSTITUTE(SUBSTITUTE($O$2:$O$600,", корпус ",""),", дом ",""),"улица","")," ","")),0),COLUMN(C40))</f>
        <v>#N/A</v>
      </c>
      <c r="D41" s="1" t="e">
        <f t="array" ref="D41">INDEX($L$2:$Q$600,MATCH(SUBSTITUTE(CONCATENATE($G41,$H41,$J41)," ",""),TRIM(SUBSTITUTE(SUBSTITUTE(SUBSTITUTE(SUBSTITUTE($O$2:$O$600,", корпус ",""),", дом ",""),"улица","")," ","")),0),COLUMN(D40))</f>
        <v>#N/A</v>
      </c>
      <c r="E41" s="1" t="e">
        <f t="array" ref="E41">INDEX($L$2:$Q$600,MATCH(SUBSTITUTE(CONCATENATE($G41,$H41,$J41)," ",""),TRIM(SUBSTITUTE(SUBSTITUTE(SUBSTITUTE(SUBSTITUTE($O$2:$O$600,", корпус ",""),", дом ",""),"улица","")," ","")),0),COLUMN(E40))</f>
        <v>#N/A</v>
      </c>
      <c r="F41" s="1" t="e">
        <f t="array" ref="F41">INDEX($L$2:$Q$600,MATCH(SUBSTITUTE(CONCATENATE($G41,$H41,$J41)," ",""),TRIM(SUBSTITUTE(SUBSTITUTE(SUBSTITUTE(SUBSTITUTE($O$2:$O$600,", корпус ",""),", дом ",""),"улица","")," ","")),0),COLUMN(F40))</f>
        <v>#N/A</v>
      </c>
      <c r="G41" s="1" t="s">
        <v>3</v>
      </c>
      <c r="H41" s="2">
        <v>22</v>
      </c>
      <c r="I41" s="2"/>
      <c r="J41" s="2">
        <v>1</v>
      </c>
      <c r="L41" s="17">
        <v>2250</v>
      </c>
      <c r="M41" s="17" t="s">
        <v>79</v>
      </c>
      <c r="N41" s="17" t="s">
        <v>80</v>
      </c>
      <c r="O41" s="18" t="s">
        <v>120</v>
      </c>
      <c r="P41" s="17">
        <v>1</v>
      </c>
      <c r="Q41" s="17">
        <v>5</v>
      </c>
    </row>
    <row r="42" spans="1:17" ht="15.75" x14ac:dyDescent="0.25">
      <c r="A42" s="1" t="e">
        <f t="array" ref="A42">INDEX($L$2:$Q$600,MATCH(SUBSTITUTE(CONCATENATE($G42,$H42,$J42)," ",""),TRIM(SUBSTITUTE(SUBSTITUTE(SUBSTITUTE(SUBSTITUTE($O$2:$O$600,", корпус ",""),", дом ",""),"улица","")," ","")),0),COLUMN(A41))</f>
        <v>#N/A</v>
      </c>
      <c r="B42" s="1" t="e">
        <f t="array" ref="B42">INDEX($L$2:$Q$600,MATCH(SUBSTITUTE(CONCATENATE($G42,$H42,$J42)," ",""),TRIM(SUBSTITUTE(SUBSTITUTE(SUBSTITUTE(SUBSTITUTE($O$2:$O$600,", корпус ",""),", дом ",""),"улица","")," ","")),0),COLUMN(B41))</f>
        <v>#N/A</v>
      </c>
      <c r="C42" s="1" t="e">
        <f t="array" ref="C42">INDEX($L$2:$Q$600,MATCH(SUBSTITUTE(CONCATENATE($G42,$H42,$J42)," ",""),TRIM(SUBSTITUTE(SUBSTITUTE(SUBSTITUTE(SUBSTITUTE($O$2:$O$600,", корпус ",""),", дом ",""),"улица","")," ","")),0),COLUMN(C41))</f>
        <v>#N/A</v>
      </c>
      <c r="D42" s="1" t="e">
        <f t="array" ref="D42">INDEX($L$2:$Q$600,MATCH(SUBSTITUTE(CONCATENATE($G42,$H42,$J42)," ",""),TRIM(SUBSTITUTE(SUBSTITUTE(SUBSTITUTE(SUBSTITUTE($O$2:$O$600,", корпус ",""),", дом ",""),"улица","")," ","")),0),COLUMN(D41))</f>
        <v>#N/A</v>
      </c>
      <c r="E42" s="1" t="e">
        <f t="array" ref="E42">INDEX($L$2:$Q$600,MATCH(SUBSTITUTE(CONCATENATE($G42,$H42,$J42)," ",""),TRIM(SUBSTITUTE(SUBSTITUTE(SUBSTITUTE(SUBSTITUTE($O$2:$O$600,", корпус ",""),", дом ",""),"улица","")," ","")),0),COLUMN(E41))</f>
        <v>#N/A</v>
      </c>
      <c r="F42" s="1" t="e">
        <f t="array" ref="F42">INDEX($L$2:$Q$600,MATCH(SUBSTITUTE(CONCATENATE($G42,$H42,$J42)," ",""),TRIM(SUBSTITUTE(SUBSTITUTE(SUBSTITUTE(SUBSTITUTE($O$2:$O$600,", корпус ",""),", дом ",""),"улица","")," ","")),0),COLUMN(F41))</f>
        <v>#N/A</v>
      </c>
      <c r="G42" s="1" t="s">
        <v>10</v>
      </c>
      <c r="H42" s="2">
        <v>48</v>
      </c>
      <c r="I42" s="2"/>
      <c r="J42" s="2">
        <v>1</v>
      </c>
      <c r="L42" s="17">
        <v>2250</v>
      </c>
      <c r="M42" s="17" t="s">
        <v>79</v>
      </c>
      <c r="N42" s="17" t="s">
        <v>80</v>
      </c>
      <c r="O42" s="18" t="s">
        <v>121</v>
      </c>
      <c r="P42" s="17">
        <v>1</v>
      </c>
      <c r="Q42" s="17">
        <v>5</v>
      </c>
    </row>
    <row r="43" spans="1:17" ht="15.75" x14ac:dyDescent="0.25">
      <c r="A43" s="1">
        <f t="array" ref="A43">INDEX($L$2:$Q$600,MATCH(SUBSTITUTE(CONCATENATE($G43,$H43,$J43)," ",""),TRIM(SUBSTITUTE(SUBSTITUTE(SUBSTITUTE(SUBSTITUTE($O$2:$O$600,", корпус ",""),", дом ",""),"улица","")," ","")),0),COLUMN(A42))</f>
        <v>2259</v>
      </c>
      <c r="B43" s="1" t="str">
        <f t="array" ref="B43">INDEX($L$2:$Q$600,MATCH(SUBSTITUTE(CONCATENATE($G43,$H43,$J43)," ",""),TRIM(SUBSTITUTE(SUBSTITUTE(SUBSTITUTE(SUBSTITUTE($O$2:$O$600,", корпус ",""),", дом ",""),"улица","")," ","")),0),COLUMN(B42))</f>
        <v>Юго-Западный административный округ</v>
      </c>
      <c r="C43" s="1" t="str">
        <f t="array" ref="C43">INDEX($L$2:$Q$600,MATCH(SUBSTITUTE(CONCATENATE($G43,$H43,$J43)," ",""),TRIM(SUBSTITUTE(SUBSTITUTE(SUBSTITUTE(SUBSTITUTE($O$2:$O$600,", корпус ",""),", дом ",""),"улица","")," ","")),0),COLUMN(C42))</f>
        <v>район Котловка</v>
      </c>
      <c r="D43" s="1" t="str">
        <f t="array" ref="D43">INDEX($L$2:$Q$600,MATCH(SUBSTITUTE(CONCATENATE($G43,$H43,$J43)," ",""),TRIM(SUBSTITUTE(SUBSTITUTE(SUBSTITUTE(SUBSTITUTE($O$2:$O$600,", корпус ",""),", дом ",""),"улица","")," ","")),0),COLUMN(D42))</f>
        <v>улица Ремизова, дом 14, корпус 1</v>
      </c>
      <c r="E43" s="1">
        <f t="array" ref="E43">INDEX($L$2:$Q$600,MATCH(SUBSTITUTE(CONCATENATE($G43,$H43,$J43)," ",""),TRIM(SUBSTITUTE(SUBSTITUTE(SUBSTITUTE(SUBSTITUTE($O$2:$O$600,", корпус ",""),", дом ",""),"улица","")," ","")),0),COLUMN(E42))</f>
        <v>2</v>
      </c>
      <c r="F43" s="1">
        <f t="array" ref="F43">INDEX($L$2:$Q$600,MATCH(SUBSTITUTE(CONCATENATE($G43,$H43,$J43)," ",""),TRIM(SUBSTITUTE(SUBSTITUTE(SUBSTITUTE(SUBSTITUTE($O$2:$O$600,", корпус ",""),", дом ",""),"улица","")," ","")),0),COLUMN(F42))</f>
        <v>5</v>
      </c>
      <c r="G43" s="1" t="s">
        <v>5</v>
      </c>
      <c r="H43" s="2">
        <v>14</v>
      </c>
      <c r="I43" s="2"/>
      <c r="J43" s="2">
        <v>1</v>
      </c>
      <c r="L43" s="17">
        <v>2250</v>
      </c>
      <c r="M43" s="17" t="s">
        <v>79</v>
      </c>
      <c r="N43" s="17" t="s">
        <v>80</v>
      </c>
      <c r="O43" s="18" t="s">
        <v>122</v>
      </c>
      <c r="P43" s="17">
        <v>1</v>
      </c>
      <c r="Q43" s="17">
        <v>5</v>
      </c>
    </row>
    <row r="44" spans="1:17" ht="15.75" x14ac:dyDescent="0.25">
      <c r="A44" s="1">
        <f t="array" ref="A44">INDEX($L$2:$Q$600,MATCH(SUBSTITUTE(CONCATENATE($G44,$H44,$J44)," ",""),TRIM(SUBSTITUTE(SUBSTITUTE(SUBSTITUTE(SUBSTITUTE($O$2:$O$600,", корпус ",""),", дом ",""),"улица","")," ","")),0),COLUMN(A43))</f>
        <v>2254</v>
      </c>
      <c r="B44" s="1" t="str">
        <f t="array" ref="B44">INDEX($L$2:$Q$600,MATCH(SUBSTITUTE(CONCATENATE($G44,$H44,$J44)," ",""),TRIM(SUBSTITUTE(SUBSTITUTE(SUBSTITUTE(SUBSTITUTE($O$2:$O$600,", корпус ",""),", дом ",""),"улица","")," ","")),0),COLUMN(B43))</f>
        <v>Юго-Западный административный округ</v>
      </c>
      <c r="C44" s="1" t="str">
        <f t="array" ref="C44">INDEX($L$2:$Q$600,MATCH(SUBSTITUTE(CONCATENATE($G44,$H44,$J44)," ",""),TRIM(SUBSTITUTE(SUBSTITUTE(SUBSTITUTE(SUBSTITUTE($O$2:$O$600,", корпус ",""),", дом ",""),"улица","")," ","")),0),COLUMN(C43))</f>
        <v>район Котловка</v>
      </c>
      <c r="D44" s="1" t="str">
        <f t="array" ref="D44">INDEX($L$2:$Q$600,MATCH(SUBSTITUTE(CONCATENATE($G44,$H44,$J44)," ",""),TRIM(SUBSTITUTE(SUBSTITUTE(SUBSTITUTE(SUBSTITUTE($O$2:$O$600,", корпус ",""),", дом ",""),"улица","")," ","")),0),COLUMN(D43))</f>
        <v>Нагорная улица, дом 2, корпус 1</v>
      </c>
      <c r="E44" s="1">
        <f t="array" ref="E44">INDEX($L$2:$Q$600,MATCH(SUBSTITUTE(CONCATENATE($G44,$H44,$J44)," ",""),TRIM(SUBSTITUTE(SUBSTITUTE(SUBSTITUTE(SUBSTITUTE($O$2:$O$600,", корпус ",""),", дом ",""),"улица","")," ","")),0),COLUMN(E43))</f>
        <v>1</v>
      </c>
      <c r="F44" s="1">
        <f t="array" ref="F44">INDEX($L$2:$Q$600,MATCH(SUBSTITUTE(CONCATENATE($G44,$H44,$J44)," ",""),TRIM(SUBSTITUTE(SUBSTITUTE(SUBSTITUTE(SUBSTITUTE($O$2:$O$600,", корпус ",""),", дом ",""),"улица","")," ","")),0),COLUMN(F43))</f>
        <v>5</v>
      </c>
      <c r="G44" s="1" t="s">
        <v>1</v>
      </c>
      <c r="H44" s="2">
        <v>2</v>
      </c>
      <c r="I44" s="2"/>
      <c r="J44" s="2">
        <v>1</v>
      </c>
      <c r="L44" s="17">
        <v>2250</v>
      </c>
      <c r="M44" s="17" t="s">
        <v>79</v>
      </c>
      <c r="N44" s="17" t="s">
        <v>80</v>
      </c>
      <c r="O44" s="18" t="s">
        <v>123</v>
      </c>
      <c r="P44" s="17">
        <v>1</v>
      </c>
      <c r="Q44" s="17">
        <v>5</v>
      </c>
    </row>
    <row r="45" spans="1:17" ht="15.75" x14ac:dyDescent="0.25">
      <c r="A45" s="1" t="e">
        <f t="array" ref="A45">INDEX($L$2:$Q$600,MATCH(SUBSTITUTE(CONCATENATE($G45,$H45,$J45)," ",""),TRIM(SUBSTITUTE(SUBSTITUTE(SUBSTITUTE(SUBSTITUTE($O$2:$O$600,", корпус ",""),", дом ",""),"улица","")," ","")),0),COLUMN(A44))</f>
        <v>#N/A</v>
      </c>
      <c r="B45" s="1" t="e">
        <f t="array" ref="B45">INDEX($L$2:$Q$600,MATCH(SUBSTITUTE(CONCATENATE($G45,$H45,$J45)," ",""),TRIM(SUBSTITUTE(SUBSTITUTE(SUBSTITUTE(SUBSTITUTE($O$2:$O$600,", корпус ",""),", дом ",""),"улица","")," ","")),0),COLUMN(B44))</f>
        <v>#N/A</v>
      </c>
      <c r="C45" s="1" t="e">
        <f t="array" ref="C45">INDEX($L$2:$Q$600,MATCH(SUBSTITUTE(CONCATENATE($G45,$H45,$J45)," ",""),TRIM(SUBSTITUTE(SUBSTITUTE(SUBSTITUTE(SUBSTITUTE($O$2:$O$600,", корпус ",""),", дом ",""),"улица","")," ","")),0),COLUMN(C44))</f>
        <v>#N/A</v>
      </c>
      <c r="D45" s="1" t="e">
        <f t="array" ref="D45">INDEX($L$2:$Q$600,MATCH(SUBSTITUTE(CONCATENATE($G45,$H45,$J45)," ",""),TRIM(SUBSTITUTE(SUBSTITUTE(SUBSTITUTE(SUBSTITUTE($O$2:$O$600,", корпус ",""),", дом ",""),"улица","")," ","")),0),COLUMN(D44))</f>
        <v>#N/A</v>
      </c>
      <c r="E45" s="1" t="e">
        <f t="array" ref="E45">INDEX($L$2:$Q$600,MATCH(SUBSTITUTE(CONCATENATE($G45,$H45,$J45)," ",""),TRIM(SUBSTITUTE(SUBSTITUTE(SUBSTITUTE(SUBSTITUTE($O$2:$O$600,", корпус ",""),", дом ",""),"улица","")," ","")),0),COLUMN(E44))</f>
        <v>#N/A</v>
      </c>
      <c r="F45" s="1" t="e">
        <f t="array" ref="F45">INDEX($L$2:$Q$600,MATCH(SUBSTITUTE(CONCATENATE($G45,$H45,$J45)," ",""),TRIM(SUBSTITUTE(SUBSTITUTE(SUBSTITUTE(SUBSTITUTE($O$2:$O$600,", корпус ",""),", дом ",""),"улица","")," ","")),0),COLUMN(F44))</f>
        <v>#N/A</v>
      </c>
      <c r="G45" s="1" t="s">
        <v>5</v>
      </c>
      <c r="H45" s="2">
        <v>7</v>
      </c>
      <c r="I45" s="2"/>
      <c r="J45" s="2">
        <v>1</v>
      </c>
      <c r="L45" s="17">
        <v>2250</v>
      </c>
      <c r="M45" s="17" t="s">
        <v>79</v>
      </c>
      <c r="N45" s="17" t="s">
        <v>80</v>
      </c>
      <c r="O45" s="18" t="s">
        <v>124</v>
      </c>
      <c r="P45" s="17">
        <v>1</v>
      </c>
      <c r="Q45" s="17">
        <v>5</v>
      </c>
    </row>
    <row r="46" spans="1:17" ht="15.75" x14ac:dyDescent="0.25">
      <c r="A46" s="1">
        <f t="array" ref="A46">INDEX($L$2:$Q$600,MATCH(SUBSTITUTE(CONCATENATE($G46,$H46,$J46)," ",""),TRIM(SUBSTITUTE(SUBSTITUTE(SUBSTITUTE(SUBSTITUTE($O$2:$O$600,", корпус ",""),", дом ",""),"улица","")," ","")),0),COLUMN(A45))</f>
        <v>2252</v>
      </c>
      <c r="B46" s="1" t="str">
        <f t="array" ref="B46">INDEX($L$2:$Q$600,MATCH(SUBSTITUTE(CONCATENATE($G46,$H46,$J46)," ",""),TRIM(SUBSTITUTE(SUBSTITUTE(SUBSTITUTE(SUBSTITUTE($O$2:$O$600,", корпус ",""),", дом ",""),"улица","")," ","")),0),COLUMN(B45))</f>
        <v>Юго-Западный административный округ</v>
      </c>
      <c r="C46" s="1" t="str">
        <f t="array" ref="C46">INDEX($L$2:$Q$600,MATCH(SUBSTITUTE(CONCATENATE($G46,$H46,$J46)," ",""),TRIM(SUBSTITUTE(SUBSTITUTE(SUBSTITUTE(SUBSTITUTE($O$2:$O$600,", корпус ",""),", дом ",""),"улица","")," ","")),0),COLUMN(C45))</f>
        <v>район Котловка</v>
      </c>
      <c r="D46" s="1" t="str">
        <f t="array" ref="D46">INDEX($L$2:$Q$600,MATCH(SUBSTITUTE(CONCATENATE($G46,$H46,$J46)," ",""),TRIM(SUBSTITUTE(SUBSTITUTE(SUBSTITUTE(SUBSTITUTE($O$2:$O$600,", корпус ",""),", дом ",""),"улица","")," ","")),0),COLUMN(D45))</f>
        <v>Севастопольский проспект, дом 13, корпус 1</v>
      </c>
      <c r="E46" s="1">
        <f t="array" ref="E46">INDEX($L$2:$Q$600,MATCH(SUBSTITUTE(CONCATENATE($G46,$H46,$J46)," ",""),TRIM(SUBSTITUTE(SUBSTITUTE(SUBSTITUTE(SUBSTITUTE($O$2:$O$600,", корпус ",""),", дом ",""),"улица","")," ","")),0),COLUMN(E45))</f>
        <v>1</v>
      </c>
      <c r="F46" s="1">
        <f t="array" ref="F46">INDEX($L$2:$Q$600,MATCH(SUBSTITUTE(CONCATENATE($G46,$H46,$J46)," ",""),TRIM(SUBSTITUTE(SUBSTITUTE(SUBSTITUTE(SUBSTITUTE($O$2:$O$600,", корпус ",""),", дом ",""),"улица","")," ","")),0),COLUMN(F45))</f>
        <v>5</v>
      </c>
      <c r="G46" s="1" t="s">
        <v>2</v>
      </c>
      <c r="H46" s="2">
        <v>13</v>
      </c>
      <c r="I46" s="2"/>
      <c r="J46" s="2">
        <v>1</v>
      </c>
      <c r="L46" s="17">
        <v>2250</v>
      </c>
      <c r="M46" s="17" t="s">
        <v>79</v>
      </c>
      <c r="N46" s="17" t="s">
        <v>80</v>
      </c>
      <c r="O46" s="18" t="s">
        <v>125</v>
      </c>
      <c r="P46" s="17">
        <v>1</v>
      </c>
      <c r="Q46" s="17">
        <v>5</v>
      </c>
    </row>
    <row r="47" spans="1:17" ht="15.75" x14ac:dyDescent="0.25">
      <c r="A47" s="1">
        <f t="array" ref="A47">INDEX($L$2:$Q$600,MATCH(SUBSTITUTE(CONCATENATE($G47,$H47,$J47)," ",""),TRIM(SUBSTITUTE(SUBSTITUTE(SUBSTITUTE(SUBSTITUTE($O$2:$O$600,", корпус ",""),", дом ",""),"улица","")," ","")),0),COLUMN(A46))</f>
        <v>2255</v>
      </c>
      <c r="B47" s="1" t="str">
        <f t="array" ref="B47">INDEX($L$2:$Q$600,MATCH(SUBSTITUTE(CONCATENATE($G47,$H47,$J47)," ",""),TRIM(SUBSTITUTE(SUBSTITUTE(SUBSTITUTE(SUBSTITUTE($O$2:$O$600,", корпус ",""),", дом ",""),"улица","")," ","")),0),COLUMN(B46))</f>
        <v>Юго-Западный административный округ</v>
      </c>
      <c r="C47" s="1" t="str">
        <f t="array" ref="C47">INDEX($L$2:$Q$600,MATCH(SUBSTITUTE(CONCATENATE($G47,$H47,$J47)," ",""),TRIM(SUBSTITUTE(SUBSTITUTE(SUBSTITUTE(SUBSTITUTE($O$2:$O$600,", корпус ",""),", дом ",""),"улица","")," ","")),0),COLUMN(C46))</f>
        <v>район Котловка</v>
      </c>
      <c r="D47" s="1" t="str">
        <f t="array" ref="D47">INDEX($L$2:$Q$600,MATCH(SUBSTITUTE(CONCATENATE($G47,$H47,$J47)," ",""),TRIM(SUBSTITUTE(SUBSTITUTE(SUBSTITUTE(SUBSTITUTE($O$2:$O$600,", корпус ",""),", дом ",""),"улица","")," ","")),0),COLUMN(D46))</f>
        <v>улица Ремизова, дом 3, корпус 1</v>
      </c>
      <c r="E47" s="1">
        <f t="array" ref="E47">INDEX($L$2:$Q$600,MATCH(SUBSTITUTE(CONCATENATE($G47,$H47,$J47)," ",""),TRIM(SUBSTITUTE(SUBSTITUTE(SUBSTITUTE(SUBSTITUTE($O$2:$O$600,", корпус ",""),", дом ",""),"улица","")," ","")),0),COLUMN(E46))</f>
        <v>1</v>
      </c>
      <c r="F47" s="1">
        <f t="array" ref="F47">INDEX($L$2:$Q$600,MATCH(SUBSTITUTE(CONCATENATE($G47,$H47,$J47)," ",""),TRIM(SUBSTITUTE(SUBSTITUTE(SUBSTITUTE(SUBSTITUTE($O$2:$O$600,", корпус ",""),", дом ",""),"улица","")," ","")),0),COLUMN(F46))</f>
        <v>5</v>
      </c>
      <c r="G47" s="1" t="s">
        <v>5</v>
      </c>
      <c r="H47" s="2">
        <v>3</v>
      </c>
      <c r="I47" s="2"/>
      <c r="J47" s="2">
        <v>1</v>
      </c>
      <c r="L47" s="17">
        <v>2250</v>
      </c>
      <c r="M47" s="17" t="s">
        <v>79</v>
      </c>
      <c r="N47" s="17" t="s">
        <v>80</v>
      </c>
      <c r="O47" s="18" t="s">
        <v>126</v>
      </c>
      <c r="P47" s="17">
        <v>1</v>
      </c>
      <c r="Q47" s="17">
        <v>5</v>
      </c>
    </row>
    <row r="48" spans="1:17" ht="15.75" x14ac:dyDescent="0.25">
      <c r="A48" s="1">
        <f t="array" ref="A48">INDEX($L$2:$Q$600,MATCH(SUBSTITUTE(CONCATENATE($G48,$H48,$J48)," ",""),TRIM(SUBSTITUTE(SUBSTITUTE(SUBSTITUTE(SUBSTITUTE($O$2:$O$600,", корпус ",""),", дом ",""),"улица","")," ","")),0),COLUMN(A47))</f>
        <v>2249</v>
      </c>
      <c r="B48" s="1" t="str">
        <f t="array" ref="B48">INDEX($L$2:$Q$600,MATCH(SUBSTITUTE(CONCATENATE($G48,$H48,$J48)," ",""),TRIM(SUBSTITUTE(SUBSTITUTE(SUBSTITUTE(SUBSTITUTE($O$2:$O$600,", корпус ",""),", дом ",""),"улица","")," ","")),0),COLUMN(B47))</f>
        <v>Юго-Западный административный округ</v>
      </c>
      <c r="C48" s="1" t="str">
        <f t="array" ref="C48">INDEX($L$2:$Q$600,MATCH(SUBSTITUTE(CONCATENATE($G48,$H48,$J48)," ",""),TRIM(SUBSTITUTE(SUBSTITUTE(SUBSTITUTE(SUBSTITUTE($O$2:$O$600,", корпус ",""),", дом ",""),"улица","")," ","")),0),COLUMN(C47))</f>
        <v>район Котловка</v>
      </c>
      <c r="D48" s="1" t="str">
        <f t="array" ref="D48">INDEX($L$2:$Q$600,MATCH(SUBSTITUTE(CONCATENATE($G48,$H48,$J48)," ",""),TRIM(SUBSTITUTE(SUBSTITUTE(SUBSTITUTE(SUBSTITUTE($O$2:$O$600,", корпус ",""),", дом ",""),"улица","")," ","")),0),COLUMN(D47))</f>
        <v>Севастопольский проспект, дом 14, корпус 1</v>
      </c>
      <c r="E48" s="1">
        <f t="array" ref="E48">INDEX($L$2:$Q$600,MATCH(SUBSTITUTE(CONCATENATE($G48,$H48,$J48)," ",""),TRIM(SUBSTITUTE(SUBSTITUTE(SUBSTITUTE(SUBSTITUTE($O$2:$O$600,", корпус ",""),", дом ",""),"улица","")," ","")),0),COLUMN(E47))</f>
        <v>1</v>
      </c>
      <c r="F48" s="1">
        <f t="array" ref="F48">INDEX($L$2:$Q$600,MATCH(SUBSTITUTE(CONCATENATE($G48,$H48,$J48)," ",""),TRIM(SUBSTITUTE(SUBSTITUTE(SUBSTITUTE(SUBSTITUTE($O$2:$O$600,", корпус ",""),", дом ",""),"улица","")," ","")),0),COLUMN(F47))</f>
        <v>5</v>
      </c>
      <c r="G48" s="1" t="s">
        <v>2</v>
      </c>
      <c r="H48" s="2">
        <v>14</v>
      </c>
      <c r="I48" s="2"/>
      <c r="J48" s="2">
        <v>1</v>
      </c>
      <c r="L48" s="17">
        <v>2251</v>
      </c>
      <c r="M48" s="17" t="s">
        <v>79</v>
      </c>
      <c r="N48" s="17" t="s">
        <v>80</v>
      </c>
      <c r="O48" s="18" t="s">
        <v>127</v>
      </c>
      <c r="P48" s="17">
        <v>1</v>
      </c>
      <c r="Q48" s="17">
        <v>5</v>
      </c>
    </row>
    <row r="49" spans="1:17" ht="15.75" x14ac:dyDescent="0.25">
      <c r="A49" s="1" t="e">
        <f t="array" ref="A49">INDEX($L$2:$Q$600,MATCH(SUBSTITUTE(CONCATENATE($G49,$H49,$J49)," ",""),TRIM(SUBSTITUTE(SUBSTITUTE(SUBSTITUTE(SUBSTITUTE($O$2:$O$600,", корпус ",""),", дом ",""),"улица","")," ","")),0),COLUMN(A48))</f>
        <v>#N/A</v>
      </c>
      <c r="B49" s="1" t="e">
        <f t="array" ref="B49">INDEX($L$2:$Q$600,MATCH(SUBSTITUTE(CONCATENATE($G49,$H49,$J49)," ",""),TRIM(SUBSTITUTE(SUBSTITUTE(SUBSTITUTE(SUBSTITUTE($O$2:$O$600,", корпус ",""),", дом ",""),"улица","")," ","")),0),COLUMN(B48))</f>
        <v>#N/A</v>
      </c>
      <c r="C49" s="1" t="e">
        <f t="array" ref="C49">INDEX($L$2:$Q$600,MATCH(SUBSTITUTE(CONCATENATE($G49,$H49,$J49)," ",""),TRIM(SUBSTITUTE(SUBSTITUTE(SUBSTITUTE(SUBSTITUTE($O$2:$O$600,", корпус ",""),", дом ",""),"улица","")," ","")),0),COLUMN(C48))</f>
        <v>#N/A</v>
      </c>
      <c r="D49" s="1" t="e">
        <f t="array" ref="D49">INDEX($L$2:$Q$600,MATCH(SUBSTITUTE(CONCATENATE($G49,$H49,$J49)," ",""),TRIM(SUBSTITUTE(SUBSTITUTE(SUBSTITUTE(SUBSTITUTE($O$2:$O$600,", корпус ",""),", дом ",""),"улица","")," ","")),0),COLUMN(D48))</f>
        <v>#N/A</v>
      </c>
      <c r="E49" s="1" t="e">
        <f t="array" ref="E49">INDEX($L$2:$Q$600,MATCH(SUBSTITUTE(CONCATENATE($G49,$H49,$J49)," ",""),TRIM(SUBSTITUTE(SUBSTITUTE(SUBSTITUTE(SUBSTITUTE($O$2:$O$600,", корпус ",""),", дом ",""),"улица","")," ","")),0),COLUMN(E48))</f>
        <v>#N/A</v>
      </c>
      <c r="F49" s="1" t="e">
        <f t="array" ref="F49">INDEX($L$2:$Q$600,MATCH(SUBSTITUTE(CONCATENATE($G49,$H49,$J49)," ",""),TRIM(SUBSTITUTE(SUBSTITUTE(SUBSTITUTE(SUBSTITUTE($O$2:$O$600,", корпус ",""),", дом ",""),"улица","")," ","")),0),COLUMN(F48))</f>
        <v>#N/A</v>
      </c>
      <c r="G49" s="1" t="s">
        <v>4</v>
      </c>
      <c r="H49" s="2">
        <v>11</v>
      </c>
      <c r="I49" s="2"/>
      <c r="J49" s="2">
        <v>1</v>
      </c>
      <c r="L49" s="17">
        <v>2251</v>
      </c>
      <c r="M49" s="17" t="s">
        <v>79</v>
      </c>
      <c r="N49" s="17" t="s">
        <v>80</v>
      </c>
      <c r="O49" s="18" t="s">
        <v>128</v>
      </c>
      <c r="P49" s="17">
        <v>1</v>
      </c>
      <c r="Q49" s="17">
        <v>5</v>
      </c>
    </row>
    <row r="50" spans="1:17" ht="15.75" x14ac:dyDescent="0.25">
      <c r="A50" s="1">
        <f t="array" ref="A50">INDEX($L$2:$Q$600,MATCH(SUBSTITUTE(CONCATENATE($G50,$H50,$J50)," ",""),TRIM(SUBSTITUTE(SUBSTITUTE(SUBSTITUTE(SUBSTITUTE($O$2:$O$600,", корпус ",""),", дом ",""),"улица","")," ","")),0),COLUMN(A49))</f>
        <v>2256</v>
      </c>
      <c r="B50" s="1" t="str">
        <f t="array" ref="B50">INDEX($L$2:$Q$600,MATCH(SUBSTITUTE(CONCATENATE($G50,$H50,$J50)," ",""),TRIM(SUBSTITUTE(SUBSTITUTE(SUBSTITUTE(SUBSTITUTE($O$2:$O$600,", корпус ",""),", дом ",""),"улица","")," ","")),0),COLUMN(B49))</f>
        <v>Юго-Западный административный округ</v>
      </c>
      <c r="C50" s="1" t="str">
        <f t="array" ref="C50">INDEX($L$2:$Q$600,MATCH(SUBSTITUTE(CONCATENATE($G50,$H50,$J50)," ",""),TRIM(SUBSTITUTE(SUBSTITUTE(SUBSTITUTE(SUBSTITUTE($O$2:$O$600,", корпус ",""),", дом ",""),"улица","")," ","")),0),COLUMN(C49))</f>
        <v>район Котловка</v>
      </c>
      <c r="D50" s="1" t="str">
        <f t="array" ref="D50">INDEX($L$2:$Q$600,MATCH(SUBSTITUTE(CONCATENATE($G50,$H50,$J50)," ",""),TRIM(SUBSTITUTE(SUBSTITUTE(SUBSTITUTE(SUBSTITUTE($O$2:$O$600,", корпус ",""),", дом ",""),"улица","")," ","")),0),COLUMN(D49))</f>
        <v>Нагорная улица, дом 21, корпус 1</v>
      </c>
      <c r="E50" s="1">
        <f t="array" ref="E50">INDEX($L$2:$Q$600,MATCH(SUBSTITUTE(CONCATENATE($G50,$H50,$J50)," ",""),TRIM(SUBSTITUTE(SUBSTITUTE(SUBSTITUTE(SUBSTITUTE($O$2:$O$600,", корпус ",""),", дом ",""),"улица","")," ","")),0),COLUMN(E49))</f>
        <v>1</v>
      </c>
      <c r="F50" s="1">
        <f t="array" ref="F50">INDEX($L$2:$Q$600,MATCH(SUBSTITUTE(CONCATENATE($G50,$H50,$J50)," ",""),TRIM(SUBSTITUTE(SUBSTITUTE(SUBSTITUTE(SUBSTITUTE($O$2:$O$600,", корпус ",""),", дом ",""),"улица","")," ","")),0),COLUMN(F49))</f>
        <v>5</v>
      </c>
      <c r="G50" s="1" t="s">
        <v>1</v>
      </c>
      <c r="H50" s="2">
        <v>21</v>
      </c>
      <c r="I50" s="2"/>
      <c r="J50" s="2">
        <v>1</v>
      </c>
      <c r="L50" s="17">
        <v>2251</v>
      </c>
      <c r="M50" s="17" t="s">
        <v>79</v>
      </c>
      <c r="N50" s="17" t="s">
        <v>80</v>
      </c>
      <c r="O50" s="18" t="s">
        <v>129</v>
      </c>
      <c r="P50" s="17">
        <v>1</v>
      </c>
      <c r="Q50" s="17">
        <v>5</v>
      </c>
    </row>
    <row r="51" spans="1:17" ht="15.75" x14ac:dyDescent="0.25">
      <c r="A51" s="1">
        <f t="array" ref="A51">INDEX($L$2:$Q$600,MATCH(SUBSTITUTE(CONCATENATE($G51,$H51,$J51)," ",""),TRIM(SUBSTITUTE(SUBSTITUTE(SUBSTITUTE(SUBSTITUTE($O$2:$O$600,", корпус ",""),", дом ",""),"улица","")," ","")),0),COLUMN(A50))</f>
        <v>2256</v>
      </c>
      <c r="B51" s="1" t="str">
        <f t="array" ref="B51">INDEX($L$2:$Q$600,MATCH(SUBSTITUTE(CONCATENATE($G51,$H51,$J51)," ",""),TRIM(SUBSTITUTE(SUBSTITUTE(SUBSTITUTE(SUBSTITUTE($O$2:$O$600,", корпус ",""),", дом ",""),"улица","")," ","")),0),COLUMN(B50))</f>
        <v>Юго-Западный административный округ</v>
      </c>
      <c r="C51" s="1" t="str">
        <f t="array" ref="C51">INDEX($L$2:$Q$600,MATCH(SUBSTITUTE(CONCATENATE($G51,$H51,$J51)," ",""),TRIM(SUBSTITUTE(SUBSTITUTE(SUBSTITUTE(SUBSTITUTE($O$2:$O$600,", корпус ",""),", дом ",""),"улица","")," ","")),0),COLUMN(C50))</f>
        <v>район Котловка</v>
      </c>
      <c r="D51" s="1" t="str">
        <f t="array" ref="D51">INDEX($L$2:$Q$600,MATCH(SUBSTITUTE(CONCATENATE($G51,$H51,$J51)," ",""),TRIM(SUBSTITUTE(SUBSTITUTE(SUBSTITUTE(SUBSTITUTE($O$2:$O$600,", корпус ",""),", дом ",""),"улица","")," ","")),0),COLUMN(D50))</f>
        <v>Нагорная улица, дом 21, корпус 1</v>
      </c>
      <c r="E51" s="1">
        <f t="array" ref="E51">INDEX($L$2:$Q$600,MATCH(SUBSTITUTE(CONCATENATE($G51,$H51,$J51)," ",""),TRIM(SUBSTITUTE(SUBSTITUTE(SUBSTITUTE(SUBSTITUTE($O$2:$O$600,", корпус ",""),", дом ",""),"улица","")," ","")),0),COLUMN(E50))</f>
        <v>1</v>
      </c>
      <c r="F51" s="1">
        <f t="array" ref="F51">INDEX($L$2:$Q$600,MATCH(SUBSTITUTE(CONCATENATE($G51,$H51,$J51)," ",""),TRIM(SUBSTITUTE(SUBSTITUTE(SUBSTITUTE(SUBSTITUTE($O$2:$O$600,", корпус ",""),", дом ",""),"улица","")," ","")),0),COLUMN(F50))</f>
        <v>5</v>
      </c>
      <c r="G51" s="1" t="s">
        <v>1</v>
      </c>
      <c r="H51" s="2">
        <v>21</v>
      </c>
      <c r="I51" s="2"/>
      <c r="J51" s="2">
        <v>1</v>
      </c>
      <c r="L51" s="17">
        <v>2251</v>
      </c>
      <c r="M51" s="17" t="s">
        <v>79</v>
      </c>
      <c r="N51" s="17" t="s">
        <v>80</v>
      </c>
      <c r="O51" s="18" t="s">
        <v>130</v>
      </c>
      <c r="P51" s="17">
        <v>1</v>
      </c>
      <c r="Q51" s="17">
        <v>5</v>
      </c>
    </row>
    <row r="52" spans="1:17" ht="15.75" x14ac:dyDescent="0.25">
      <c r="A52" s="1">
        <f t="array" ref="A52">INDEX($L$2:$Q$600,MATCH(SUBSTITUTE(CONCATENATE($G52,$H52,$J52)," ",""),TRIM(SUBSTITUTE(SUBSTITUTE(SUBSTITUTE(SUBSTITUTE($O$2:$O$600,", корпус ",""),", дом ",""),"улица","")," ","")),0),COLUMN(A51))</f>
        <v>2264</v>
      </c>
      <c r="B52" s="1" t="str">
        <f t="array" ref="B52">INDEX($L$2:$Q$600,MATCH(SUBSTITUTE(CONCATENATE($G52,$H52,$J52)," ",""),TRIM(SUBSTITUTE(SUBSTITUTE(SUBSTITUTE(SUBSTITUTE($O$2:$O$600,", корпус ",""),", дом ",""),"улица","")," ","")),0),COLUMN(B51))</f>
        <v>Юго-Западный административный округ</v>
      </c>
      <c r="C52" s="1" t="str">
        <f t="array" ref="C52">INDEX($L$2:$Q$600,MATCH(SUBSTITUTE(CONCATENATE($G52,$H52,$J52)," ",""),TRIM(SUBSTITUTE(SUBSTITUTE(SUBSTITUTE(SUBSTITUTE($O$2:$O$600,", корпус ",""),", дом ",""),"улица","")," ","")),0),COLUMN(C51))</f>
        <v>район Котловка</v>
      </c>
      <c r="D52" s="1" t="str">
        <f t="array" ref="D52">INDEX($L$2:$Q$600,MATCH(SUBSTITUTE(CONCATENATE($G52,$H52,$J52)," ",""),TRIM(SUBSTITUTE(SUBSTITUTE(SUBSTITUTE(SUBSTITUTE($O$2:$O$600,", корпус ",""),", дом ",""),"улица","")," ","")),0),COLUMN(D51))</f>
        <v>Нахимовский проспект, дом 27, корпус 1</v>
      </c>
      <c r="E52" s="1">
        <f t="array" ref="E52">INDEX($L$2:$Q$600,MATCH(SUBSTITUTE(CONCATENATE($G52,$H52,$J52)," ",""),TRIM(SUBSTITUTE(SUBSTITUTE(SUBSTITUTE(SUBSTITUTE($O$2:$O$600,", корпус ",""),", дом ",""),"улица","")," ","")),0),COLUMN(E51))</f>
        <v>2</v>
      </c>
      <c r="F52" s="1">
        <f t="array" ref="F52">INDEX($L$2:$Q$600,MATCH(SUBSTITUTE(CONCATENATE($G52,$H52,$J52)," ",""),TRIM(SUBSTITUTE(SUBSTITUTE(SUBSTITUTE(SUBSTITUTE($O$2:$O$600,", корпус ",""),", дом ",""),"улица","")," ","")),0),COLUMN(F51))</f>
        <v>5</v>
      </c>
      <c r="G52" s="1" t="s">
        <v>3</v>
      </c>
      <c r="H52" s="2">
        <v>27</v>
      </c>
      <c r="I52" s="2"/>
      <c r="J52" s="2">
        <v>1</v>
      </c>
      <c r="L52" s="17">
        <v>2251</v>
      </c>
      <c r="M52" s="17" t="s">
        <v>79</v>
      </c>
      <c r="N52" s="17" t="s">
        <v>80</v>
      </c>
      <c r="O52" s="18" t="s">
        <v>131</v>
      </c>
      <c r="P52" s="17">
        <v>1</v>
      </c>
      <c r="Q52" s="17">
        <v>5</v>
      </c>
    </row>
    <row r="53" spans="1:17" ht="15.75" x14ac:dyDescent="0.25">
      <c r="A53" s="1">
        <f t="array" ref="A53">INDEX($L$2:$Q$600,MATCH(SUBSTITUTE(CONCATENATE($G53,$H53,$J53)," ",""),TRIM(SUBSTITUTE(SUBSTITUTE(SUBSTITUTE(SUBSTITUTE($O$2:$O$600,", корпус ",""),", дом ",""),"улица","")," ","")),0),COLUMN(A52))</f>
        <v>2251</v>
      </c>
      <c r="B53" s="1" t="str">
        <f t="array" ref="B53">INDEX($L$2:$Q$600,MATCH(SUBSTITUTE(CONCATENATE($G53,$H53,$J53)," ",""),TRIM(SUBSTITUTE(SUBSTITUTE(SUBSTITUTE(SUBSTITUTE($O$2:$O$600,", корпус ",""),", дом ",""),"улица","")," ","")),0),COLUMN(B52))</f>
        <v>Юго-Западный административный округ</v>
      </c>
      <c r="C53" s="1" t="str">
        <f t="array" ref="C53">INDEX($L$2:$Q$600,MATCH(SUBSTITUTE(CONCATENATE($G53,$H53,$J53)," ",""),TRIM(SUBSTITUTE(SUBSTITUTE(SUBSTITUTE(SUBSTITUTE($O$2:$O$600,", корпус ",""),", дом ",""),"улица","")," ","")),0),COLUMN(C52))</f>
        <v>район Котловка</v>
      </c>
      <c r="D53" s="1" t="str">
        <f t="array" ref="D53">INDEX($L$2:$Q$600,MATCH(SUBSTITUTE(CONCATENATE($G53,$H53,$J53)," ",""),TRIM(SUBSTITUTE(SUBSTITUTE(SUBSTITUTE(SUBSTITUTE($O$2:$O$600,", корпус ",""),", дом ",""),"улица","")," ","")),0),COLUMN(D52))</f>
        <v>улица Дмитрия Ульянова, дом 43, корпус 1</v>
      </c>
      <c r="E53" s="1">
        <f t="array" ref="E53">INDEX($L$2:$Q$600,MATCH(SUBSTITUTE(CONCATENATE($G53,$H53,$J53)," ",""),TRIM(SUBSTITUTE(SUBSTITUTE(SUBSTITUTE(SUBSTITUTE($O$2:$O$600,", корпус ",""),", дом ",""),"улица","")," ","")),0),COLUMN(E52))</f>
        <v>1</v>
      </c>
      <c r="F53" s="1">
        <f t="array" ref="F53">INDEX($L$2:$Q$600,MATCH(SUBSTITUTE(CONCATENATE($G53,$H53,$J53)," ",""),TRIM(SUBSTITUTE(SUBSTITUTE(SUBSTITUTE(SUBSTITUTE($O$2:$O$600,", корпус ",""),", дом ",""),"улица","")," ","")),0),COLUMN(F52))</f>
        <v>5</v>
      </c>
      <c r="G53" s="1" t="s">
        <v>0</v>
      </c>
      <c r="H53" s="2">
        <v>43</v>
      </c>
      <c r="I53" s="2"/>
      <c r="J53" s="2">
        <v>1</v>
      </c>
      <c r="L53" s="17">
        <v>2251</v>
      </c>
      <c r="M53" s="17" t="s">
        <v>79</v>
      </c>
      <c r="N53" s="17" t="s">
        <v>80</v>
      </c>
      <c r="O53" s="18" t="s">
        <v>132</v>
      </c>
      <c r="P53" s="17">
        <v>1</v>
      </c>
      <c r="Q53" s="17">
        <v>5</v>
      </c>
    </row>
    <row r="54" spans="1:17" ht="15.75" x14ac:dyDescent="0.25">
      <c r="A54" s="1">
        <f t="array" ref="A54">INDEX($L$2:$Q$600,MATCH(SUBSTITUTE(CONCATENATE($G54,$H54,$J54)," ",""),TRIM(SUBSTITUTE(SUBSTITUTE(SUBSTITUTE(SUBSTITUTE($O$2:$O$600,", корпус ",""),", дом ",""),"улица","")," ","")),0),COLUMN(A53))</f>
        <v>2254</v>
      </c>
      <c r="B54" s="1" t="str">
        <f t="array" ref="B54">INDEX($L$2:$Q$600,MATCH(SUBSTITUTE(CONCATENATE($G54,$H54,$J54)," ",""),TRIM(SUBSTITUTE(SUBSTITUTE(SUBSTITUTE(SUBSTITUTE($O$2:$O$600,", корпус ",""),", дом ",""),"улица","")," ","")),0),COLUMN(B53))</f>
        <v>Юго-Западный административный округ</v>
      </c>
      <c r="C54" s="1" t="str">
        <f t="array" ref="C54">INDEX($L$2:$Q$600,MATCH(SUBSTITUTE(CONCATENATE($G54,$H54,$J54)," ",""),TRIM(SUBSTITUTE(SUBSTITUTE(SUBSTITUTE(SUBSTITUTE($O$2:$O$600,", корпус ",""),", дом ",""),"улица","")," ","")),0),COLUMN(C53))</f>
        <v>район Котловка</v>
      </c>
      <c r="D54" s="1" t="str">
        <f t="array" ref="D54">INDEX($L$2:$Q$600,MATCH(SUBSTITUTE(CONCATENATE($G54,$H54,$J54)," ",""),TRIM(SUBSTITUTE(SUBSTITUTE(SUBSTITUTE(SUBSTITUTE($O$2:$O$600,", корпус ",""),", дом ",""),"улица","")," ","")),0),COLUMN(D53))</f>
        <v>Нагорная улица, дом 12, корпус 1</v>
      </c>
      <c r="E54" s="1">
        <f t="array" ref="E54">INDEX($L$2:$Q$600,MATCH(SUBSTITUTE(CONCATENATE($G54,$H54,$J54)," ",""),TRIM(SUBSTITUTE(SUBSTITUTE(SUBSTITUTE(SUBSTITUTE($O$2:$O$600,", корпус ",""),", дом ",""),"улица","")," ","")),0),COLUMN(E53))</f>
        <v>1</v>
      </c>
      <c r="F54" s="1">
        <f t="array" ref="F54">INDEX($L$2:$Q$600,MATCH(SUBSTITUTE(CONCATENATE($G54,$H54,$J54)," ",""),TRIM(SUBSTITUTE(SUBSTITUTE(SUBSTITUTE(SUBSTITUTE($O$2:$O$600,", корпус ",""),", дом ",""),"улица","")," ","")),0),COLUMN(F53))</f>
        <v>5</v>
      </c>
      <c r="G54" s="1" t="s">
        <v>1</v>
      </c>
      <c r="H54" s="2">
        <v>12</v>
      </c>
      <c r="I54" s="2"/>
      <c r="J54" s="2">
        <v>1</v>
      </c>
      <c r="L54" s="17">
        <v>2251</v>
      </c>
      <c r="M54" s="17" t="s">
        <v>79</v>
      </c>
      <c r="N54" s="17" t="s">
        <v>80</v>
      </c>
      <c r="O54" s="18" t="s">
        <v>133</v>
      </c>
      <c r="P54" s="17">
        <v>1</v>
      </c>
      <c r="Q54" s="17">
        <v>5</v>
      </c>
    </row>
    <row r="55" spans="1:17" ht="15.75" x14ac:dyDescent="0.25">
      <c r="A55" s="1">
        <f t="array" ref="A55">INDEX($L$2:$Q$600,MATCH(SUBSTITUTE(CONCATENATE($G55,$H55,$J55)," ",""),TRIM(SUBSTITUTE(SUBSTITUTE(SUBSTITUTE(SUBSTITUTE($O$2:$O$600,", корпус ",""),", дом ",""),"улица","")," ","")),0),COLUMN(A54))</f>
        <v>2255</v>
      </c>
      <c r="B55" s="1" t="str">
        <f t="array" ref="B55">INDEX($L$2:$Q$600,MATCH(SUBSTITUTE(CONCATENATE($G55,$H55,$J55)," ",""),TRIM(SUBSTITUTE(SUBSTITUTE(SUBSTITUTE(SUBSTITUTE($O$2:$O$600,", корпус ",""),", дом ",""),"улица","")," ","")),0),COLUMN(B54))</f>
        <v>Юго-Западный административный округ</v>
      </c>
      <c r="C55" s="1" t="str">
        <f t="array" ref="C55">INDEX($L$2:$Q$600,MATCH(SUBSTITUTE(CONCATENATE($G55,$H55,$J55)," ",""),TRIM(SUBSTITUTE(SUBSTITUTE(SUBSTITUTE(SUBSTITUTE($O$2:$O$600,", корпус ",""),", дом ",""),"улица","")," ","")),0),COLUMN(C54))</f>
        <v>район Котловка</v>
      </c>
      <c r="D55" s="1" t="str">
        <f t="array" ref="D55">INDEX($L$2:$Q$600,MATCH(SUBSTITUTE(CONCATENATE($G55,$H55,$J55)," ",""),TRIM(SUBSTITUTE(SUBSTITUTE(SUBSTITUTE(SUBSTITUTE($O$2:$O$600,", корпус ",""),", дом ",""),"улица","")," ","")),0),COLUMN(D54))</f>
        <v>улица Ремизова, дом 3, корпус 1</v>
      </c>
      <c r="E55" s="1">
        <f t="array" ref="E55">INDEX($L$2:$Q$600,MATCH(SUBSTITUTE(CONCATENATE($G55,$H55,$J55)," ",""),TRIM(SUBSTITUTE(SUBSTITUTE(SUBSTITUTE(SUBSTITUTE($O$2:$O$600,", корпус ",""),", дом ",""),"улица","")," ","")),0),COLUMN(E54))</f>
        <v>1</v>
      </c>
      <c r="F55" s="1">
        <f t="array" ref="F55">INDEX($L$2:$Q$600,MATCH(SUBSTITUTE(CONCATENATE($G55,$H55,$J55)," ",""),TRIM(SUBSTITUTE(SUBSTITUTE(SUBSTITUTE(SUBSTITUTE($O$2:$O$600,", корпус ",""),", дом ",""),"улица","")," ","")),0),COLUMN(F54))</f>
        <v>5</v>
      </c>
      <c r="G55" s="1" t="s">
        <v>5</v>
      </c>
      <c r="H55" s="2">
        <v>3</v>
      </c>
      <c r="I55" s="2"/>
      <c r="J55" s="2">
        <v>1</v>
      </c>
      <c r="L55" s="17">
        <v>2251</v>
      </c>
      <c r="M55" s="17" t="s">
        <v>79</v>
      </c>
      <c r="N55" s="17" t="s">
        <v>80</v>
      </c>
      <c r="O55" s="18" t="s">
        <v>134</v>
      </c>
      <c r="P55" s="17">
        <v>1</v>
      </c>
      <c r="Q55" s="17">
        <v>5</v>
      </c>
    </row>
    <row r="56" spans="1:17" ht="15.75" x14ac:dyDescent="0.25">
      <c r="A56" s="1">
        <f t="array" ref="A56">INDEX($L$2:$Q$600,MATCH(SUBSTITUTE(CONCATENATE($G56,$H56,$J56)," ",""),TRIM(SUBSTITUTE(SUBSTITUTE(SUBSTITUTE(SUBSTITUTE($O$2:$O$600,", корпус ",""),", дом ",""),"улица","")," ","")),0),COLUMN(A55))</f>
        <v>2258</v>
      </c>
      <c r="B56" s="1" t="str">
        <f t="array" ref="B56">INDEX($L$2:$Q$600,MATCH(SUBSTITUTE(CONCATENATE($G56,$H56,$J56)," ",""),TRIM(SUBSTITUTE(SUBSTITUTE(SUBSTITUTE(SUBSTITUTE($O$2:$O$600,", корпус ",""),", дом ",""),"улица","")," ","")),0),COLUMN(B55))</f>
        <v>Юго-Западный административный округ</v>
      </c>
      <c r="C56" s="1" t="str">
        <f t="array" ref="C56">INDEX($L$2:$Q$600,MATCH(SUBSTITUTE(CONCATENATE($G56,$H56,$J56)," ",""),TRIM(SUBSTITUTE(SUBSTITUTE(SUBSTITUTE(SUBSTITUTE($O$2:$O$600,", корпус ",""),", дом ",""),"улица","")," ","")),0),COLUMN(C55))</f>
        <v>район Котловка</v>
      </c>
      <c r="D56" s="1" t="str">
        <f t="array" ref="D56">INDEX($L$2:$Q$600,MATCH(SUBSTITUTE(CONCATENATE($G56,$H56,$J56)," ",""),TRIM(SUBSTITUTE(SUBSTITUTE(SUBSTITUTE(SUBSTITUTE($O$2:$O$600,", корпус ",""),", дом ",""),"улица","")," ","")),0),COLUMN(D55))</f>
        <v>Нагорная улица, дом 34, корпус 1</v>
      </c>
      <c r="E56" s="1">
        <f t="array" ref="E56">INDEX($L$2:$Q$600,MATCH(SUBSTITUTE(CONCATENATE($G56,$H56,$J56)," ",""),TRIM(SUBSTITUTE(SUBSTITUTE(SUBSTITUTE(SUBSTITUTE($O$2:$O$600,", корпус ",""),", дом ",""),"улица","")," ","")),0),COLUMN(E55))</f>
        <v>2</v>
      </c>
      <c r="F56" s="1">
        <f t="array" ref="F56">INDEX($L$2:$Q$600,MATCH(SUBSTITUTE(CONCATENATE($G56,$H56,$J56)," ",""),TRIM(SUBSTITUTE(SUBSTITUTE(SUBSTITUTE(SUBSTITUTE($O$2:$O$600,", корпус ",""),", дом ",""),"улица","")," ","")),0),COLUMN(F55))</f>
        <v>5</v>
      </c>
      <c r="G56" s="1" t="s">
        <v>1</v>
      </c>
      <c r="H56" s="2">
        <v>34</v>
      </c>
      <c r="I56" s="2"/>
      <c r="J56" s="2">
        <v>1</v>
      </c>
      <c r="L56" s="17">
        <v>2251</v>
      </c>
      <c r="M56" s="17" t="s">
        <v>79</v>
      </c>
      <c r="N56" s="17" t="s">
        <v>80</v>
      </c>
      <c r="O56" s="18" t="s">
        <v>135</v>
      </c>
      <c r="P56" s="17">
        <v>1</v>
      </c>
      <c r="Q56" s="17">
        <v>5</v>
      </c>
    </row>
    <row r="57" spans="1:17" ht="15.75" x14ac:dyDescent="0.25">
      <c r="A57" s="1">
        <f t="array" ref="A57">INDEX($L$2:$Q$600,MATCH(SUBSTITUTE(CONCATENATE($G57,$H57,$J57)," ",""),TRIM(SUBSTITUTE(SUBSTITUTE(SUBSTITUTE(SUBSTITUTE($O$2:$O$600,", корпус ",""),", дом ",""),"улица","")," ","")),0),COLUMN(A56))</f>
        <v>2252</v>
      </c>
      <c r="B57" s="1" t="str">
        <f t="array" ref="B57">INDEX($L$2:$Q$600,MATCH(SUBSTITUTE(CONCATENATE($G57,$H57,$J57)," ",""),TRIM(SUBSTITUTE(SUBSTITUTE(SUBSTITUTE(SUBSTITUTE($O$2:$O$600,", корпус ",""),", дом ",""),"улица","")," ","")),0),COLUMN(B56))</f>
        <v>Юго-Западный административный округ</v>
      </c>
      <c r="C57" s="1" t="str">
        <f t="array" ref="C57">INDEX($L$2:$Q$600,MATCH(SUBSTITUTE(CONCATENATE($G57,$H57,$J57)," ",""),TRIM(SUBSTITUTE(SUBSTITUTE(SUBSTITUTE(SUBSTITUTE($O$2:$O$600,", корпус ",""),", дом ",""),"улица","")," ","")),0),COLUMN(C56))</f>
        <v>район Котловка</v>
      </c>
      <c r="D57" s="1" t="str">
        <f t="array" ref="D57">INDEX($L$2:$Q$600,MATCH(SUBSTITUTE(CONCATENATE($G57,$H57,$J57)," ",""),TRIM(SUBSTITUTE(SUBSTITUTE(SUBSTITUTE(SUBSTITUTE($O$2:$O$600,", корпус ",""),", дом ",""),"улица","")," ","")),0),COLUMN(D56))</f>
        <v>Севастопольский проспект, дом 17, корпус 1</v>
      </c>
      <c r="E57" s="1">
        <f t="array" ref="E57">INDEX($L$2:$Q$600,MATCH(SUBSTITUTE(CONCATENATE($G57,$H57,$J57)," ",""),TRIM(SUBSTITUTE(SUBSTITUTE(SUBSTITUTE(SUBSTITUTE($O$2:$O$600,", корпус ",""),", дом ",""),"улица","")," ","")),0),COLUMN(E56))</f>
        <v>1</v>
      </c>
      <c r="F57" s="1">
        <f t="array" ref="F57">INDEX($L$2:$Q$600,MATCH(SUBSTITUTE(CONCATENATE($G57,$H57,$J57)," ",""),TRIM(SUBSTITUTE(SUBSTITUTE(SUBSTITUTE(SUBSTITUTE($O$2:$O$600,", корпус ",""),", дом ",""),"улица","")," ","")),0),COLUMN(F56))</f>
        <v>5</v>
      </c>
      <c r="G57" s="1" t="s">
        <v>2</v>
      </c>
      <c r="H57" s="2">
        <v>17</v>
      </c>
      <c r="I57" s="2"/>
      <c r="J57" s="2">
        <v>1</v>
      </c>
      <c r="L57" s="17">
        <v>2251</v>
      </c>
      <c r="M57" s="17" t="s">
        <v>79</v>
      </c>
      <c r="N57" s="17" t="s">
        <v>80</v>
      </c>
      <c r="O57" s="18" t="s">
        <v>136</v>
      </c>
      <c r="P57" s="17">
        <v>1</v>
      </c>
      <c r="Q57" s="17">
        <v>5</v>
      </c>
    </row>
    <row r="58" spans="1:17" ht="15.75" x14ac:dyDescent="0.25">
      <c r="A58" s="1">
        <f t="array" ref="A58">INDEX($L$2:$Q$600,MATCH(SUBSTITUTE(CONCATENATE($G58,$H58,$J58)," ",""),TRIM(SUBSTITUTE(SUBSTITUTE(SUBSTITUTE(SUBSTITUTE($O$2:$O$600,", корпус ",""),", дом ",""),"улица","")," ","")),0),COLUMN(A57))</f>
        <v>2262</v>
      </c>
      <c r="B58" s="1" t="str">
        <f t="array" ref="B58">INDEX($L$2:$Q$600,MATCH(SUBSTITUTE(CONCATENATE($G58,$H58,$J58)," ",""),TRIM(SUBSTITUTE(SUBSTITUTE(SUBSTITUTE(SUBSTITUTE($O$2:$O$600,", корпус ",""),", дом ",""),"улица","")," ","")),0),COLUMN(B57))</f>
        <v>Юго-Западный административный округ</v>
      </c>
      <c r="C58" s="1" t="str">
        <f t="array" ref="C58">INDEX($L$2:$Q$600,MATCH(SUBSTITUTE(CONCATENATE($G58,$H58,$J58)," ",""),TRIM(SUBSTITUTE(SUBSTITUTE(SUBSTITUTE(SUBSTITUTE($O$2:$O$600,", корпус ",""),", дом ",""),"улица","")," ","")),0),COLUMN(C57))</f>
        <v>район Котловка</v>
      </c>
      <c r="D58" s="1" t="str">
        <f t="array" ref="D58">INDEX($L$2:$Q$600,MATCH(SUBSTITUTE(CONCATENATE($G58,$H58,$J58)," ",""),TRIM(SUBSTITUTE(SUBSTITUTE(SUBSTITUTE(SUBSTITUTE($O$2:$O$600,", корпус ",""),", дом ",""),"улица","")," ","")),0),COLUMN(D57))</f>
        <v>Нагорная улица, дом 39, корпус 1</v>
      </c>
      <c r="E58" s="1">
        <f t="array" ref="E58">INDEX($L$2:$Q$600,MATCH(SUBSTITUTE(CONCATENATE($G58,$H58,$J58)," ",""),TRIM(SUBSTITUTE(SUBSTITUTE(SUBSTITUTE(SUBSTITUTE($O$2:$O$600,", корпус ",""),", дом ",""),"улица","")," ","")),0),COLUMN(E57))</f>
        <v>2</v>
      </c>
      <c r="F58" s="1">
        <f t="array" ref="F58">INDEX($L$2:$Q$600,MATCH(SUBSTITUTE(CONCATENATE($G58,$H58,$J58)," ",""),TRIM(SUBSTITUTE(SUBSTITUTE(SUBSTITUTE(SUBSTITUTE($O$2:$O$600,", корпус ",""),", дом ",""),"улица","")," ","")),0),COLUMN(F57))</f>
        <v>5</v>
      </c>
      <c r="G58" s="1" t="s">
        <v>1</v>
      </c>
      <c r="H58" s="2">
        <v>39</v>
      </c>
      <c r="I58" s="2"/>
      <c r="J58" s="2">
        <v>1</v>
      </c>
      <c r="L58" s="17">
        <v>2251</v>
      </c>
      <c r="M58" s="17" t="s">
        <v>79</v>
      </c>
      <c r="N58" s="17" t="s">
        <v>80</v>
      </c>
      <c r="O58" s="18" t="s">
        <v>137</v>
      </c>
      <c r="P58" s="17">
        <v>1</v>
      </c>
      <c r="Q58" s="17">
        <v>5</v>
      </c>
    </row>
    <row r="59" spans="1:17" ht="15.75" x14ac:dyDescent="0.25">
      <c r="A59" s="1">
        <f t="array" ref="A59">INDEX($L$2:$Q$600,MATCH(SUBSTITUTE(CONCATENATE($G59,$H59,$J59)," ",""),TRIM(SUBSTITUTE(SUBSTITUTE(SUBSTITUTE(SUBSTITUTE($O$2:$O$600,", корпус ",""),", дом ",""),"улица","")," ","")),0),COLUMN(A58))</f>
        <v>2252</v>
      </c>
      <c r="B59" s="1" t="str">
        <f t="array" ref="B59">INDEX($L$2:$Q$600,MATCH(SUBSTITUTE(CONCATENATE($G59,$H59,$J59)," ",""),TRIM(SUBSTITUTE(SUBSTITUTE(SUBSTITUTE(SUBSTITUTE($O$2:$O$600,", корпус ",""),", дом ",""),"улица","")," ","")),0),COLUMN(B58))</f>
        <v>Юго-Западный административный округ</v>
      </c>
      <c r="C59" s="1" t="str">
        <f t="array" ref="C59">INDEX($L$2:$Q$600,MATCH(SUBSTITUTE(CONCATENATE($G59,$H59,$J59)," ",""),TRIM(SUBSTITUTE(SUBSTITUTE(SUBSTITUTE(SUBSTITUTE($O$2:$O$600,", корпус ",""),", дом ",""),"улица","")," ","")),0),COLUMN(C58))</f>
        <v>район Котловка</v>
      </c>
      <c r="D59" s="1" t="str">
        <f t="array" ref="D59">INDEX($L$2:$Q$600,MATCH(SUBSTITUTE(CONCATENATE($G59,$H59,$J59)," ",""),TRIM(SUBSTITUTE(SUBSTITUTE(SUBSTITUTE(SUBSTITUTE($O$2:$O$600,", корпус ",""),", дом ",""),"улица","")," ","")),0),COLUMN(D58))</f>
        <v>Севастопольский проспект, дом 15, корпус 1</v>
      </c>
      <c r="E59" s="1">
        <f t="array" ref="E59">INDEX($L$2:$Q$600,MATCH(SUBSTITUTE(CONCATENATE($G59,$H59,$J59)," ",""),TRIM(SUBSTITUTE(SUBSTITUTE(SUBSTITUTE(SUBSTITUTE($O$2:$O$600,", корпус ",""),", дом ",""),"улица","")," ","")),0),COLUMN(E58))</f>
        <v>1</v>
      </c>
      <c r="F59" s="1">
        <f t="array" ref="F59">INDEX($L$2:$Q$600,MATCH(SUBSTITUTE(CONCATENATE($G59,$H59,$J59)," ",""),TRIM(SUBSTITUTE(SUBSTITUTE(SUBSTITUTE(SUBSTITUTE($O$2:$O$600,", корпус ",""),", дом ",""),"улица","")," ","")),0),COLUMN(F58))</f>
        <v>5</v>
      </c>
      <c r="G59" s="1" t="s">
        <v>2</v>
      </c>
      <c r="H59" s="2">
        <v>15</v>
      </c>
      <c r="I59" s="2"/>
      <c r="J59" s="2">
        <v>1</v>
      </c>
      <c r="L59" s="17">
        <v>2251</v>
      </c>
      <c r="M59" s="17" t="s">
        <v>79</v>
      </c>
      <c r="N59" s="17" t="s">
        <v>80</v>
      </c>
      <c r="O59" s="18" t="s">
        <v>138</v>
      </c>
      <c r="P59" s="17">
        <v>1</v>
      </c>
      <c r="Q59" s="17">
        <v>5</v>
      </c>
    </row>
    <row r="60" spans="1:17" ht="15.75" x14ac:dyDescent="0.25">
      <c r="A60" s="1">
        <f t="array" ref="A60">INDEX($L$2:$Q$600,MATCH(SUBSTITUTE(CONCATENATE($G60,$H60,$J60)," ",""),TRIM(SUBSTITUTE(SUBSTITUTE(SUBSTITUTE(SUBSTITUTE($O$2:$O$600,", корпус ",""),", дом ",""),"улица","")," ","")),0),COLUMN(A59))</f>
        <v>2255</v>
      </c>
      <c r="B60" s="1" t="str">
        <f t="array" ref="B60">INDEX($L$2:$Q$600,MATCH(SUBSTITUTE(CONCATENATE($G60,$H60,$J60)," ",""),TRIM(SUBSTITUTE(SUBSTITUTE(SUBSTITUTE(SUBSTITUTE($O$2:$O$600,", корпус ",""),", дом ",""),"улица","")," ","")),0),COLUMN(B59))</f>
        <v>Юго-Западный административный округ</v>
      </c>
      <c r="C60" s="1" t="str">
        <f t="array" ref="C60">INDEX($L$2:$Q$600,MATCH(SUBSTITUTE(CONCATENATE($G60,$H60,$J60)," ",""),TRIM(SUBSTITUTE(SUBSTITUTE(SUBSTITUTE(SUBSTITUTE($O$2:$O$600,", корпус ",""),", дом ",""),"улица","")," ","")),0),COLUMN(C59))</f>
        <v>район Котловка</v>
      </c>
      <c r="D60" s="1" t="str">
        <f t="array" ref="D60">INDEX($L$2:$Q$600,MATCH(SUBSTITUTE(CONCATENATE($G60,$H60,$J60)," ",""),TRIM(SUBSTITUTE(SUBSTITUTE(SUBSTITUTE(SUBSTITUTE($O$2:$O$600,", корпус ",""),", дом ",""),"улица","")," ","")),0),COLUMN(D59))</f>
        <v>Нагорная улица, дом 18, корпус 1</v>
      </c>
      <c r="E60" s="1">
        <f t="array" ref="E60">INDEX($L$2:$Q$600,MATCH(SUBSTITUTE(CONCATENATE($G60,$H60,$J60)," ",""),TRIM(SUBSTITUTE(SUBSTITUTE(SUBSTITUTE(SUBSTITUTE($O$2:$O$600,", корпус ",""),", дом ",""),"улица","")," ","")),0),COLUMN(E59))</f>
        <v>1</v>
      </c>
      <c r="F60" s="1">
        <f t="array" ref="F60">INDEX($L$2:$Q$600,MATCH(SUBSTITUTE(CONCATENATE($G60,$H60,$J60)," ",""),TRIM(SUBSTITUTE(SUBSTITUTE(SUBSTITUTE(SUBSTITUTE($O$2:$O$600,", корпус ",""),", дом ",""),"улица","")," ","")),0),COLUMN(F59))</f>
        <v>5</v>
      </c>
      <c r="G60" s="1" t="s">
        <v>1</v>
      </c>
      <c r="H60" s="2">
        <v>18</v>
      </c>
      <c r="I60" s="2"/>
      <c r="J60" s="2">
        <v>1</v>
      </c>
      <c r="L60" s="17">
        <v>2251</v>
      </c>
      <c r="M60" s="17" t="s">
        <v>79</v>
      </c>
      <c r="N60" s="17" t="s">
        <v>80</v>
      </c>
      <c r="O60" s="18" t="s">
        <v>139</v>
      </c>
      <c r="P60" s="17">
        <v>1</v>
      </c>
      <c r="Q60" s="17">
        <v>5</v>
      </c>
    </row>
    <row r="61" spans="1:17" ht="15.75" x14ac:dyDescent="0.25">
      <c r="A61" s="1" t="e">
        <f t="array" ref="A61">INDEX($L$2:$Q$600,MATCH(SUBSTITUTE(CONCATENATE($G61,$H61,$J61)," ",""),TRIM(SUBSTITUTE(SUBSTITUTE(SUBSTITUTE(SUBSTITUTE($O$2:$O$600,", корпус ",""),", дом ",""),"улица","")," ","")),0),COLUMN(A60))</f>
        <v>#N/A</v>
      </c>
      <c r="B61" s="1" t="e">
        <f t="array" ref="B61">INDEX($L$2:$Q$600,MATCH(SUBSTITUTE(CONCATENATE($G61,$H61,$J61)," ",""),TRIM(SUBSTITUTE(SUBSTITUTE(SUBSTITUTE(SUBSTITUTE($O$2:$O$600,", корпус ",""),", дом ",""),"улица","")," ","")),0),COLUMN(B60))</f>
        <v>#N/A</v>
      </c>
      <c r="C61" s="1" t="e">
        <f t="array" ref="C61">INDEX($L$2:$Q$600,MATCH(SUBSTITUTE(CONCATENATE($G61,$H61,$J61)," ",""),TRIM(SUBSTITUTE(SUBSTITUTE(SUBSTITUTE(SUBSTITUTE($O$2:$O$600,", корпус ",""),", дом ",""),"улица","")," ","")),0),COLUMN(C60))</f>
        <v>#N/A</v>
      </c>
      <c r="D61" s="1" t="e">
        <f t="array" ref="D61">INDEX($L$2:$Q$600,MATCH(SUBSTITUTE(CONCATENATE($G61,$H61,$J61)," ",""),TRIM(SUBSTITUTE(SUBSTITUTE(SUBSTITUTE(SUBSTITUTE($O$2:$O$600,", корпус ",""),", дом ",""),"улица","")," ","")),0),COLUMN(D60))</f>
        <v>#N/A</v>
      </c>
      <c r="E61" s="1" t="e">
        <f t="array" ref="E61">INDEX($L$2:$Q$600,MATCH(SUBSTITUTE(CONCATENATE($G61,$H61,$J61)," ",""),TRIM(SUBSTITUTE(SUBSTITUTE(SUBSTITUTE(SUBSTITUTE($O$2:$O$600,", корпус ",""),", дом ",""),"улица","")," ","")),0),COLUMN(E60))</f>
        <v>#N/A</v>
      </c>
      <c r="F61" s="1" t="e">
        <f t="array" ref="F61">INDEX($L$2:$Q$600,MATCH(SUBSTITUTE(CONCATENATE($G61,$H61,$J61)," ",""),TRIM(SUBSTITUTE(SUBSTITUTE(SUBSTITUTE(SUBSTITUTE($O$2:$O$600,", корпус ",""),", дом ",""),"улица","")," ","")),0),COLUMN(F60))</f>
        <v>#N/A</v>
      </c>
      <c r="G61" s="1" t="s">
        <v>11</v>
      </c>
      <c r="H61" s="2">
        <v>14</v>
      </c>
      <c r="I61" s="2"/>
      <c r="J61" s="2">
        <v>1</v>
      </c>
      <c r="L61" s="17">
        <v>2252</v>
      </c>
      <c r="M61" s="17" t="s">
        <v>79</v>
      </c>
      <c r="N61" s="17" t="s">
        <v>80</v>
      </c>
      <c r="O61" s="18" t="s">
        <v>140</v>
      </c>
      <c r="P61" s="17">
        <v>1</v>
      </c>
      <c r="Q61" s="17">
        <v>5</v>
      </c>
    </row>
    <row r="62" spans="1:17" ht="15.75" x14ac:dyDescent="0.25">
      <c r="A62" s="1">
        <f t="array" ref="A62">INDEX($L$2:$Q$600,MATCH(SUBSTITUTE(CONCATENATE($G62,$H62,$J62)," ",""),TRIM(SUBSTITUTE(SUBSTITUTE(SUBSTITUTE(SUBSTITUTE($O$2:$O$600,", корпус ",""),", дом ",""),"улица","")," ","")),0),COLUMN(A61))</f>
        <v>2255</v>
      </c>
      <c r="B62" s="1" t="str">
        <f t="array" ref="B62">INDEX($L$2:$Q$600,MATCH(SUBSTITUTE(CONCATENATE($G62,$H62,$J62)," ",""),TRIM(SUBSTITUTE(SUBSTITUTE(SUBSTITUTE(SUBSTITUTE($O$2:$O$600,", корпус ",""),", дом ",""),"улица","")," ","")),0),COLUMN(B61))</f>
        <v>Юго-Западный административный округ</v>
      </c>
      <c r="C62" s="1" t="str">
        <f t="array" ref="C62">INDEX($L$2:$Q$600,MATCH(SUBSTITUTE(CONCATENATE($G62,$H62,$J62)," ",""),TRIM(SUBSTITUTE(SUBSTITUTE(SUBSTITUTE(SUBSTITUTE($O$2:$O$600,", корпус ",""),", дом ",""),"улица","")," ","")),0),COLUMN(C61))</f>
        <v>район Котловка</v>
      </c>
      <c r="D62" s="1" t="str">
        <f t="array" ref="D62">INDEX($L$2:$Q$600,MATCH(SUBSTITUTE(CONCATENATE($G62,$H62,$J62)," ",""),TRIM(SUBSTITUTE(SUBSTITUTE(SUBSTITUTE(SUBSTITUTE($O$2:$O$600,", корпус ",""),", дом ",""),"улица","")," ","")),0),COLUMN(D61))</f>
        <v>улица Ремизова, дом 3, корпус 1</v>
      </c>
      <c r="E62" s="1">
        <f t="array" ref="E62">INDEX($L$2:$Q$600,MATCH(SUBSTITUTE(CONCATENATE($G62,$H62,$J62)," ",""),TRIM(SUBSTITUTE(SUBSTITUTE(SUBSTITUTE(SUBSTITUTE($O$2:$O$600,", корпус ",""),", дом ",""),"улица","")," ","")),0),COLUMN(E61))</f>
        <v>1</v>
      </c>
      <c r="F62" s="1">
        <f t="array" ref="F62">INDEX($L$2:$Q$600,MATCH(SUBSTITUTE(CONCATENATE($G62,$H62,$J62)," ",""),TRIM(SUBSTITUTE(SUBSTITUTE(SUBSTITUTE(SUBSTITUTE($O$2:$O$600,", корпус ",""),", дом ",""),"улица","")," ","")),0),COLUMN(F61))</f>
        <v>5</v>
      </c>
      <c r="G62" s="1" t="s">
        <v>5</v>
      </c>
      <c r="H62" s="2">
        <v>3</v>
      </c>
      <c r="I62" s="2"/>
      <c r="J62" s="2">
        <v>1</v>
      </c>
      <c r="L62" s="17">
        <v>2252</v>
      </c>
      <c r="M62" s="17" t="s">
        <v>79</v>
      </c>
      <c r="N62" s="17" t="s">
        <v>80</v>
      </c>
      <c r="O62" s="18" t="s">
        <v>141</v>
      </c>
      <c r="P62" s="17">
        <v>1</v>
      </c>
      <c r="Q62" s="17">
        <v>5</v>
      </c>
    </row>
    <row r="63" spans="1:17" ht="15.75" x14ac:dyDescent="0.25">
      <c r="A63" s="1">
        <f t="array" ref="A63">INDEX($L$2:$Q$600,MATCH(SUBSTITUTE(CONCATENATE($G63,$H63,$J63)," ",""),TRIM(SUBSTITUTE(SUBSTITUTE(SUBSTITUTE(SUBSTITUTE($O$2:$O$600,", корпус ",""),", дом ",""),"улица","")," ","")),0),COLUMN(A62))</f>
        <v>2260</v>
      </c>
      <c r="B63" s="1" t="str">
        <f t="array" ref="B63">INDEX($L$2:$Q$600,MATCH(SUBSTITUTE(CONCATENATE($G63,$H63,$J63)," ",""),TRIM(SUBSTITUTE(SUBSTITUTE(SUBSTITUTE(SUBSTITUTE($O$2:$O$600,", корпус ",""),", дом ",""),"улица","")," ","")),0),COLUMN(B62))</f>
        <v>Юго-Западный административный округ</v>
      </c>
      <c r="C63" s="1" t="str">
        <f t="array" ref="C63">INDEX($L$2:$Q$600,MATCH(SUBSTITUTE(CONCATENATE($G63,$H63,$J63)," ",""),TRIM(SUBSTITUTE(SUBSTITUTE(SUBSTITUTE(SUBSTITUTE($O$2:$O$600,", корпус ",""),", дом ",""),"улица","")," ","")),0),COLUMN(C62))</f>
        <v>район Котловка</v>
      </c>
      <c r="D63" s="1" t="str">
        <f t="array" ref="D63">INDEX($L$2:$Q$600,MATCH(SUBSTITUTE(CONCATENATE($G63,$H63,$J63)," ",""),TRIM(SUBSTITUTE(SUBSTITUTE(SUBSTITUTE(SUBSTITUTE($O$2:$O$600,", корпус ",""),", дом ",""),"улица","")," ","")),0),COLUMN(D62))</f>
        <v>Нагорный бульвар, дом 4, корпус 1</v>
      </c>
      <c r="E63" s="1">
        <f t="array" ref="E63">INDEX($L$2:$Q$600,MATCH(SUBSTITUTE(CONCATENATE($G63,$H63,$J63)," ",""),TRIM(SUBSTITUTE(SUBSTITUTE(SUBSTITUTE(SUBSTITUTE($O$2:$O$600,", корпус ",""),", дом ",""),"улица","")," ","")),0),COLUMN(E62))</f>
        <v>2</v>
      </c>
      <c r="F63" s="1">
        <f t="array" ref="F63">INDEX($L$2:$Q$600,MATCH(SUBSTITUTE(CONCATENATE($G63,$H63,$J63)," ",""),TRIM(SUBSTITUTE(SUBSTITUTE(SUBSTITUTE(SUBSTITUTE($O$2:$O$600,", корпус ",""),", дом ",""),"улица","")," ","")),0),COLUMN(F62))</f>
        <v>5</v>
      </c>
      <c r="G63" s="1" t="s">
        <v>6</v>
      </c>
      <c r="H63" s="2">
        <v>4</v>
      </c>
      <c r="I63" s="2"/>
      <c r="J63" s="2">
        <v>1</v>
      </c>
      <c r="L63" s="17">
        <v>2252</v>
      </c>
      <c r="M63" s="17" t="s">
        <v>79</v>
      </c>
      <c r="N63" s="17" t="s">
        <v>80</v>
      </c>
      <c r="O63" s="18" t="s">
        <v>142</v>
      </c>
      <c r="P63" s="17">
        <v>1</v>
      </c>
      <c r="Q63" s="17">
        <v>5</v>
      </c>
    </row>
    <row r="64" spans="1:17" ht="15.75" x14ac:dyDescent="0.25">
      <c r="A64" s="1">
        <f t="array" ref="A64">INDEX($L$2:$Q$600,MATCH(SUBSTITUTE(CONCATENATE($G64,$H64,$J64)," ",""),TRIM(SUBSTITUTE(SUBSTITUTE(SUBSTITUTE(SUBSTITUTE($O$2:$O$600,", корпус ",""),", дом ",""),"улица","")," ","")),0),COLUMN(A63))</f>
        <v>2261</v>
      </c>
      <c r="B64" s="1" t="str">
        <f t="array" ref="B64">INDEX($L$2:$Q$600,MATCH(SUBSTITUTE(CONCATENATE($G64,$H64,$J64)," ",""),TRIM(SUBSTITUTE(SUBSTITUTE(SUBSTITUTE(SUBSTITUTE($O$2:$O$600,", корпус ",""),", дом ",""),"улица","")," ","")),0),COLUMN(B63))</f>
        <v>Юго-Западный административный округ</v>
      </c>
      <c r="C64" s="1" t="str">
        <f t="array" ref="C64">INDEX($L$2:$Q$600,MATCH(SUBSTITUTE(CONCATENATE($G64,$H64,$J64)," ",""),TRIM(SUBSTITUTE(SUBSTITUTE(SUBSTITUTE(SUBSTITUTE($O$2:$O$600,", корпус ",""),", дом ",""),"улица","")," ","")),0),COLUMN(C63))</f>
        <v>район Котловка</v>
      </c>
      <c r="D64" s="1" t="str">
        <f t="array" ref="D64">INDEX($L$2:$Q$600,MATCH(SUBSTITUTE(CONCATENATE($G64,$H64,$J64)," ",""),TRIM(SUBSTITUTE(SUBSTITUTE(SUBSTITUTE(SUBSTITUTE($O$2:$O$600,", корпус ",""),", дом ",""),"улица","")," ","")),0),COLUMN(D63))</f>
        <v>Нагорный бульвар, дом 19, корпус 1</v>
      </c>
      <c r="E64" s="1">
        <f t="array" ref="E64">INDEX($L$2:$Q$600,MATCH(SUBSTITUTE(CONCATENATE($G64,$H64,$J64)," ",""),TRIM(SUBSTITUTE(SUBSTITUTE(SUBSTITUTE(SUBSTITUTE($O$2:$O$600,", корпус ",""),", дом ",""),"улица","")," ","")),0),COLUMN(E63))</f>
        <v>2</v>
      </c>
      <c r="F64" s="1">
        <f t="array" ref="F64">INDEX($L$2:$Q$600,MATCH(SUBSTITUTE(CONCATENATE($G64,$H64,$J64)," ",""),TRIM(SUBSTITUTE(SUBSTITUTE(SUBSTITUTE(SUBSTITUTE($O$2:$O$600,", корпус ",""),", дом ",""),"улица","")," ","")),0),COLUMN(F63))</f>
        <v>5</v>
      </c>
      <c r="G64" s="1" t="s">
        <v>6</v>
      </c>
      <c r="H64" s="2">
        <v>19</v>
      </c>
      <c r="I64" s="2"/>
      <c r="J64" s="2">
        <v>1</v>
      </c>
      <c r="L64" s="17">
        <v>2252</v>
      </c>
      <c r="M64" s="17" t="s">
        <v>79</v>
      </c>
      <c r="N64" s="17" t="s">
        <v>80</v>
      </c>
      <c r="O64" s="18" t="s">
        <v>143</v>
      </c>
      <c r="P64" s="17">
        <v>1</v>
      </c>
      <c r="Q64" s="17">
        <v>5</v>
      </c>
    </row>
    <row r="65" spans="1:17" ht="15.75" x14ac:dyDescent="0.25">
      <c r="A65" s="1">
        <f t="array" ref="A65">INDEX($L$2:$Q$600,MATCH(SUBSTITUTE(CONCATENATE($G65,$H65,$J65)," ",""),TRIM(SUBSTITUTE(SUBSTITUTE(SUBSTITUTE(SUBSTITUTE($O$2:$O$600,", корпус ",""),", дом ",""),"улица","")," ","")),0),COLUMN(A64))</f>
        <v>2262</v>
      </c>
      <c r="B65" s="1" t="str">
        <f t="array" ref="B65">INDEX($L$2:$Q$600,MATCH(SUBSTITUTE(CONCATENATE($G65,$H65,$J65)," ",""),TRIM(SUBSTITUTE(SUBSTITUTE(SUBSTITUTE(SUBSTITUTE($O$2:$O$600,", корпус ",""),", дом ",""),"улица","")," ","")),0),COLUMN(B64))</f>
        <v>Юго-Западный административный округ</v>
      </c>
      <c r="C65" s="1" t="str">
        <f t="array" ref="C65">INDEX($L$2:$Q$600,MATCH(SUBSTITUTE(CONCATENATE($G65,$H65,$J65)," ",""),TRIM(SUBSTITUTE(SUBSTITUTE(SUBSTITUTE(SUBSTITUTE($O$2:$O$600,", корпус ",""),", дом ",""),"улица","")," ","")),0),COLUMN(C64))</f>
        <v>район Котловка</v>
      </c>
      <c r="D65" s="1" t="str">
        <f t="array" ref="D65">INDEX($L$2:$Q$600,MATCH(SUBSTITUTE(CONCATENATE($G65,$H65,$J65)," ",""),TRIM(SUBSTITUTE(SUBSTITUTE(SUBSTITUTE(SUBSTITUTE($O$2:$O$600,", корпус ",""),", дом ",""),"улица","")," ","")),0),COLUMN(D64))</f>
        <v>Нагорная улица, дом 39, корпус 1</v>
      </c>
      <c r="E65" s="1">
        <f t="array" ref="E65">INDEX($L$2:$Q$600,MATCH(SUBSTITUTE(CONCATENATE($G65,$H65,$J65)," ",""),TRIM(SUBSTITUTE(SUBSTITUTE(SUBSTITUTE(SUBSTITUTE($O$2:$O$600,", корпус ",""),", дом ",""),"улица","")," ","")),0),COLUMN(E64))</f>
        <v>2</v>
      </c>
      <c r="F65" s="1">
        <f t="array" ref="F65">INDEX($L$2:$Q$600,MATCH(SUBSTITUTE(CONCATENATE($G65,$H65,$J65)," ",""),TRIM(SUBSTITUTE(SUBSTITUTE(SUBSTITUTE(SUBSTITUTE($O$2:$O$600,", корпус ",""),", дом ",""),"улица","")," ","")),0),COLUMN(F64))</f>
        <v>5</v>
      </c>
      <c r="G65" s="1" t="s">
        <v>1</v>
      </c>
      <c r="H65" s="2">
        <v>39</v>
      </c>
      <c r="I65" s="2"/>
      <c r="J65" s="2">
        <v>1</v>
      </c>
      <c r="L65" s="17">
        <v>2252</v>
      </c>
      <c r="M65" s="17" t="s">
        <v>79</v>
      </c>
      <c r="N65" s="17" t="s">
        <v>80</v>
      </c>
      <c r="O65" s="18" t="s">
        <v>144</v>
      </c>
      <c r="P65" s="17">
        <v>1</v>
      </c>
      <c r="Q65" s="17">
        <v>5</v>
      </c>
    </row>
    <row r="66" spans="1:17" ht="15.75" x14ac:dyDescent="0.25">
      <c r="A66" s="1" t="e">
        <f t="array" ref="A66">INDEX($L$2:$Q$600,MATCH(SUBSTITUTE(CONCATENATE($G66,$H66,$J66)," ",""),TRIM(SUBSTITUTE(SUBSTITUTE(SUBSTITUTE(SUBSTITUTE($O$2:$O$600,", корпус ",""),", дом ",""),"улица","")," ","")),0),COLUMN(A65))</f>
        <v>#N/A</v>
      </c>
      <c r="B66" s="1" t="e">
        <f t="array" ref="B66">INDEX($L$2:$Q$600,MATCH(SUBSTITUTE(CONCATENATE($G66,$H66,$J66)," ",""),TRIM(SUBSTITUTE(SUBSTITUTE(SUBSTITUTE(SUBSTITUTE($O$2:$O$600,", корпус ",""),", дом ",""),"улица","")," ","")),0),COLUMN(B65))</f>
        <v>#N/A</v>
      </c>
      <c r="C66" s="1" t="e">
        <f t="array" ref="C66">INDEX($L$2:$Q$600,MATCH(SUBSTITUTE(CONCATENATE($G66,$H66,$J66)," ",""),TRIM(SUBSTITUTE(SUBSTITUTE(SUBSTITUTE(SUBSTITUTE($O$2:$O$600,", корпус ",""),", дом ",""),"улица","")," ","")),0),COLUMN(C65))</f>
        <v>#N/A</v>
      </c>
      <c r="D66" s="1" t="e">
        <f t="array" ref="D66">INDEX($L$2:$Q$600,MATCH(SUBSTITUTE(CONCATENATE($G66,$H66,$J66)," ",""),TRIM(SUBSTITUTE(SUBSTITUTE(SUBSTITUTE(SUBSTITUTE($O$2:$O$600,", корпус ",""),", дом ",""),"улица","")," ","")),0),COLUMN(D65))</f>
        <v>#N/A</v>
      </c>
      <c r="E66" s="1" t="e">
        <f t="array" ref="E66">INDEX($L$2:$Q$600,MATCH(SUBSTITUTE(CONCATENATE($G66,$H66,$J66)," ",""),TRIM(SUBSTITUTE(SUBSTITUTE(SUBSTITUTE(SUBSTITUTE($O$2:$O$600,", корпус ",""),", дом ",""),"улица","")," ","")),0),COLUMN(E65))</f>
        <v>#N/A</v>
      </c>
      <c r="F66" s="1" t="e">
        <f t="array" ref="F66">INDEX($L$2:$Q$600,MATCH(SUBSTITUTE(CONCATENATE($G66,$H66,$J66)," ",""),TRIM(SUBSTITUTE(SUBSTITUTE(SUBSTITUTE(SUBSTITUTE($O$2:$O$600,", корпус ",""),", дом ",""),"улица","")," ","")),0),COLUMN(F65))</f>
        <v>#N/A</v>
      </c>
      <c r="G66" s="1" t="s">
        <v>3</v>
      </c>
      <c r="H66" s="2">
        <v>61</v>
      </c>
      <c r="I66" s="2"/>
      <c r="J66" s="2">
        <v>1</v>
      </c>
      <c r="L66" s="17">
        <v>2252</v>
      </c>
      <c r="M66" s="17" t="s">
        <v>79</v>
      </c>
      <c r="N66" s="17" t="s">
        <v>80</v>
      </c>
      <c r="O66" s="18" t="s">
        <v>145</v>
      </c>
      <c r="P66" s="17">
        <v>1</v>
      </c>
      <c r="Q66" s="17">
        <v>5</v>
      </c>
    </row>
    <row r="67" spans="1:17" ht="15.75" x14ac:dyDescent="0.25">
      <c r="A67" s="1" t="e">
        <f t="array" ref="A67">INDEX($L$2:$Q$600,MATCH(SUBSTITUTE(CONCATENATE($G67,$H67,$J67)," ",""),TRIM(SUBSTITUTE(SUBSTITUTE(SUBSTITUTE(SUBSTITUTE($O$2:$O$600,", корпус ",""),", дом ",""),"улица","")," ","")),0),COLUMN(A66))</f>
        <v>#N/A</v>
      </c>
      <c r="B67" s="1" t="e">
        <f t="array" ref="B67">INDEX($L$2:$Q$600,MATCH(SUBSTITUTE(CONCATENATE($G67,$H67,$J67)," ",""),TRIM(SUBSTITUTE(SUBSTITUTE(SUBSTITUTE(SUBSTITUTE($O$2:$O$600,", корпус ",""),", дом ",""),"улица","")," ","")),0),COLUMN(B66))</f>
        <v>#N/A</v>
      </c>
      <c r="C67" s="1" t="e">
        <f t="array" ref="C67">INDEX($L$2:$Q$600,MATCH(SUBSTITUTE(CONCATENATE($G67,$H67,$J67)," ",""),TRIM(SUBSTITUTE(SUBSTITUTE(SUBSTITUTE(SUBSTITUTE($O$2:$O$600,", корпус ",""),", дом ",""),"улица","")," ","")),0),COLUMN(C66))</f>
        <v>#N/A</v>
      </c>
      <c r="D67" s="1" t="e">
        <f t="array" ref="D67">INDEX($L$2:$Q$600,MATCH(SUBSTITUTE(CONCATENATE($G67,$H67,$J67)," ",""),TRIM(SUBSTITUTE(SUBSTITUTE(SUBSTITUTE(SUBSTITUTE($O$2:$O$600,", корпус ",""),", дом ",""),"улица","")," ","")),0),COLUMN(D66))</f>
        <v>#N/A</v>
      </c>
      <c r="E67" s="1" t="e">
        <f t="array" ref="E67">INDEX($L$2:$Q$600,MATCH(SUBSTITUTE(CONCATENATE($G67,$H67,$J67)," ",""),TRIM(SUBSTITUTE(SUBSTITUTE(SUBSTITUTE(SUBSTITUTE($O$2:$O$600,", корпус ",""),", дом ",""),"улица","")," ","")),0),COLUMN(E66))</f>
        <v>#N/A</v>
      </c>
      <c r="F67" s="1" t="e">
        <f t="array" ref="F67">INDEX($L$2:$Q$600,MATCH(SUBSTITUTE(CONCATENATE($G67,$H67,$J67)," ",""),TRIM(SUBSTITUTE(SUBSTITUTE(SUBSTITUTE(SUBSTITUTE($O$2:$O$600,", корпус ",""),", дом ",""),"улица","")," ","")),0),COLUMN(F66))</f>
        <v>#N/A</v>
      </c>
      <c r="G67" s="1" t="s">
        <v>4</v>
      </c>
      <c r="H67" s="2">
        <v>11</v>
      </c>
      <c r="I67" s="2"/>
      <c r="J67" s="2">
        <v>1</v>
      </c>
      <c r="L67" s="17">
        <v>2252</v>
      </c>
      <c r="M67" s="17" t="s">
        <v>79</v>
      </c>
      <c r="N67" s="17" t="s">
        <v>80</v>
      </c>
      <c r="O67" s="18" t="s">
        <v>146</v>
      </c>
      <c r="P67" s="17">
        <v>1</v>
      </c>
      <c r="Q67" s="17">
        <v>5</v>
      </c>
    </row>
    <row r="68" spans="1:17" ht="15.75" x14ac:dyDescent="0.25">
      <c r="A68" s="1">
        <f t="array" ref="A68">INDEX($L$2:$Q$600,MATCH(SUBSTITUTE(CONCATENATE($G68,$H68,$J68)," ",""),TRIM(SUBSTITUTE(SUBSTITUTE(SUBSTITUTE(SUBSTITUTE($O$2:$O$600,", корпус ",""),", дом ",""),"улица","")," ","")),0),COLUMN(A67))</f>
        <v>2253</v>
      </c>
      <c r="B68" s="1" t="str">
        <f t="array" ref="B68">INDEX($L$2:$Q$600,MATCH(SUBSTITUTE(CONCATENATE($G68,$H68,$J68)," ",""),TRIM(SUBSTITUTE(SUBSTITUTE(SUBSTITUTE(SUBSTITUTE($O$2:$O$600,", корпус ",""),", дом ",""),"улица","")," ","")),0),COLUMN(B67))</f>
        <v>Юго-Западный административный округ</v>
      </c>
      <c r="C68" s="1" t="str">
        <f t="array" ref="C68">INDEX($L$2:$Q$600,MATCH(SUBSTITUTE(CONCATENATE($G68,$H68,$J68)," ",""),TRIM(SUBSTITUTE(SUBSTITUTE(SUBSTITUTE(SUBSTITUTE($O$2:$O$600,", корпус ",""),", дом ",""),"улица","")," ","")),0),COLUMN(C67))</f>
        <v>район Котловка</v>
      </c>
      <c r="D68" s="1" t="str">
        <f t="array" ref="D68">INDEX($L$2:$Q$600,MATCH(SUBSTITUTE(CONCATENATE($G68,$H68,$J68)," ",""),TRIM(SUBSTITUTE(SUBSTITUTE(SUBSTITUTE(SUBSTITUTE($O$2:$O$600,", корпус ",""),", дом ",""),"улица","")," ","")),0),COLUMN(D67))</f>
        <v>Нагорная улица, дом 5, корпус 1</v>
      </c>
      <c r="E68" s="1">
        <f t="array" ref="E68">INDEX($L$2:$Q$600,MATCH(SUBSTITUTE(CONCATENATE($G68,$H68,$J68)," ",""),TRIM(SUBSTITUTE(SUBSTITUTE(SUBSTITUTE(SUBSTITUTE($O$2:$O$600,", корпус ",""),", дом ",""),"улица","")," ","")),0),COLUMN(E67))</f>
        <v>1</v>
      </c>
      <c r="F68" s="1">
        <f t="array" ref="F68">INDEX($L$2:$Q$600,MATCH(SUBSTITUTE(CONCATENATE($G68,$H68,$J68)," ",""),TRIM(SUBSTITUTE(SUBSTITUTE(SUBSTITUTE(SUBSTITUTE($O$2:$O$600,", корпус ",""),", дом ",""),"улица","")," ","")),0),COLUMN(F67))</f>
        <v>5</v>
      </c>
      <c r="G68" s="1" t="s">
        <v>1</v>
      </c>
      <c r="H68" s="2">
        <v>5</v>
      </c>
      <c r="I68" s="2"/>
      <c r="J68" s="2">
        <v>1</v>
      </c>
      <c r="L68" s="17">
        <v>2252</v>
      </c>
      <c r="M68" s="17" t="s">
        <v>79</v>
      </c>
      <c r="N68" s="17" t="s">
        <v>80</v>
      </c>
      <c r="O68" s="18" t="s">
        <v>147</v>
      </c>
      <c r="P68" s="17">
        <v>1</v>
      </c>
      <c r="Q68" s="17">
        <v>5</v>
      </c>
    </row>
    <row r="69" spans="1:17" ht="15.75" x14ac:dyDescent="0.25">
      <c r="A69" s="1">
        <f t="array" ref="A69">INDEX($L$2:$Q$600,MATCH(SUBSTITUTE(CONCATENATE($G69,$H69,$J69)," ",""),TRIM(SUBSTITUTE(SUBSTITUTE(SUBSTITUTE(SUBSTITUTE($O$2:$O$600,", корпус ",""),", дом ",""),"улица","")," ","")),0),COLUMN(A68))</f>
        <v>2262</v>
      </c>
      <c r="B69" s="1" t="str">
        <f t="array" ref="B69">INDEX($L$2:$Q$600,MATCH(SUBSTITUTE(CONCATENATE($G69,$H69,$J69)," ",""),TRIM(SUBSTITUTE(SUBSTITUTE(SUBSTITUTE(SUBSTITUTE($O$2:$O$600,", корпус ",""),", дом ",""),"улица","")," ","")),0),COLUMN(B68))</f>
        <v>Юго-Западный административный округ</v>
      </c>
      <c r="C69" s="1" t="str">
        <f t="array" ref="C69">INDEX($L$2:$Q$600,MATCH(SUBSTITUTE(CONCATENATE($G69,$H69,$J69)," ",""),TRIM(SUBSTITUTE(SUBSTITUTE(SUBSTITUTE(SUBSTITUTE($O$2:$O$600,", корпус ",""),", дом ",""),"улица","")," ","")),0),COLUMN(C68))</f>
        <v>район Котловка</v>
      </c>
      <c r="D69" s="1" t="str">
        <f t="array" ref="D69">INDEX($L$2:$Q$600,MATCH(SUBSTITUTE(CONCATENATE($G69,$H69,$J69)," ",""),TRIM(SUBSTITUTE(SUBSTITUTE(SUBSTITUTE(SUBSTITUTE($O$2:$O$600,", корпус ",""),", дом ",""),"улица","")," ","")),0),COLUMN(D68))</f>
        <v>Нахимовский проспект, дом 25, корпус 1</v>
      </c>
      <c r="E69" s="1">
        <f t="array" ref="E69">INDEX($L$2:$Q$600,MATCH(SUBSTITUTE(CONCATENATE($G69,$H69,$J69)," ",""),TRIM(SUBSTITUTE(SUBSTITUTE(SUBSTITUTE(SUBSTITUTE($O$2:$O$600,", корпус ",""),", дом ",""),"улица","")," ","")),0),COLUMN(E68))</f>
        <v>2</v>
      </c>
      <c r="F69" s="1">
        <f t="array" ref="F69">INDEX($L$2:$Q$600,MATCH(SUBSTITUTE(CONCATENATE($G69,$H69,$J69)," ",""),TRIM(SUBSTITUTE(SUBSTITUTE(SUBSTITUTE(SUBSTITUTE($O$2:$O$600,", корпус ",""),", дом ",""),"улица","")," ","")),0),COLUMN(F68))</f>
        <v>5</v>
      </c>
      <c r="G69" s="1" t="s">
        <v>3</v>
      </c>
      <c r="H69" s="2">
        <v>25</v>
      </c>
      <c r="I69" s="2"/>
      <c r="J69" s="2">
        <v>1</v>
      </c>
      <c r="L69" s="17">
        <v>2253</v>
      </c>
      <c r="M69" s="17" t="s">
        <v>79</v>
      </c>
      <c r="N69" s="17" t="s">
        <v>80</v>
      </c>
      <c r="O69" s="18" t="s">
        <v>148</v>
      </c>
      <c r="P69" s="19">
        <v>1</v>
      </c>
      <c r="Q69" s="17">
        <v>5</v>
      </c>
    </row>
    <row r="70" spans="1:17" ht="15.75" x14ac:dyDescent="0.25">
      <c r="A70" s="1">
        <f t="array" ref="A70">INDEX($L$2:$Q$600,MATCH(SUBSTITUTE(CONCATENATE($G70,$H70,$J70)," ",""),TRIM(SUBSTITUTE(SUBSTITUTE(SUBSTITUTE(SUBSTITUTE($O$2:$O$600,", корпус ",""),", дом ",""),"улица","")," ","")),0),COLUMN(A69))</f>
        <v>2258</v>
      </c>
      <c r="B70" s="1" t="str">
        <f t="array" ref="B70">INDEX($L$2:$Q$600,MATCH(SUBSTITUTE(CONCATENATE($G70,$H70,$J70)," ",""),TRIM(SUBSTITUTE(SUBSTITUTE(SUBSTITUTE(SUBSTITUTE($O$2:$O$600,", корпус ",""),", дом ",""),"улица","")," ","")),0),COLUMN(B69))</f>
        <v>Юго-Западный административный округ</v>
      </c>
      <c r="C70" s="1" t="str">
        <f t="array" ref="C70">INDEX($L$2:$Q$600,MATCH(SUBSTITUTE(CONCATENATE($G70,$H70,$J70)," ",""),TRIM(SUBSTITUTE(SUBSTITUTE(SUBSTITUTE(SUBSTITUTE($O$2:$O$600,", корпус ",""),", дом ",""),"улица","")," ","")),0),COLUMN(C69))</f>
        <v>район Котловка</v>
      </c>
      <c r="D70" s="1" t="str">
        <f t="array" ref="D70">INDEX($L$2:$Q$600,MATCH(SUBSTITUTE(CONCATENATE($G70,$H70,$J70)," ",""),TRIM(SUBSTITUTE(SUBSTITUTE(SUBSTITUTE(SUBSTITUTE($O$2:$O$600,", корпус ",""),", дом ",""),"улица","")," ","")),0),COLUMN(D69))</f>
        <v>Севастопольский проспект, дом 19, корпус 1</v>
      </c>
      <c r="E70" s="1">
        <f t="array" ref="E70">INDEX($L$2:$Q$600,MATCH(SUBSTITUTE(CONCATENATE($G70,$H70,$J70)," ",""),TRIM(SUBSTITUTE(SUBSTITUTE(SUBSTITUTE(SUBSTITUTE($O$2:$O$600,", корпус ",""),", дом ",""),"улица","")," ","")),0),COLUMN(E69))</f>
        <v>2</v>
      </c>
      <c r="F70" s="1">
        <f t="array" ref="F70">INDEX($L$2:$Q$600,MATCH(SUBSTITUTE(CONCATENATE($G70,$H70,$J70)," ",""),TRIM(SUBSTITUTE(SUBSTITUTE(SUBSTITUTE(SUBSTITUTE($O$2:$O$600,", корпус ",""),", дом ",""),"улица","")," ","")),0),COLUMN(F69))</f>
        <v>5</v>
      </c>
      <c r="G70" s="1" t="s">
        <v>2</v>
      </c>
      <c r="H70" s="2">
        <v>19</v>
      </c>
      <c r="I70" s="2"/>
      <c r="J70" s="2">
        <v>1</v>
      </c>
      <c r="L70" s="17">
        <v>2253</v>
      </c>
      <c r="M70" s="17" t="s">
        <v>79</v>
      </c>
      <c r="N70" s="17" t="s">
        <v>80</v>
      </c>
      <c r="O70" s="18" t="s">
        <v>149</v>
      </c>
      <c r="P70" s="19">
        <v>1</v>
      </c>
      <c r="Q70" s="17">
        <v>5</v>
      </c>
    </row>
    <row r="71" spans="1:17" ht="15.75" x14ac:dyDescent="0.25">
      <c r="A71" s="1">
        <f t="array" ref="A71">INDEX($L$2:$Q$600,MATCH(SUBSTITUTE(CONCATENATE($G71,$H71,$J71)," ",""),TRIM(SUBSTITUTE(SUBSTITUTE(SUBSTITUTE(SUBSTITUTE($O$2:$O$600,", корпус ",""),", дом ",""),"улица","")," ","")),0),COLUMN(A70))</f>
        <v>2264</v>
      </c>
      <c r="B71" s="1" t="str">
        <f t="array" ref="B71">INDEX($L$2:$Q$600,MATCH(SUBSTITUTE(CONCATENATE($G71,$H71,$J71)," ",""),TRIM(SUBSTITUTE(SUBSTITUTE(SUBSTITUTE(SUBSTITUTE($O$2:$O$600,", корпус ",""),", дом ",""),"улица","")," ","")),0),COLUMN(B70))</f>
        <v>Юго-Западный административный округ</v>
      </c>
      <c r="C71" s="1" t="str">
        <f t="array" ref="C71">INDEX($L$2:$Q$600,MATCH(SUBSTITUTE(CONCATENATE($G71,$H71,$J71)," ",""),TRIM(SUBSTITUTE(SUBSTITUTE(SUBSTITUTE(SUBSTITUTE($O$2:$O$600,", корпус ",""),", дом ",""),"улица","")," ","")),0),COLUMN(C70))</f>
        <v>район Котловка</v>
      </c>
      <c r="D71" s="1" t="str">
        <f t="array" ref="D71">INDEX($L$2:$Q$600,MATCH(SUBSTITUTE(CONCATENATE($G71,$H71,$J71)," ",""),TRIM(SUBSTITUTE(SUBSTITUTE(SUBSTITUTE(SUBSTITUTE($O$2:$O$600,", корпус ",""),", дом ",""),"улица","")," ","")),0),COLUMN(D70))</f>
        <v>Севастопольский проспект, дом 51, корпус 1</v>
      </c>
      <c r="E71" s="1">
        <f t="array" ref="E71">INDEX($L$2:$Q$600,MATCH(SUBSTITUTE(CONCATENATE($G71,$H71,$J71)," ",""),TRIM(SUBSTITUTE(SUBSTITUTE(SUBSTITUTE(SUBSTITUTE($O$2:$O$600,", корпус ",""),", дом ",""),"улица","")," ","")),0),COLUMN(E70))</f>
        <v>2</v>
      </c>
      <c r="F71" s="1">
        <f t="array" ref="F71">INDEX($L$2:$Q$600,MATCH(SUBSTITUTE(CONCATENATE($G71,$H71,$J71)," ",""),TRIM(SUBSTITUTE(SUBSTITUTE(SUBSTITUTE(SUBSTITUTE($O$2:$O$600,", корпус ",""),", дом ",""),"улица","")," ","")),0),COLUMN(F70))</f>
        <v>5</v>
      </c>
      <c r="G71" s="1" t="s">
        <v>2</v>
      </c>
      <c r="H71" s="2">
        <v>51</v>
      </c>
      <c r="I71" s="2"/>
      <c r="J71" s="2">
        <v>1</v>
      </c>
      <c r="L71" s="17">
        <v>2253</v>
      </c>
      <c r="M71" s="17" t="s">
        <v>79</v>
      </c>
      <c r="N71" s="17" t="s">
        <v>80</v>
      </c>
      <c r="O71" s="18" t="s">
        <v>150</v>
      </c>
      <c r="P71" s="19">
        <v>1</v>
      </c>
      <c r="Q71" s="17">
        <v>5</v>
      </c>
    </row>
    <row r="72" spans="1:17" ht="15.75" x14ac:dyDescent="0.25">
      <c r="A72" s="1">
        <f t="array" ref="A72">INDEX($L$2:$Q$600,MATCH(SUBSTITUTE(CONCATENATE($G72,$H72,$J72)," ",""),TRIM(SUBSTITUTE(SUBSTITUTE(SUBSTITUTE(SUBSTITUTE($O$2:$O$600,", корпус ",""),", дом ",""),"улица","")," ","")),0),COLUMN(A71))</f>
        <v>2256</v>
      </c>
      <c r="B72" s="1" t="str">
        <f t="array" ref="B72">INDEX($L$2:$Q$600,MATCH(SUBSTITUTE(CONCATENATE($G72,$H72,$J72)," ",""),TRIM(SUBSTITUTE(SUBSTITUTE(SUBSTITUTE(SUBSTITUTE($O$2:$O$600,", корпус ",""),", дом ",""),"улица","")," ","")),0),COLUMN(B71))</f>
        <v>Юго-Западный административный округ</v>
      </c>
      <c r="C72" s="1" t="str">
        <f t="array" ref="C72">INDEX($L$2:$Q$600,MATCH(SUBSTITUTE(CONCATENATE($G72,$H72,$J72)," ",""),TRIM(SUBSTITUTE(SUBSTITUTE(SUBSTITUTE(SUBSTITUTE($O$2:$O$600,", корпус ",""),", дом ",""),"улица","")," ","")),0),COLUMN(C71))</f>
        <v>район Котловка</v>
      </c>
      <c r="D72" s="1" t="str">
        <f t="array" ref="D72">INDEX($L$2:$Q$600,MATCH(SUBSTITUTE(CONCATENATE($G72,$H72,$J72)," ",""),TRIM(SUBSTITUTE(SUBSTITUTE(SUBSTITUTE(SUBSTITUTE($O$2:$O$600,", корпус ",""),", дом ",""),"улица","")," ","")),0),COLUMN(D71))</f>
        <v>Нагорная улица, дом 19, корпус 1</v>
      </c>
      <c r="E72" s="1">
        <f t="array" ref="E72">INDEX($L$2:$Q$600,MATCH(SUBSTITUTE(CONCATENATE($G72,$H72,$J72)," ",""),TRIM(SUBSTITUTE(SUBSTITUTE(SUBSTITUTE(SUBSTITUTE($O$2:$O$600,", корпус ",""),", дом ",""),"улица","")," ","")),0),COLUMN(E71))</f>
        <v>1</v>
      </c>
      <c r="F72" s="1">
        <f t="array" ref="F72">INDEX($L$2:$Q$600,MATCH(SUBSTITUTE(CONCATENATE($G72,$H72,$J72)," ",""),TRIM(SUBSTITUTE(SUBSTITUTE(SUBSTITUTE(SUBSTITUTE($O$2:$O$600,", корпус ",""),", дом ",""),"улица","")," ","")),0),COLUMN(F71))</f>
        <v>5</v>
      </c>
      <c r="G72" s="1" t="s">
        <v>1</v>
      </c>
      <c r="H72" s="2">
        <v>19</v>
      </c>
      <c r="I72" s="2"/>
      <c r="J72" s="2">
        <v>1</v>
      </c>
      <c r="L72" s="17">
        <v>2253</v>
      </c>
      <c r="M72" s="17" t="s">
        <v>79</v>
      </c>
      <c r="N72" s="17" t="s">
        <v>80</v>
      </c>
      <c r="O72" s="18" t="s">
        <v>151</v>
      </c>
      <c r="P72" s="19">
        <v>1</v>
      </c>
      <c r="Q72" s="17">
        <v>5</v>
      </c>
    </row>
    <row r="73" spans="1:17" ht="15.75" x14ac:dyDescent="0.25">
      <c r="A73" s="1" t="e">
        <f t="array" ref="A73">INDEX($L$2:$Q$600,MATCH(SUBSTITUTE(CONCATENATE($G73,$H73,$J73)," ",""),TRIM(SUBSTITUTE(SUBSTITUTE(SUBSTITUTE(SUBSTITUTE($O$2:$O$600,", корпус ",""),", дом ",""),"улица","")," ","")),0),COLUMN(A72))</f>
        <v>#N/A</v>
      </c>
      <c r="B73" s="1" t="e">
        <f t="array" ref="B73">INDEX($L$2:$Q$600,MATCH(SUBSTITUTE(CONCATENATE($G73,$H73,$J73)," ",""),TRIM(SUBSTITUTE(SUBSTITUTE(SUBSTITUTE(SUBSTITUTE($O$2:$O$600,", корпус ",""),", дом ",""),"улица","")," ","")),0),COLUMN(B72))</f>
        <v>#N/A</v>
      </c>
      <c r="C73" s="1" t="e">
        <f t="array" ref="C73">INDEX($L$2:$Q$600,MATCH(SUBSTITUTE(CONCATENATE($G73,$H73,$J73)," ",""),TRIM(SUBSTITUTE(SUBSTITUTE(SUBSTITUTE(SUBSTITUTE($O$2:$O$600,", корпус ",""),", дом ",""),"улица","")," ","")),0),COLUMN(C72))</f>
        <v>#N/A</v>
      </c>
      <c r="D73" s="1" t="e">
        <f t="array" ref="D73">INDEX($L$2:$Q$600,MATCH(SUBSTITUTE(CONCATENATE($G73,$H73,$J73)," ",""),TRIM(SUBSTITUTE(SUBSTITUTE(SUBSTITUTE(SUBSTITUTE($O$2:$O$600,", корпус ",""),", дом ",""),"улица","")," ","")),0),COLUMN(D72))</f>
        <v>#N/A</v>
      </c>
      <c r="E73" s="1" t="e">
        <f t="array" ref="E73">INDEX($L$2:$Q$600,MATCH(SUBSTITUTE(CONCATENATE($G73,$H73,$J73)," ",""),TRIM(SUBSTITUTE(SUBSTITUTE(SUBSTITUTE(SUBSTITUTE($O$2:$O$600,", корпус ",""),", дом ",""),"улица","")," ","")),0),COLUMN(E72))</f>
        <v>#N/A</v>
      </c>
      <c r="F73" s="1" t="e">
        <f t="array" ref="F73">INDEX($L$2:$Q$600,MATCH(SUBSTITUTE(CONCATENATE($G73,$H73,$J73)," ",""),TRIM(SUBSTITUTE(SUBSTITUTE(SUBSTITUTE(SUBSTITUTE($O$2:$O$600,", корпус ",""),", дом ",""),"улица","")," ","")),0),COLUMN(F72))</f>
        <v>#N/A</v>
      </c>
      <c r="G73" s="1" t="s">
        <v>12</v>
      </c>
      <c r="H73" s="2">
        <v>29</v>
      </c>
      <c r="I73" s="2"/>
      <c r="J73" s="2">
        <v>1</v>
      </c>
      <c r="L73" s="17">
        <v>2253</v>
      </c>
      <c r="M73" s="17" t="s">
        <v>79</v>
      </c>
      <c r="N73" s="17" t="s">
        <v>80</v>
      </c>
      <c r="O73" s="18" t="s">
        <v>152</v>
      </c>
      <c r="P73" s="19">
        <v>1</v>
      </c>
      <c r="Q73" s="17">
        <v>5</v>
      </c>
    </row>
    <row r="74" spans="1:17" ht="15.75" x14ac:dyDescent="0.25">
      <c r="A74" s="1">
        <f t="array" ref="A74">INDEX($L$2:$Q$600,MATCH(SUBSTITUTE(CONCATENATE($G74,$H74,$J74)," ",""),TRIM(SUBSTITUTE(SUBSTITUTE(SUBSTITUTE(SUBSTITUTE($O$2:$O$600,", корпус ",""),", дом ",""),"улица","")," ","")),0),COLUMN(A73))</f>
        <v>2252</v>
      </c>
      <c r="B74" s="1" t="str">
        <f t="array" ref="B74">INDEX($L$2:$Q$600,MATCH(SUBSTITUTE(CONCATENATE($G74,$H74,$J74)," ",""),TRIM(SUBSTITUTE(SUBSTITUTE(SUBSTITUTE(SUBSTITUTE($O$2:$O$600,", корпус ",""),", дом ",""),"улица","")," ","")),0),COLUMN(B73))</f>
        <v>Юго-Западный административный округ</v>
      </c>
      <c r="C74" s="1" t="str">
        <f t="array" ref="C74">INDEX($L$2:$Q$600,MATCH(SUBSTITUTE(CONCATENATE($G74,$H74,$J74)," ",""),TRIM(SUBSTITUTE(SUBSTITUTE(SUBSTITUTE(SUBSTITUTE($O$2:$O$600,", корпус ",""),", дом ",""),"улица","")," ","")),0),COLUMN(C73))</f>
        <v>район Котловка</v>
      </c>
      <c r="D74" s="1" t="str">
        <f t="array" ref="D74">INDEX($L$2:$Q$600,MATCH(SUBSTITUTE(CONCATENATE($G74,$H74,$J74)," ",""),TRIM(SUBSTITUTE(SUBSTITUTE(SUBSTITUTE(SUBSTITUTE($O$2:$O$600,", корпус ",""),", дом ",""),"улица","")," ","")),0),COLUMN(D73))</f>
        <v>Севастопольский проспект, дом 15, корпус 1</v>
      </c>
      <c r="E74" s="1">
        <f t="array" ref="E74">INDEX($L$2:$Q$600,MATCH(SUBSTITUTE(CONCATENATE($G74,$H74,$J74)," ",""),TRIM(SUBSTITUTE(SUBSTITUTE(SUBSTITUTE(SUBSTITUTE($O$2:$O$600,", корпус ",""),", дом ",""),"улица","")," ","")),0),COLUMN(E73))</f>
        <v>1</v>
      </c>
      <c r="F74" s="1">
        <f t="array" ref="F74">INDEX($L$2:$Q$600,MATCH(SUBSTITUTE(CONCATENATE($G74,$H74,$J74)," ",""),TRIM(SUBSTITUTE(SUBSTITUTE(SUBSTITUTE(SUBSTITUTE($O$2:$O$600,", корпус ",""),", дом ",""),"улица","")," ","")),0),COLUMN(F73))</f>
        <v>5</v>
      </c>
      <c r="G74" s="1" t="s">
        <v>2</v>
      </c>
      <c r="H74" s="2">
        <v>15</v>
      </c>
      <c r="I74" s="2"/>
      <c r="J74" s="2">
        <v>1</v>
      </c>
      <c r="L74" s="17">
        <v>2254</v>
      </c>
      <c r="M74" s="17" t="s">
        <v>79</v>
      </c>
      <c r="N74" s="17" t="s">
        <v>80</v>
      </c>
      <c r="O74" s="18" t="s">
        <v>153</v>
      </c>
      <c r="P74" s="17">
        <v>1</v>
      </c>
      <c r="Q74" s="17">
        <v>5</v>
      </c>
    </row>
    <row r="75" spans="1:17" ht="15.75" x14ac:dyDescent="0.25">
      <c r="A75" s="1">
        <f t="array" ref="A75">INDEX($L$2:$Q$600,MATCH(SUBSTITUTE(CONCATENATE($G75,$H75,$J75)," ",""),TRIM(SUBSTITUTE(SUBSTITUTE(SUBSTITUTE(SUBSTITUTE($O$2:$O$600,", корпус ",""),", дом ",""),"улица","")," ","")),0),COLUMN(A74))</f>
        <v>2256</v>
      </c>
      <c r="B75" s="1" t="str">
        <f t="array" ref="B75">INDEX($L$2:$Q$600,MATCH(SUBSTITUTE(CONCATENATE($G75,$H75,$J75)," ",""),TRIM(SUBSTITUTE(SUBSTITUTE(SUBSTITUTE(SUBSTITUTE($O$2:$O$600,", корпус ",""),", дом ",""),"улица","")," ","")),0),COLUMN(B74))</f>
        <v>Юго-Западный административный округ</v>
      </c>
      <c r="C75" s="1" t="str">
        <f t="array" ref="C75">INDEX($L$2:$Q$600,MATCH(SUBSTITUTE(CONCATENATE($G75,$H75,$J75)," ",""),TRIM(SUBSTITUTE(SUBSTITUTE(SUBSTITUTE(SUBSTITUTE($O$2:$O$600,", корпус ",""),", дом ",""),"улица","")," ","")),0),COLUMN(C74))</f>
        <v>район Котловка</v>
      </c>
      <c r="D75" s="1" t="str">
        <f t="array" ref="D75">INDEX($L$2:$Q$600,MATCH(SUBSTITUTE(CONCATENATE($G75,$H75,$J75)," ",""),TRIM(SUBSTITUTE(SUBSTITUTE(SUBSTITUTE(SUBSTITUTE($O$2:$O$600,", корпус ",""),", дом ",""),"улица","")," ","")),0),COLUMN(D74))</f>
        <v>Нагорная улица, дом 21, корпус 1</v>
      </c>
      <c r="E75" s="1">
        <f t="array" ref="E75">INDEX($L$2:$Q$600,MATCH(SUBSTITUTE(CONCATENATE($G75,$H75,$J75)," ",""),TRIM(SUBSTITUTE(SUBSTITUTE(SUBSTITUTE(SUBSTITUTE($O$2:$O$600,", корпус ",""),", дом ",""),"улица","")," ","")),0),COLUMN(E74))</f>
        <v>1</v>
      </c>
      <c r="F75" s="1">
        <f t="array" ref="F75">INDEX($L$2:$Q$600,MATCH(SUBSTITUTE(CONCATENATE($G75,$H75,$J75)," ",""),TRIM(SUBSTITUTE(SUBSTITUTE(SUBSTITUTE(SUBSTITUTE($O$2:$O$600,", корпус ",""),", дом ",""),"улица","")," ","")),0),COLUMN(F74))</f>
        <v>5</v>
      </c>
      <c r="G75" s="1" t="s">
        <v>1</v>
      </c>
      <c r="H75" s="2">
        <v>21</v>
      </c>
      <c r="I75" s="2"/>
      <c r="J75" s="2">
        <v>1</v>
      </c>
      <c r="L75" s="17">
        <v>2254</v>
      </c>
      <c r="M75" s="17" t="s">
        <v>79</v>
      </c>
      <c r="N75" s="17" t="s">
        <v>80</v>
      </c>
      <c r="O75" s="18" t="s">
        <v>154</v>
      </c>
      <c r="P75" s="17">
        <v>1</v>
      </c>
      <c r="Q75" s="17">
        <v>5</v>
      </c>
    </row>
    <row r="76" spans="1:17" ht="15.75" x14ac:dyDescent="0.25">
      <c r="A76" s="1" t="e">
        <f t="array" ref="A76">INDEX($L$2:$Q$600,MATCH(SUBSTITUTE(CONCATENATE($G76,$H76,$J76)," ",""),TRIM(SUBSTITUTE(SUBSTITUTE(SUBSTITUTE(SUBSTITUTE($O$2:$O$600,", корпус ",""),", дом ",""),"улица","")," ","")),0),COLUMN(A75))</f>
        <v>#N/A</v>
      </c>
      <c r="B76" s="1" t="e">
        <f t="array" ref="B76">INDEX($L$2:$Q$600,MATCH(SUBSTITUTE(CONCATENATE($G76,$H76,$J76)," ",""),TRIM(SUBSTITUTE(SUBSTITUTE(SUBSTITUTE(SUBSTITUTE($O$2:$O$600,", корпус ",""),", дом ",""),"улица","")," ","")),0),COLUMN(B75))</f>
        <v>#N/A</v>
      </c>
      <c r="C76" s="1" t="e">
        <f t="array" ref="C76">INDEX($L$2:$Q$600,MATCH(SUBSTITUTE(CONCATENATE($G76,$H76,$J76)," ",""),TRIM(SUBSTITUTE(SUBSTITUTE(SUBSTITUTE(SUBSTITUTE($O$2:$O$600,", корпус ",""),", дом ",""),"улица","")," ","")),0),COLUMN(C75))</f>
        <v>#N/A</v>
      </c>
      <c r="D76" s="1" t="e">
        <f t="array" ref="D76">INDEX($L$2:$Q$600,MATCH(SUBSTITUTE(CONCATENATE($G76,$H76,$J76)," ",""),TRIM(SUBSTITUTE(SUBSTITUTE(SUBSTITUTE(SUBSTITUTE($O$2:$O$600,", корпус ",""),", дом ",""),"улица","")," ","")),0),COLUMN(D75))</f>
        <v>#N/A</v>
      </c>
      <c r="E76" s="1" t="e">
        <f t="array" ref="E76">INDEX($L$2:$Q$600,MATCH(SUBSTITUTE(CONCATENATE($G76,$H76,$J76)," ",""),TRIM(SUBSTITUTE(SUBSTITUTE(SUBSTITUTE(SUBSTITUTE($O$2:$O$600,", корпус ",""),", дом ",""),"улица","")," ","")),0),COLUMN(E75))</f>
        <v>#N/A</v>
      </c>
      <c r="F76" s="1" t="e">
        <f t="array" ref="F76">INDEX($L$2:$Q$600,MATCH(SUBSTITUTE(CONCATENATE($G76,$H76,$J76)," ",""),TRIM(SUBSTITUTE(SUBSTITUTE(SUBSTITUTE(SUBSTITUTE($O$2:$O$600,", корпус ",""),", дом ",""),"улица","")," ","")),0),COLUMN(F75))</f>
        <v>#N/A</v>
      </c>
      <c r="G76" s="1" t="s">
        <v>13</v>
      </c>
      <c r="H76" s="2">
        <v>15</v>
      </c>
      <c r="I76" s="2"/>
      <c r="J76" s="2">
        <v>1</v>
      </c>
      <c r="L76" s="17">
        <v>2254</v>
      </c>
      <c r="M76" s="17" t="s">
        <v>79</v>
      </c>
      <c r="N76" s="17" t="s">
        <v>80</v>
      </c>
      <c r="O76" s="18" t="s">
        <v>155</v>
      </c>
      <c r="P76" s="17">
        <v>1</v>
      </c>
      <c r="Q76" s="17">
        <v>5</v>
      </c>
    </row>
    <row r="77" spans="1:17" ht="15.75" x14ac:dyDescent="0.25">
      <c r="A77" s="1" t="e">
        <f t="array" ref="A77">INDEX($L$2:$Q$600,MATCH(SUBSTITUTE(CONCATENATE($G77,$H77,$J77)," ",""),TRIM(SUBSTITUTE(SUBSTITUTE(SUBSTITUTE(SUBSTITUTE($O$2:$O$600,", корпус ",""),", дом ",""),"улица","")," ","")),0),COLUMN(A76))</f>
        <v>#N/A</v>
      </c>
      <c r="B77" s="1" t="e">
        <f t="array" ref="B77">INDEX($L$2:$Q$600,MATCH(SUBSTITUTE(CONCATENATE($G77,$H77,$J77)," ",""),TRIM(SUBSTITUTE(SUBSTITUTE(SUBSTITUTE(SUBSTITUTE($O$2:$O$600,", корпус ",""),", дом ",""),"улица","")," ","")),0),COLUMN(B76))</f>
        <v>#N/A</v>
      </c>
      <c r="C77" s="1" t="e">
        <f t="array" ref="C77">INDEX($L$2:$Q$600,MATCH(SUBSTITUTE(CONCATENATE($G77,$H77,$J77)," ",""),TRIM(SUBSTITUTE(SUBSTITUTE(SUBSTITUTE(SUBSTITUTE($O$2:$O$600,", корпус ",""),", дом ",""),"улица","")," ","")),0),COLUMN(C76))</f>
        <v>#N/A</v>
      </c>
      <c r="D77" s="1" t="e">
        <f t="array" ref="D77">INDEX($L$2:$Q$600,MATCH(SUBSTITUTE(CONCATENATE($G77,$H77,$J77)," ",""),TRIM(SUBSTITUTE(SUBSTITUTE(SUBSTITUTE(SUBSTITUTE($O$2:$O$600,", корпус ",""),", дом ",""),"улица","")," ","")),0),COLUMN(D76))</f>
        <v>#N/A</v>
      </c>
      <c r="E77" s="1" t="e">
        <f t="array" ref="E77">INDEX($L$2:$Q$600,MATCH(SUBSTITUTE(CONCATENATE($G77,$H77,$J77)," ",""),TRIM(SUBSTITUTE(SUBSTITUTE(SUBSTITUTE(SUBSTITUTE($O$2:$O$600,", корпус ",""),", дом ",""),"улица","")," ","")),0),COLUMN(E76))</f>
        <v>#N/A</v>
      </c>
      <c r="F77" s="1" t="e">
        <f t="array" ref="F77">INDEX($L$2:$Q$600,MATCH(SUBSTITUTE(CONCATENATE($G77,$H77,$J77)," ",""),TRIM(SUBSTITUTE(SUBSTITUTE(SUBSTITUTE(SUBSTITUTE($O$2:$O$600,", корпус ",""),", дом ",""),"улица","")," ","")),0),COLUMN(F76))</f>
        <v>#N/A</v>
      </c>
      <c r="G77" s="1" t="s">
        <v>14</v>
      </c>
      <c r="H77" s="2">
        <v>11</v>
      </c>
      <c r="I77" s="2"/>
      <c r="J77" s="2">
        <v>1</v>
      </c>
      <c r="L77" s="17">
        <v>2254</v>
      </c>
      <c r="M77" s="17" t="s">
        <v>79</v>
      </c>
      <c r="N77" s="17" t="s">
        <v>80</v>
      </c>
      <c r="O77" s="18" t="s">
        <v>156</v>
      </c>
      <c r="P77" s="17">
        <v>1</v>
      </c>
      <c r="Q77" s="17">
        <v>5</v>
      </c>
    </row>
    <row r="78" spans="1:17" ht="15.75" x14ac:dyDescent="0.25">
      <c r="A78" s="1">
        <f t="array" ref="A78">INDEX($L$2:$Q$600,MATCH(SUBSTITUTE(CONCATENATE($G78,$H78,$J78)," ",""),TRIM(SUBSTITUTE(SUBSTITUTE(SUBSTITUTE(SUBSTITUTE($O$2:$O$600,", корпус ",""),", дом ",""),"улица","")," ","")),0),COLUMN(A77))</f>
        <v>2262</v>
      </c>
      <c r="B78" s="1" t="str">
        <f t="array" ref="B78">INDEX($L$2:$Q$600,MATCH(SUBSTITUTE(CONCATENATE($G78,$H78,$J78)," ",""),TRIM(SUBSTITUTE(SUBSTITUTE(SUBSTITUTE(SUBSTITUTE($O$2:$O$600,", корпус ",""),", дом ",""),"улица","")," ","")),0),COLUMN(B77))</f>
        <v>Юго-Западный административный округ</v>
      </c>
      <c r="C78" s="1" t="str">
        <f t="array" ref="C78">INDEX($L$2:$Q$600,MATCH(SUBSTITUTE(CONCATENATE($G78,$H78,$J78)," ",""),TRIM(SUBSTITUTE(SUBSTITUTE(SUBSTITUTE(SUBSTITUTE($O$2:$O$600,", корпус ",""),", дом ",""),"улица","")," ","")),0),COLUMN(C77))</f>
        <v>район Котловка</v>
      </c>
      <c r="D78" s="1" t="str">
        <f t="array" ref="D78">INDEX($L$2:$Q$600,MATCH(SUBSTITUTE(CONCATENATE($G78,$H78,$J78)," ",""),TRIM(SUBSTITUTE(SUBSTITUTE(SUBSTITUTE(SUBSTITUTE($O$2:$O$600,", корпус ",""),", дом ",""),"улица","")," ","")),0),COLUMN(D77))</f>
        <v>Нахимовский проспект, дом 23, корпус 1</v>
      </c>
      <c r="E78" s="1">
        <f t="array" ref="E78">INDEX($L$2:$Q$600,MATCH(SUBSTITUTE(CONCATENATE($G78,$H78,$J78)," ",""),TRIM(SUBSTITUTE(SUBSTITUTE(SUBSTITUTE(SUBSTITUTE($O$2:$O$600,", корпус ",""),", дом ",""),"улица","")," ","")),0),COLUMN(E77))</f>
        <v>2</v>
      </c>
      <c r="F78" s="1">
        <f t="array" ref="F78">INDEX($L$2:$Q$600,MATCH(SUBSTITUTE(CONCATENATE($G78,$H78,$J78)," ",""),TRIM(SUBSTITUTE(SUBSTITUTE(SUBSTITUTE(SUBSTITUTE($O$2:$O$600,", корпус ",""),", дом ",""),"улица","")," ","")),0),COLUMN(F77))</f>
        <v>5</v>
      </c>
      <c r="G78" s="1" t="s">
        <v>3</v>
      </c>
      <c r="H78" s="2">
        <v>23</v>
      </c>
      <c r="I78" s="2"/>
      <c r="J78" s="2">
        <v>1</v>
      </c>
      <c r="L78" s="17">
        <v>2254</v>
      </c>
      <c r="M78" s="17" t="s">
        <v>79</v>
      </c>
      <c r="N78" s="17" t="s">
        <v>80</v>
      </c>
      <c r="O78" s="18" t="s">
        <v>157</v>
      </c>
      <c r="P78" s="17">
        <v>1</v>
      </c>
      <c r="Q78" s="17">
        <v>5</v>
      </c>
    </row>
    <row r="79" spans="1:17" ht="15.75" x14ac:dyDescent="0.25">
      <c r="A79" s="1">
        <f t="array" ref="A79">INDEX($L$2:$Q$600,MATCH(SUBSTITUTE(CONCATENATE($G79,$H79,$J79)," ",""),TRIM(SUBSTITUTE(SUBSTITUTE(SUBSTITUTE(SUBSTITUTE($O$2:$O$600,", корпус ",""),", дом ",""),"улица","")," ","")),0),COLUMN(A78))</f>
        <v>2262</v>
      </c>
      <c r="B79" s="1" t="str">
        <f t="array" ref="B79">INDEX($L$2:$Q$600,MATCH(SUBSTITUTE(CONCATENATE($G79,$H79,$J79)," ",""),TRIM(SUBSTITUTE(SUBSTITUTE(SUBSTITUTE(SUBSTITUTE($O$2:$O$600,", корпус ",""),", дом ",""),"улица","")," ","")),0),COLUMN(B78))</f>
        <v>Юго-Западный административный округ</v>
      </c>
      <c r="C79" s="1" t="str">
        <f t="array" ref="C79">INDEX($L$2:$Q$600,MATCH(SUBSTITUTE(CONCATENATE($G79,$H79,$J79)," ",""),TRIM(SUBSTITUTE(SUBSTITUTE(SUBSTITUTE(SUBSTITUTE($O$2:$O$600,", корпус ",""),", дом ",""),"улица","")," ","")),0),COLUMN(C78))</f>
        <v>район Котловка</v>
      </c>
      <c r="D79" s="1" t="str">
        <f t="array" ref="D79">INDEX($L$2:$Q$600,MATCH(SUBSTITUTE(CONCATENATE($G79,$H79,$J79)," ",""),TRIM(SUBSTITUTE(SUBSTITUTE(SUBSTITUTE(SUBSTITUTE($O$2:$O$600,", корпус ",""),", дом ",""),"улица","")," ","")),0),COLUMN(D78))</f>
        <v>Нахимовский проспект, дом 25, корпус 1</v>
      </c>
      <c r="E79" s="1">
        <f t="array" ref="E79">INDEX($L$2:$Q$600,MATCH(SUBSTITUTE(CONCATENATE($G79,$H79,$J79)," ",""),TRIM(SUBSTITUTE(SUBSTITUTE(SUBSTITUTE(SUBSTITUTE($O$2:$O$600,", корпус ",""),", дом ",""),"улица","")," ","")),0),COLUMN(E78))</f>
        <v>2</v>
      </c>
      <c r="F79" s="1">
        <f t="array" ref="F79">INDEX($L$2:$Q$600,MATCH(SUBSTITUTE(CONCATENATE($G79,$H79,$J79)," ",""),TRIM(SUBSTITUTE(SUBSTITUTE(SUBSTITUTE(SUBSTITUTE($O$2:$O$600,", корпус ",""),", дом ",""),"улица","")," ","")),0),COLUMN(F78))</f>
        <v>5</v>
      </c>
      <c r="G79" s="1" t="s">
        <v>3</v>
      </c>
      <c r="H79" s="2">
        <v>25</v>
      </c>
      <c r="I79" s="2"/>
      <c r="J79" s="2">
        <v>1</v>
      </c>
      <c r="L79" s="17">
        <v>2254</v>
      </c>
      <c r="M79" s="17" t="s">
        <v>79</v>
      </c>
      <c r="N79" s="17" t="s">
        <v>80</v>
      </c>
      <c r="O79" s="18" t="s">
        <v>158</v>
      </c>
      <c r="P79" s="17">
        <v>1</v>
      </c>
      <c r="Q79" s="17">
        <v>5</v>
      </c>
    </row>
    <row r="80" spans="1:17" ht="15.75" x14ac:dyDescent="0.25">
      <c r="A80" s="1" t="e">
        <f t="array" ref="A80">INDEX($L$2:$Q$600,MATCH(SUBSTITUTE(CONCATENATE($G80,$H80,$J80)," ",""),TRIM(SUBSTITUTE(SUBSTITUTE(SUBSTITUTE(SUBSTITUTE($O$2:$O$600,", корпус ",""),", дом ",""),"улица","")," ","")),0),COLUMN(A79))</f>
        <v>#N/A</v>
      </c>
      <c r="B80" s="1" t="e">
        <f t="array" ref="B80">INDEX($L$2:$Q$600,MATCH(SUBSTITUTE(CONCATENATE($G80,$H80,$J80)," ",""),TRIM(SUBSTITUTE(SUBSTITUTE(SUBSTITUTE(SUBSTITUTE($O$2:$O$600,", корпус ",""),", дом ",""),"улица","")," ","")),0),COLUMN(B79))</f>
        <v>#N/A</v>
      </c>
      <c r="C80" s="1" t="e">
        <f t="array" ref="C80">INDEX($L$2:$Q$600,MATCH(SUBSTITUTE(CONCATENATE($G80,$H80,$J80)," ",""),TRIM(SUBSTITUTE(SUBSTITUTE(SUBSTITUTE(SUBSTITUTE($O$2:$O$600,", корпус ",""),", дом ",""),"улица","")," ","")),0),COLUMN(C79))</f>
        <v>#N/A</v>
      </c>
      <c r="D80" s="1" t="e">
        <f t="array" ref="D80">INDEX($L$2:$Q$600,MATCH(SUBSTITUTE(CONCATENATE($G80,$H80,$J80)," ",""),TRIM(SUBSTITUTE(SUBSTITUTE(SUBSTITUTE(SUBSTITUTE($O$2:$O$600,", корпус ",""),", дом ",""),"улица","")," ","")),0),COLUMN(D79))</f>
        <v>#N/A</v>
      </c>
      <c r="E80" s="1" t="e">
        <f t="array" ref="E80">INDEX($L$2:$Q$600,MATCH(SUBSTITUTE(CONCATENATE($G80,$H80,$J80)," ",""),TRIM(SUBSTITUTE(SUBSTITUTE(SUBSTITUTE(SUBSTITUTE($O$2:$O$600,", корпус ",""),", дом ",""),"улица","")," ","")),0),COLUMN(E79))</f>
        <v>#N/A</v>
      </c>
      <c r="F80" s="1" t="e">
        <f t="array" ref="F80">INDEX($L$2:$Q$600,MATCH(SUBSTITUTE(CONCATENATE($G80,$H80,$J80)," ",""),TRIM(SUBSTITUTE(SUBSTITUTE(SUBSTITUTE(SUBSTITUTE($O$2:$O$600,", корпус ",""),", дом ",""),"улица","")," ","")),0),COLUMN(F79))</f>
        <v>#N/A</v>
      </c>
      <c r="G80" s="1" t="s">
        <v>15</v>
      </c>
      <c r="H80" s="2">
        <v>26</v>
      </c>
      <c r="I80" s="2"/>
      <c r="J80" s="2">
        <v>1</v>
      </c>
      <c r="L80" s="17">
        <v>2254</v>
      </c>
      <c r="M80" s="17" t="s">
        <v>79</v>
      </c>
      <c r="N80" s="17" t="s">
        <v>80</v>
      </c>
      <c r="O80" s="18" t="s">
        <v>159</v>
      </c>
      <c r="P80" s="17">
        <v>1</v>
      </c>
      <c r="Q80" s="17">
        <v>5</v>
      </c>
    </row>
    <row r="81" spans="1:17" ht="15.75" x14ac:dyDescent="0.25">
      <c r="A81" s="1">
        <f t="array" ref="A81">INDEX($L$2:$Q$600,MATCH(SUBSTITUTE(CONCATENATE($G81,$H81,$J81)," ",""),TRIM(SUBSTITUTE(SUBSTITUTE(SUBSTITUTE(SUBSTITUTE($O$2:$O$600,", корпус ",""),", дом ",""),"улица","")," ","")),0),COLUMN(A80))</f>
        <v>2264</v>
      </c>
      <c r="B81" s="1" t="str">
        <f t="array" ref="B81">INDEX($L$2:$Q$600,MATCH(SUBSTITUTE(CONCATENATE($G81,$H81,$J81)," ",""),TRIM(SUBSTITUTE(SUBSTITUTE(SUBSTITUTE(SUBSTITUTE($O$2:$O$600,", корпус ",""),", дом ",""),"улица","")," ","")),0),COLUMN(B80))</f>
        <v>Юго-Западный административный округ</v>
      </c>
      <c r="C81" s="1" t="str">
        <f t="array" ref="C81">INDEX($L$2:$Q$600,MATCH(SUBSTITUTE(CONCATENATE($G81,$H81,$J81)," ",""),TRIM(SUBSTITUTE(SUBSTITUTE(SUBSTITUTE(SUBSTITUTE($O$2:$O$600,", корпус ",""),", дом ",""),"улица","")," ","")),0),COLUMN(C80))</f>
        <v>район Котловка</v>
      </c>
      <c r="D81" s="1" t="str">
        <f t="array" ref="D81">INDEX($L$2:$Q$600,MATCH(SUBSTITUTE(CONCATENATE($G81,$H81,$J81)," ",""),TRIM(SUBSTITUTE(SUBSTITUTE(SUBSTITUTE(SUBSTITUTE($O$2:$O$600,", корпус ",""),", дом ",""),"улица","")," ","")),0),COLUMN(D80))</f>
        <v>Нахимовский проспект, дом 27, корпус 1</v>
      </c>
      <c r="E81" s="1">
        <f t="array" ref="E81">INDEX($L$2:$Q$600,MATCH(SUBSTITUTE(CONCATENATE($G81,$H81,$J81)," ",""),TRIM(SUBSTITUTE(SUBSTITUTE(SUBSTITUTE(SUBSTITUTE($O$2:$O$600,", корпус ",""),", дом ",""),"улица","")," ","")),0),COLUMN(E80))</f>
        <v>2</v>
      </c>
      <c r="F81" s="1">
        <f t="array" ref="F81">INDEX($L$2:$Q$600,MATCH(SUBSTITUTE(CONCATENATE($G81,$H81,$J81)," ",""),TRIM(SUBSTITUTE(SUBSTITUTE(SUBSTITUTE(SUBSTITUTE($O$2:$O$600,", корпус ",""),", дом ",""),"улица","")," ","")),0),COLUMN(F80))</f>
        <v>5</v>
      </c>
      <c r="G81" s="1" t="s">
        <v>3</v>
      </c>
      <c r="H81" s="2">
        <v>27</v>
      </c>
      <c r="I81" s="2"/>
      <c r="J81" s="2">
        <v>1</v>
      </c>
      <c r="L81" s="17">
        <v>2254</v>
      </c>
      <c r="M81" s="17" t="s">
        <v>79</v>
      </c>
      <c r="N81" s="17" t="s">
        <v>80</v>
      </c>
      <c r="O81" s="18" t="s">
        <v>160</v>
      </c>
      <c r="P81" s="17">
        <v>1</v>
      </c>
      <c r="Q81" s="17">
        <v>5</v>
      </c>
    </row>
    <row r="82" spans="1:17" ht="15.75" x14ac:dyDescent="0.25">
      <c r="A82" s="1">
        <f t="array" ref="A82">INDEX($L$2:$Q$600,MATCH(SUBSTITUTE(CONCATENATE($G82,$H82,$J82)," ",""),TRIM(SUBSTITUTE(SUBSTITUTE(SUBSTITUTE(SUBSTITUTE($O$2:$O$600,", корпус ",""),", дом ",""),"улица","")," ","")),0),COLUMN(A81))</f>
        <v>2258</v>
      </c>
      <c r="B82" s="1" t="str">
        <f t="array" ref="B82">INDEX($L$2:$Q$600,MATCH(SUBSTITUTE(CONCATENATE($G82,$H82,$J82)," ",""),TRIM(SUBSTITUTE(SUBSTITUTE(SUBSTITUTE(SUBSTITUTE($O$2:$O$600,", корпус ",""),", дом ",""),"улица","")," ","")),0),COLUMN(B81))</f>
        <v>Юго-Западный административный округ</v>
      </c>
      <c r="C82" s="1" t="str">
        <f t="array" ref="C82">INDEX($L$2:$Q$600,MATCH(SUBSTITUTE(CONCATENATE($G82,$H82,$J82)," ",""),TRIM(SUBSTITUTE(SUBSTITUTE(SUBSTITUTE(SUBSTITUTE($O$2:$O$600,", корпус ",""),", дом ",""),"улица","")," ","")),0),COLUMN(C81))</f>
        <v>район Котловка</v>
      </c>
      <c r="D82" s="1" t="str">
        <f t="array" ref="D82">INDEX($L$2:$Q$600,MATCH(SUBSTITUTE(CONCATENATE($G82,$H82,$J82)," ",""),TRIM(SUBSTITUTE(SUBSTITUTE(SUBSTITUTE(SUBSTITUTE($O$2:$O$600,", корпус ",""),", дом ",""),"улица","")," ","")),0),COLUMN(D81))</f>
        <v>Нагорная улица, дом 28, корпус 1</v>
      </c>
      <c r="E82" s="1">
        <f t="array" ref="E82">INDEX($L$2:$Q$600,MATCH(SUBSTITUTE(CONCATENATE($G82,$H82,$J82)," ",""),TRIM(SUBSTITUTE(SUBSTITUTE(SUBSTITUTE(SUBSTITUTE($O$2:$O$600,", корпус ",""),", дом ",""),"улица","")," ","")),0),COLUMN(E81))</f>
        <v>2</v>
      </c>
      <c r="F82" s="1">
        <f t="array" ref="F82">INDEX($L$2:$Q$600,MATCH(SUBSTITUTE(CONCATENATE($G82,$H82,$J82)," ",""),TRIM(SUBSTITUTE(SUBSTITUTE(SUBSTITUTE(SUBSTITUTE($O$2:$O$600,", корпус ",""),", дом ",""),"улица","")," ","")),0),COLUMN(F81))</f>
        <v>5</v>
      </c>
      <c r="G82" s="1" t="s">
        <v>1</v>
      </c>
      <c r="H82" s="2">
        <v>28</v>
      </c>
      <c r="I82" s="2"/>
      <c r="J82" s="2">
        <v>1</v>
      </c>
      <c r="L82" s="17">
        <v>2254</v>
      </c>
      <c r="M82" s="17" t="s">
        <v>79</v>
      </c>
      <c r="N82" s="17" t="s">
        <v>80</v>
      </c>
      <c r="O82" s="18" t="s">
        <v>161</v>
      </c>
      <c r="P82" s="17">
        <v>1</v>
      </c>
      <c r="Q82" s="17">
        <v>5</v>
      </c>
    </row>
    <row r="83" spans="1:17" ht="15.75" x14ac:dyDescent="0.25">
      <c r="A83" s="1">
        <f t="array" ref="A83">INDEX($L$2:$Q$600,MATCH(SUBSTITUTE(CONCATENATE($G83,$H83,$J83)," ",""),TRIM(SUBSTITUTE(SUBSTITUTE(SUBSTITUTE(SUBSTITUTE($O$2:$O$600,", корпус ",""),", дом ",""),"улица","")," ","")),0),COLUMN(A82))</f>
        <v>2261</v>
      </c>
      <c r="B83" s="1" t="str">
        <f t="array" ref="B83">INDEX($L$2:$Q$600,MATCH(SUBSTITUTE(CONCATENATE($G83,$H83,$J83)," ",""),TRIM(SUBSTITUTE(SUBSTITUTE(SUBSTITUTE(SUBSTITUTE($O$2:$O$600,", корпус ",""),", дом ",""),"улица","")," ","")),0),COLUMN(B82))</f>
        <v>Юго-Западный административный округ</v>
      </c>
      <c r="C83" s="1" t="str">
        <f t="array" ref="C83">INDEX($L$2:$Q$600,MATCH(SUBSTITUTE(CONCATENATE($G83,$H83,$J83)," ",""),TRIM(SUBSTITUTE(SUBSTITUTE(SUBSTITUTE(SUBSTITUTE($O$2:$O$600,", корпус ",""),", дом ",""),"улица","")," ","")),0),COLUMN(C82))</f>
        <v>район Котловка</v>
      </c>
      <c r="D83" s="1" t="str">
        <f t="array" ref="D83">INDEX($L$2:$Q$600,MATCH(SUBSTITUTE(CONCATENATE($G83,$H83,$J83)," ",""),TRIM(SUBSTITUTE(SUBSTITUTE(SUBSTITUTE(SUBSTITUTE($O$2:$O$600,", корпус ",""),", дом ",""),"улица","")," ","")),0),COLUMN(D82))</f>
        <v>Нагорный бульвар, дом 19, корпус 1</v>
      </c>
      <c r="E83" s="1">
        <f t="array" ref="E83">INDEX($L$2:$Q$600,MATCH(SUBSTITUTE(CONCATENATE($G83,$H83,$J83)," ",""),TRIM(SUBSTITUTE(SUBSTITUTE(SUBSTITUTE(SUBSTITUTE($O$2:$O$600,", корпус ",""),", дом ",""),"улица","")," ","")),0),COLUMN(E82))</f>
        <v>2</v>
      </c>
      <c r="F83" s="1">
        <f t="array" ref="F83">INDEX($L$2:$Q$600,MATCH(SUBSTITUTE(CONCATENATE($G83,$H83,$J83)," ",""),TRIM(SUBSTITUTE(SUBSTITUTE(SUBSTITUTE(SUBSTITUTE($O$2:$O$600,", корпус ",""),", дом ",""),"улица","")," ","")),0),COLUMN(F82))</f>
        <v>5</v>
      </c>
      <c r="G83" s="1" t="s">
        <v>6</v>
      </c>
      <c r="H83" s="2">
        <v>19</v>
      </c>
      <c r="I83" s="2"/>
      <c r="J83" s="2">
        <v>1</v>
      </c>
      <c r="L83" s="17">
        <v>2254</v>
      </c>
      <c r="M83" s="17" t="s">
        <v>79</v>
      </c>
      <c r="N83" s="17" t="s">
        <v>80</v>
      </c>
      <c r="O83" s="18" t="s">
        <v>162</v>
      </c>
      <c r="P83" s="17">
        <v>1</v>
      </c>
      <c r="Q83" s="17">
        <v>5</v>
      </c>
    </row>
    <row r="84" spans="1:17" ht="15.75" x14ac:dyDescent="0.25">
      <c r="A84" s="1">
        <f t="array" ref="A84">INDEX($L$2:$Q$600,MATCH(SUBSTITUTE(CONCATENATE($G84,$H84,$J84)," ",""),TRIM(SUBSTITUTE(SUBSTITUTE(SUBSTITUTE(SUBSTITUTE($O$2:$O$600,", корпус ",""),", дом ",""),"улица","")," ","")),0),COLUMN(A83))</f>
        <v>2257</v>
      </c>
      <c r="B84" s="1" t="str">
        <f t="array" ref="B84">INDEX($L$2:$Q$600,MATCH(SUBSTITUTE(CONCATENATE($G84,$H84,$J84)," ",""),TRIM(SUBSTITUTE(SUBSTITUTE(SUBSTITUTE(SUBSTITUTE($O$2:$O$600,", корпус ",""),", дом ",""),"улица","")," ","")),0),COLUMN(B83))</f>
        <v>Юго-Западный административный округ</v>
      </c>
      <c r="C84" s="1" t="str">
        <f t="array" ref="C84">INDEX($L$2:$Q$600,MATCH(SUBSTITUTE(CONCATENATE($G84,$H84,$J84)," ",""),TRIM(SUBSTITUTE(SUBSTITUTE(SUBSTITUTE(SUBSTITUTE($O$2:$O$600,", корпус ",""),", дом ",""),"улица","")," ","")),0),COLUMN(C83))</f>
        <v>район Котловка</v>
      </c>
      <c r="D84" s="1" t="str">
        <f t="array" ref="D84">INDEX($L$2:$Q$600,MATCH(SUBSTITUTE(CONCATENATE($G84,$H84,$J84)," ",""),TRIM(SUBSTITUTE(SUBSTITUTE(SUBSTITUTE(SUBSTITUTE($O$2:$O$600,", корпус ",""),", дом ",""),"улица","")," ","")),0),COLUMN(D83))</f>
        <v>Нагорная улица, дом 23, корпус 1</v>
      </c>
      <c r="E84" s="1">
        <f t="array" ref="E84">INDEX($L$2:$Q$600,MATCH(SUBSTITUTE(CONCATENATE($G84,$H84,$J84)," ",""),TRIM(SUBSTITUTE(SUBSTITUTE(SUBSTITUTE(SUBSTITUTE($O$2:$O$600,", корпус ",""),", дом ",""),"улица","")," ","")),0),COLUMN(E83))</f>
        <v>2</v>
      </c>
      <c r="F84" s="1">
        <f t="array" ref="F84">INDEX($L$2:$Q$600,MATCH(SUBSTITUTE(CONCATENATE($G84,$H84,$J84)," ",""),TRIM(SUBSTITUTE(SUBSTITUTE(SUBSTITUTE(SUBSTITUTE($O$2:$O$600,", корпус ",""),", дом ",""),"улица","")," ","")),0),COLUMN(F83))</f>
        <v>5</v>
      </c>
      <c r="G84" s="1" t="s">
        <v>1</v>
      </c>
      <c r="H84" s="2">
        <v>23</v>
      </c>
      <c r="I84" s="2"/>
      <c r="J84" s="2">
        <v>1</v>
      </c>
      <c r="L84" s="17">
        <v>2254</v>
      </c>
      <c r="M84" s="17" t="s">
        <v>79</v>
      </c>
      <c r="N84" s="17" t="s">
        <v>80</v>
      </c>
      <c r="O84" s="18" t="s">
        <v>163</v>
      </c>
      <c r="P84" s="17">
        <v>1</v>
      </c>
      <c r="Q84" s="17">
        <v>5</v>
      </c>
    </row>
    <row r="85" spans="1:17" ht="15.75" x14ac:dyDescent="0.25">
      <c r="A85" s="1" t="e">
        <f t="array" ref="A85">INDEX($L$2:$Q$600,MATCH(SUBSTITUTE(CONCATENATE($G85,$H85,$J85)," ",""),TRIM(SUBSTITUTE(SUBSTITUTE(SUBSTITUTE(SUBSTITUTE($O$2:$O$600,", корпус ",""),", дом ",""),"улица","")," ","")),0),COLUMN(A84))</f>
        <v>#N/A</v>
      </c>
      <c r="B85" s="1" t="e">
        <f t="array" ref="B85">INDEX($L$2:$Q$600,MATCH(SUBSTITUTE(CONCATENATE($G85,$H85,$J85)," ",""),TRIM(SUBSTITUTE(SUBSTITUTE(SUBSTITUTE(SUBSTITUTE($O$2:$O$600,", корпус ",""),", дом ",""),"улица","")," ","")),0),COLUMN(B84))</f>
        <v>#N/A</v>
      </c>
      <c r="C85" s="1" t="e">
        <f t="array" ref="C85">INDEX($L$2:$Q$600,MATCH(SUBSTITUTE(CONCATENATE($G85,$H85,$J85)," ",""),TRIM(SUBSTITUTE(SUBSTITUTE(SUBSTITUTE(SUBSTITUTE($O$2:$O$600,", корпус ",""),", дом ",""),"улица","")," ","")),0),COLUMN(C84))</f>
        <v>#N/A</v>
      </c>
      <c r="D85" s="1" t="e">
        <f t="array" ref="D85">INDEX($L$2:$Q$600,MATCH(SUBSTITUTE(CONCATENATE($G85,$H85,$J85)," ",""),TRIM(SUBSTITUTE(SUBSTITUTE(SUBSTITUTE(SUBSTITUTE($O$2:$O$600,", корпус ",""),", дом ",""),"улица","")," ","")),0),COLUMN(D84))</f>
        <v>#N/A</v>
      </c>
      <c r="E85" s="1" t="e">
        <f t="array" ref="E85">INDEX($L$2:$Q$600,MATCH(SUBSTITUTE(CONCATENATE($G85,$H85,$J85)," ",""),TRIM(SUBSTITUTE(SUBSTITUTE(SUBSTITUTE(SUBSTITUTE($O$2:$O$600,", корпус ",""),", дом ",""),"улица","")," ","")),0),COLUMN(E84))</f>
        <v>#N/A</v>
      </c>
      <c r="F85" s="1" t="e">
        <f t="array" ref="F85">INDEX($L$2:$Q$600,MATCH(SUBSTITUTE(CONCATENATE($G85,$H85,$J85)," ",""),TRIM(SUBSTITUTE(SUBSTITUTE(SUBSTITUTE(SUBSTITUTE($O$2:$O$600,", корпус ",""),", дом ",""),"улица","")," ","")),0),COLUMN(F84))</f>
        <v>#N/A</v>
      </c>
      <c r="G85" s="1" t="s">
        <v>16</v>
      </c>
      <c r="H85" s="2">
        <v>12</v>
      </c>
      <c r="I85" s="2"/>
      <c r="J85" s="2">
        <v>1</v>
      </c>
      <c r="L85" s="17">
        <v>2254</v>
      </c>
      <c r="M85" s="17" t="s">
        <v>79</v>
      </c>
      <c r="N85" s="17" t="s">
        <v>80</v>
      </c>
      <c r="O85" s="18" t="s">
        <v>164</v>
      </c>
      <c r="P85" s="17">
        <v>1</v>
      </c>
      <c r="Q85" s="17">
        <v>5</v>
      </c>
    </row>
    <row r="86" spans="1:17" ht="15.75" x14ac:dyDescent="0.25">
      <c r="A86" s="1" t="e">
        <f t="array" ref="A86">INDEX($L$2:$Q$600,MATCH(SUBSTITUTE(CONCATENATE($G86,$H86,$J86)," ",""),TRIM(SUBSTITUTE(SUBSTITUTE(SUBSTITUTE(SUBSTITUTE($O$2:$O$600,", корпус ",""),", дом ",""),"улица","")," ","")),0),COLUMN(A85))</f>
        <v>#N/A</v>
      </c>
      <c r="B86" s="1" t="e">
        <f t="array" ref="B86">INDEX($L$2:$Q$600,MATCH(SUBSTITUTE(CONCATENATE($G86,$H86,$J86)," ",""),TRIM(SUBSTITUTE(SUBSTITUTE(SUBSTITUTE(SUBSTITUTE($O$2:$O$600,", корпус ",""),", дом ",""),"улица","")," ","")),0),COLUMN(B85))</f>
        <v>#N/A</v>
      </c>
      <c r="C86" s="1" t="e">
        <f t="array" ref="C86">INDEX($L$2:$Q$600,MATCH(SUBSTITUTE(CONCATENATE($G86,$H86,$J86)," ",""),TRIM(SUBSTITUTE(SUBSTITUTE(SUBSTITUTE(SUBSTITUTE($O$2:$O$600,", корпус ",""),", дом ",""),"улица","")," ","")),0),COLUMN(C85))</f>
        <v>#N/A</v>
      </c>
      <c r="D86" s="1" t="e">
        <f t="array" ref="D86">INDEX($L$2:$Q$600,MATCH(SUBSTITUTE(CONCATENATE($G86,$H86,$J86)," ",""),TRIM(SUBSTITUTE(SUBSTITUTE(SUBSTITUTE(SUBSTITUTE($O$2:$O$600,", корпус ",""),", дом ",""),"улица","")," ","")),0),COLUMN(D85))</f>
        <v>#N/A</v>
      </c>
      <c r="E86" s="1" t="e">
        <f t="array" ref="E86">INDEX($L$2:$Q$600,MATCH(SUBSTITUTE(CONCATENATE($G86,$H86,$J86)," ",""),TRIM(SUBSTITUTE(SUBSTITUTE(SUBSTITUTE(SUBSTITUTE($O$2:$O$600,", корпус ",""),", дом ",""),"улица","")," ","")),0),COLUMN(E85))</f>
        <v>#N/A</v>
      </c>
      <c r="F86" s="1" t="e">
        <f t="array" ref="F86">INDEX($L$2:$Q$600,MATCH(SUBSTITUTE(CONCATENATE($G86,$H86,$J86)," ",""),TRIM(SUBSTITUTE(SUBSTITUTE(SUBSTITUTE(SUBSTITUTE($O$2:$O$600,", корпус ",""),", дом ",""),"улица","")," ","")),0),COLUMN(F85))</f>
        <v>#N/A</v>
      </c>
      <c r="G86" s="1" t="s">
        <v>17</v>
      </c>
      <c r="H86" s="2">
        <v>54</v>
      </c>
      <c r="I86" s="2"/>
      <c r="J86" s="2">
        <v>1</v>
      </c>
      <c r="L86" s="17">
        <v>2254</v>
      </c>
      <c r="M86" s="17" t="s">
        <v>79</v>
      </c>
      <c r="N86" s="17" t="s">
        <v>80</v>
      </c>
      <c r="O86" s="18" t="s">
        <v>165</v>
      </c>
      <c r="P86" s="17">
        <v>1</v>
      </c>
      <c r="Q86" s="17">
        <v>5</v>
      </c>
    </row>
    <row r="87" spans="1:17" ht="15.75" x14ac:dyDescent="0.25">
      <c r="A87" s="1">
        <f t="array" ref="A87">INDEX($L$2:$Q$600,MATCH(SUBSTITUTE(CONCATENATE($G87,$H87,$J87)," ",""),TRIM(SUBSTITUTE(SUBSTITUTE(SUBSTITUTE(SUBSTITUTE($O$2:$O$600,", корпус ",""),", дом ",""),"улица","")," ","")),0),COLUMN(A86))</f>
        <v>2262</v>
      </c>
      <c r="B87" s="1" t="str">
        <f t="array" ref="B87">INDEX($L$2:$Q$600,MATCH(SUBSTITUTE(CONCATENATE($G87,$H87,$J87)," ",""),TRIM(SUBSTITUTE(SUBSTITUTE(SUBSTITUTE(SUBSTITUTE($O$2:$O$600,", корпус ",""),", дом ",""),"улица","")," ","")),0),COLUMN(B86))</f>
        <v>Юго-Западный административный округ</v>
      </c>
      <c r="C87" s="1" t="str">
        <f t="array" ref="C87">INDEX($L$2:$Q$600,MATCH(SUBSTITUTE(CONCATENATE($G87,$H87,$J87)," ",""),TRIM(SUBSTITUTE(SUBSTITUTE(SUBSTITUTE(SUBSTITUTE($O$2:$O$600,", корпус ",""),", дом ",""),"улица","")," ","")),0),COLUMN(C86))</f>
        <v>район Котловка</v>
      </c>
      <c r="D87" s="1" t="str">
        <f t="array" ref="D87">INDEX($L$2:$Q$600,MATCH(SUBSTITUTE(CONCATENATE($G87,$H87,$J87)," ",""),TRIM(SUBSTITUTE(SUBSTITUTE(SUBSTITUTE(SUBSTITUTE($O$2:$O$600,", корпус ",""),", дом ",""),"улица","")," ","")),0),COLUMN(D86))</f>
        <v>Нахимовский проспект, дом 23, корпус 1</v>
      </c>
      <c r="E87" s="1">
        <f t="array" ref="E87">INDEX($L$2:$Q$600,MATCH(SUBSTITUTE(CONCATENATE($G87,$H87,$J87)," ",""),TRIM(SUBSTITUTE(SUBSTITUTE(SUBSTITUTE(SUBSTITUTE($O$2:$O$600,", корпус ",""),", дом ",""),"улица","")," ","")),0),COLUMN(E86))</f>
        <v>2</v>
      </c>
      <c r="F87" s="1">
        <f t="array" ref="F87">INDEX($L$2:$Q$600,MATCH(SUBSTITUTE(CONCATENATE($G87,$H87,$J87)," ",""),TRIM(SUBSTITUTE(SUBSTITUTE(SUBSTITUTE(SUBSTITUTE($O$2:$O$600,", корпус ",""),", дом ",""),"улица","")," ","")),0),COLUMN(F86))</f>
        <v>5</v>
      </c>
      <c r="G87" s="1" t="s">
        <v>3</v>
      </c>
      <c r="H87" s="2">
        <v>23</v>
      </c>
      <c r="I87" s="2"/>
      <c r="J87" s="2">
        <v>1</v>
      </c>
      <c r="L87" s="17">
        <v>2254</v>
      </c>
      <c r="M87" s="17" t="s">
        <v>79</v>
      </c>
      <c r="N87" s="17" t="s">
        <v>80</v>
      </c>
      <c r="O87" s="18" t="s">
        <v>166</v>
      </c>
      <c r="P87" s="17">
        <v>1</v>
      </c>
      <c r="Q87" s="17">
        <v>5</v>
      </c>
    </row>
    <row r="88" spans="1:17" ht="15.75" x14ac:dyDescent="0.25">
      <c r="A88" s="1">
        <f t="array" ref="A88">INDEX($L$2:$Q$600,MATCH(SUBSTITUTE(CONCATENATE($G88,$H88,$J88)," ",""),TRIM(SUBSTITUTE(SUBSTITUTE(SUBSTITUTE(SUBSTITUTE($O$2:$O$600,", корпус ",""),", дом ",""),"улица","")," ","")),0),COLUMN(A87))</f>
        <v>2254</v>
      </c>
      <c r="B88" s="1" t="str">
        <f t="array" ref="B88">INDEX($L$2:$Q$600,MATCH(SUBSTITUTE(CONCATENATE($G88,$H88,$J88)," ",""),TRIM(SUBSTITUTE(SUBSTITUTE(SUBSTITUTE(SUBSTITUTE($O$2:$O$600,", корпус ",""),", дом ",""),"улица","")," ","")),0),COLUMN(B87))</f>
        <v>Юго-Западный административный округ</v>
      </c>
      <c r="C88" s="1" t="str">
        <f t="array" ref="C88">INDEX($L$2:$Q$600,MATCH(SUBSTITUTE(CONCATENATE($G88,$H88,$J88)," ",""),TRIM(SUBSTITUTE(SUBSTITUTE(SUBSTITUTE(SUBSTITUTE($O$2:$O$600,", корпус ",""),", дом ",""),"улица","")," ","")),0),COLUMN(C87))</f>
        <v>район Котловка</v>
      </c>
      <c r="D88" s="1" t="str">
        <f t="array" ref="D88">INDEX($L$2:$Q$600,MATCH(SUBSTITUTE(CONCATENATE($G88,$H88,$J88)," ",""),TRIM(SUBSTITUTE(SUBSTITUTE(SUBSTITUTE(SUBSTITUTE($O$2:$O$600,", корпус ",""),", дом ",""),"улица","")," ","")),0),COLUMN(D87))</f>
        <v>Нагорная улица, дом 9, корпус 1</v>
      </c>
      <c r="E88" s="1">
        <f t="array" ref="E88">INDEX($L$2:$Q$600,MATCH(SUBSTITUTE(CONCATENATE($G88,$H88,$J88)," ",""),TRIM(SUBSTITUTE(SUBSTITUTE(SUBSTITUTE(SUBSTITUTE($O$2:$O$600,", корпус ",""),", дом ",""),"улица","")," ","")),0),COLUMN(E87))</f>
        <v>1</v>
      </c>
      <c r="F88" s="1">
        <f t="array" ref="F88">INDEX($L$2:$Q$600,MATCH(SUBSTITUTE(CONCATENATE($G88,$H88,$J88)," ",""),TRIM(SUBSTITUTE(SUBSTITUTE(SUBSTITUTE(SUBSTITUTE($O$2:$O$600,", корпус ",""),", дом ",""),"улица","")," ","")),0),COLUMN(F87))</f>
        <v>5</v>
      </c>
      <c r="G88" s="1" t="s">
        <v>1</v>
      </c>
      <c r="H88" s="2">
        <v>9</v>
      </c>
      <c r="I88" s="2"/>
      <c r="J88" s="2">
        <v>1</v>
      </c>
      <c r="L88" s="17">
        <v>2254</v>
      </c>
      <c r="M88" s="17" t="s">
        <v>79</v>
      </c>
      <c r="N88" s="17" t="s">
        <v>80</v>
      </c>
      <c r="O88" s="18" t="s">
        <v>167</v>
      </c>
      <c r="P88" s="17">
        <v>1</v>
      </c>
      <c r="Q88" s="17">
        <v>5</v>
      </c>
    </row>
    <row r="89" spans="1:17" ht="15.75" x14ac:dyDescent="0.25">
      <c r="A89" s="1" t="e">
        <f t="array" ref="A89">INDEX($L$2:$Q$600,MATCH(SUBSTITUTE(CONCATENATE($G89,$H89,$J89)," ",""),TRIM(SUBSTITUTE(SUBSTITUTE(SUBSTITUTE(SUBSTITUTE($O$2:$O$600,", корпус ",""),", дом ",""),"улица","")," ","")),0),COLUMN(A88))</f>
        <v>#N/A</v>
      </c>
      <c r="B89" s="1" t="e">
        <f t="array" ref="B89">INDEX($L$2:$Q$600,MATCH(SUBSTITUTE(CONCATENATE($G89,$H89,$J89)," ",""),TRIM(SUBSTITUTE(SUBSTITUTE(SUBSTITUTE(SUBSTITUTE($O$2:$O$600,", корпус ",""),", дом ",""),"улица","")," ","")),0),COLUMN(B88))</f>
        <v>#N/A</v>
      </c>
      <c r="C89" s="1" t="e">
        <f t="array" ref="C89">INDEX($L$2:$Q$600,MATCH(SUBSTITUTE(CONCATENATE($G89,$H89,$J89)," ",""),TRIM(SUBSTITUTE(SUBSTITUTE(SUBSTITUTE(SUBSTITUTE($O$2:$O$600,", корпус ",""),", дом ",""),"улица","")," ","")),0),COLUMN(C88))</f>
        <v>#N/A</v>
      </c>
      <c r="D89" s="1" t="e">
        <f t="array" ref="D89">INDEX($L$2:$Q$600,MATCH(SUBSTITUTE(CONCATENATE($G89,$H89,$J89)," ",""),TRIM(SUBSTITUTE(SUBSTITUTE(SUBSTITUTE(SUBSTITUTE($O$2:$O$600,", корпус ",""),", дом ",""),"улица","")," ","")),0),COLUMN(D88))</f>
        <v>#N/A</v>
      </c>
      <c r="E89" s="1" t="e">
        <f t="array" ref="E89">INDEX($L$2:$Q$600,MATCH(SUBSTITUTE(CONCATENATE($G89,$H89,$J89)," ",""),TRIM(SUBSTITUTE(SUBSTITUTE(SUBSTITUTE(SUBSTITUTE($O$2:$O$600,", корпус ",""),", дом ",""),"улица","")," ","")),0),COLUMN(E88))</f>
        <v>#N/A</v>
      </c>
      <c r="F89" s="1" t="e">
        <f t="array" ref="F89">INDEX($L$2:$Q$600,MATCH(SUBSTITUTE(CONCATENATE($G89,$H89,$J89)," ",""),TRIM(SUBSTITUTE(SUBSTITUTE(SUBSTITUTE(SUBSTITUTE($O$2:$O$600,", корпус ",""),", дом ",""),"улица","")," ","")),0),COLUMN(F88))</f>
        <v>#N/A</v>
      </c>
      <c r="G89" s="1" t="s">
        <v>18</v>
      </c>
      <c r="H89" s="2">
        <v>3</v>
      </c>
      <c r="I89" s="2"/>
      <c r="J89" s="2">
        <v>1</v>
      </c>
      <c r="L89" s="17">
        <v>2254</v>
      </c>
      <c r="M89" s="17" t="s">
        <v>79</v>
      </c>
      <c r="N89" s="17" t="s">
        <v>80</v>
      </c>
      <c r="O89" s="18" t="s">
        <v>168</v>
      </c>
      <c r="P89" s="17">
        <v>1</v>
      </c>
      <c r="Q89" s="17">
        <v>5</v>
      </c>
    </row>
    <row r="90" spans="1:17" ht="15.75" x14ac:dyDescent="0.25">
      <c r="A90" s="1">
        <f t="array" ref="A90">INDEX($L$2:$Q$600,MATCH(SUBSTITUTE(CONCATENATE($G90,$H90,$J90)," ",""),TRIM(SUBSTITUTE(SUBSTITUTE(SUBSTITUTE(SUBSTITUTE($O$2:$O$600,", корпус ",""),", дом ",""),"улица","")," ","")),0),COLUMN(A89))</f>
        <v>2249</v>
      </c>
      <c r="B90" s="1" t="str">
        <f t="array" ref="B90">INDEX($L$2:$Q$600,MATCH(SUBSTITUTE(CONCATENATE($G90,$H90,$J90)," ",""),TRIM(SUBSTITUTE(SUBSTITUTE(SUBSTITUTE(SUBSTITUTE($O$2:$O$600,", корпус ",""),", дом ",""),"улица","")," ","")),0),COLUMN(B89))</f>
        <v>Юго-Западный административный округ</v>
      </c>
      <c r="C90" s="1" t="str">
        <f t="array" ref="C90">INDEX($L$2:$Q$600,MATCH(SUBSTITUTE(CONCATENATE($G90,$H90,$J90)," ",""),TRIM(SUBSTITUTE(SUBSTITUTE(SUBSTITUTE(SUBSTITUTE($O$2:$O$600,", корпус ",""),", дом ",""),"улица","")," ","")),0),COLUMN(C89))</f>
        <v>район Котловка</v>
      </c>
      <c r="D90" s="1" t="str">
        <f t="array" ref="D90">INDEX($L$2:$Q$600,MATCH(SUBSTITUTE(CONCATENATE($G90,$H90,$J90)," ",""),TRIM(SUBSTITUTE(SUBSTITUTE(SUBSTITUTE(SUBSTITUTE($O$2:$O$600,", корпус ",""),", дом ",""),"улица","")," ","")),0),COLUMN(D89))</f>
        <v>Севастопольский проспект, дом 14, корпус 1</v>
      </c>
      <c r="E90" s="1">
        <f t="array" ref="E90">INDEX($L$2:$Q$600,MATCH(SUBSTITUTE(CONCATENATE($G90,$H90,$J90)," ",""),TRIM(SUBSTITUTE(SUBSTITUTE(SUBSTITUTE(SUBSTITUTE($O$2:$O$600,", корпус ",""),", дом ",""),"улица","")," ","")),0),COLUMN(E89))</f>
        <v>1</v>
      </c>
      <c r="F90" s="1">
        <f t="array" ref="F90">INDEX($L$2:$Q$600,MATCH(SUBSTITUTE(CONCATENATE($G90,$H90,$J90)," ",""),TRIM(SUBSTITUTE(SUBSTITUTE(SUBSTITUTE(SUBSTITUTE($O$2:$O$600,", корпус ",""),", дом ",""),"улица","")," ","")),0),COLUMN(F89))</f>
        <v>5</v>
      </c>
      <c r="G90" s="1" t="s">
        <v>2</v>
      </c>
      <c r="H90" s="2">
        <v>14</v>
      </c>
      <c r="I90" s="2"/>
      <c r="J90" s="2">
        <v>1</v>
      </c>
      <c r="L90" s="17">
        <v>2254</v>
      </c>
      <c r="M90" s="17" t="s">
        <v>79</v>
      </c>
      <c r="N90" s="17" t="s">
        <v>80</v>
      </c>
      <c r="O90" s="18" t="s">
        <v>169</v>
      </c>
      <c r="P90" s="17">
        <v>1</v>
      </c>
      <c r="Q90" s="17">
        <v>5</v>
      </c>
    </row>
    <row r="91" spans="1:17" ht="15.75" x14ac:dyDescent="0.25">
      <c r="A91" s="1" t="e">
        <f t="array" ref="A91">INDEX($L$2:$Q$600,MATCH(SUBSTITUTE(CONCATENATE($G91,$H91,$J91)," ",""),TRIM(SUBSTITUTE(SUBSTITUTE(SUBSTITUTE(SUBSTITUTE($O$2:$O$600,", корпус ",""),", дом ",""),"улица","")," ","")),0),COLUMN(A90))</f>
        <v>#N/A</v>
      </c>
      <c r="B91" s="1" t="e">
        <f t="array" ref="B91">INDEX($L$2:$Q$600,MATCH(SUBSTITUTE(CONCATENATE($G91,$H91,$J91)," ",""),TRIM(SUBSTITUTE(SUBSTITUTE(SUBSTITUTE(SUBSTITUTE($O$2:$O$600,", корпус ",""),", дом ",""),"улица","")," ","")),0),COLUMN(B90))</f>
        <v>#N/A</v>
      </c>
      <c r="C91" s="1" t="e">
        <f t="array" ref="C91">INDEX($L$2:$Q$600,MATCH(SUBSTITUTE(CONCATENATE($G91,$H91,$J91)," ",""),TRIM(SUBSTITUTE(SUBSTITUTE(SUBSTITUTE(SUBSTITUTE($O$2:$O$600,", корпус ",""),", дом ",""),"улица","")," ","")),0),COLUMN(C90))</f>
        <v>#N/A</v>
      </c>
      <c r="D91" s="1" t="e">
        <f t="array" ref="D91">INDEX($L$2:$Q$600,MATCH(SUBSTITUTE(CONCATENATE($G91,$H91,$J91)," ",""),TRIM(SUBSTITUTE(SUBSTITUTE(SUBSTITUTE(SUBSTITUTE($O$2:$O$600,", корпус ",""),", дом ",""),"улица","")," ","")),0),COLUMN(D90))</f>
        <v>#N/A</v>
      </c>
      <c r="E91" s="1" t="e">
        <f t="array" ref="E91">INDEX($L$2:$Q$600,MATCH(SUBSTITUTE(CONCATENATE($G91,$H91,$J91)," ",""),TRIM(SUBSTITUTE(SUBSTITUTE(SUBSTITUTE(SUBSTITUTE($O$2:$O$600,", корпус ",""),", дом ",""),"улица","")," ","")),0),COLUMN(E90))</f>
        <v>#N/A</v>
      </c>
      <c r="F91" s="1" t="e">
        <f t="array" ref="F91">INDEX($L$2:$Q$600,MATCH(SUBSTITUTE(CONCATENATE($G91,$H91,$J91)," ",""),TRIM(SUBSTITUTE(SUBSTITUTE(SUBSTITUTE(SUBSTITUTE($O$2:$O$600,", корпус ",""),", дом ",""),"улица","")," ","")),0),COLUMN(F90))</f>
        <v>#N/A</v>
      </c>
      <c r="G91" s="1" t="s">
        <v>19</v>
      </c>
      <c r="H91" s="2">
        <v>75</v>
      </c>
      <c r="I91" s="2"/>
      <c r="J91" s="2">
        <v>1</v>
      </c>
      <c r="L91" s="17">
        <v>2254</v>
      </c>
      <c r="M91" s="17" t="s">
        <v>79</v>
      </c>
      <c r="N91" s="17" t="s">
        <v>80</v>
      </c>
      <c r="O91" s="18" t="s">
        <v>170</v>
      </c>
      <c r="P91" s="17">
        <v>1</v>
      </c>
      <c r="Q91" s="17">
        <v>5</v>
      </c>
    </row>
    <row r="92" spans="1:17" ht="15.75" x14ac:dyDescent="0.25">
      <c r="A92" s="1" t="e">
        <f t="array" ref="A92">INDEX($L$2:$Q$600,MATCH(SUBSTITUTE(CONCATENATE($G92,$H92,$J92)," ",""),TRIM(SUBSTITUTE(SUBSTITUTE(SUBSTITUTE(SUBSTITUTE($O$2:$O$600,", корпус ",""),", дом ",""),"улица","")," ","")),0),COLUMN(A91))</f>
        <v>#N/A</v>
      </c>
      <c r="B92" s="1" t="e">
        <f t="array" ref="B92">INDEX($L$2:$Q$600,MATCH(SUBSTITUTE(CONCATENATE($G92,$H92,$J92)," ",""),TRIM(SUBSTITUTE(SUBSTITUTE(SUBSTITUTE(SUBSTITUTE($O$2:$O$600,", корпус ",""),", дом ",""),"улица","")," ","")),0),COLUMN(B91))</f>
        <v>#N/A</v>
      </c>
      <c r="C92" s="1" t="e">
        <f t="array" ref="C92">INDEX($L$2:$Q$600,MATCH(SUBSTITUTE(CONCATENATE($G92,$H92,$J92)," ",""),TRIM(SUBSTITUTE(SUBSTITUTE(SUBSTITUTE(SUBSTITUTE($O$2:$O$600,", корпус ",""),", дом ",""),"улица","")," ","")),0),COLUMN(C91))</f>
        <v>#N/A</v>
      </c>
      <c r="D92" s="1" t="e">
        <f t="array" ref="D92">INDEX($L$2:$Q$600,MATCH(SUBSTITUTE(CONCATENATE($G92,$H92,$J92)," ",""),TRIM(SUBSTITUTE(SUBSTITUTE(SUBSTITUTE(SUBSTITUTE($O$2:$O$600,", корпус ",""),", дом ",""),"улица","")," ","")),0),COLUMN(D91))</f>
        <v>#N/A</v>
      </c>
      <c r="E92" s="1" t="e">
        <f t="array" ref="E92">INDEX($L$2:$Q$600,MATCH(SUBSTITUTE(CONCATENATE($G92,$H92,$J92)," ",""),TRIM(SUBSTITUTE(SUBSTITUTE(SUBSTITUTE(SUBSTITUTE($O$2:$O$600,", корпус ",""),", дом ",""),"улица","")," ","")),0),COLUMN(E91))</f>
        <v>#N/A</v>
      </c>
      <c r="F92" s="1" t="e">
        <f t="array" ref="F92">INDEX($L$2:$Q$600,MATCH(SUBSTITUTE(CONCATENATE($G92,$H92,$J92)," ",""),TRIM(SUBSTITUTE(SUBSTITUTE(SUBSTITUTE(SUBSTITUTE($O$2:$O$600,", корпус ",""),", дом ",""),"улица","")," ","")),0),COLUMN(F91))</f>
        <v>#N/A</v>
      </c>
      <c r="G92" s="1" t="s">
        <v>20</v>
      </c>
      <c r="H92" s="2">
        <v>7</v>
      </c>
      <c r="I92" s="2"/>
      <c r="J92" s="2">
        <v>1</v>
      </c>
      <c r="L92" s="17">
        <v>2254</v>
      </c>
      <c r="M92" s="17" t="s">
        <v>79</v>
      </c>
      <c r="N92" s="17" t="s">
        <v>80</v>
      </c>
      <c r="O92" s="18" t="s">
        <v>171</v>
      </c>
      <c r="P92" s="17">
        <v>1</v>
      </c>
      <c r="Q92" s="17">
        <v>5</v>
      </c>
    </row>
    <row r="93" spans="1:17" ht="15.75" x14ac:dyDescent="0.25">
      <c r="A93" s="1">
        <f t="array" ref="A93">INDEX($L$2:$Q$600,MATCH(SUBSTITUTE(CONCATENATE($G93,$H93,$J93)," ",""),TRIM(SUBSTITUTE(SUBSTITUTE(SUBSTITUTE(SUBSTITUTE($O$2:$O$600,", корпус ",""),", дом ",""),"улица","")," ","")),0),COLUMN(A92))</f>
        <v>2255</v>
      </c>
      <c r="B93" s="1" t="str">
        <f t="array" ref="B93">INDEX($L$2:$Q$600,MATCH(SUBSTITUTE(CONCATENATE($G93,$H93,$J93)," ",""),TRIM(SUBSTITUTE(SUBSTITUTE(SUBSTITUTE(SUBSTITUTE($O$2:$O$600,", корпус ",""),", дом ",""),"улица","")," ","")),0),COLUMN(B92))</f>
        <v>Юго-Западный административный округ</v>
      </c>
      <c r="C93" s="1" t="str">
        <f t="array" ref="C93">INDEX($L$2:$Q$600,MATCH(SUBSTITUTE(CONCATENATE($G93,$H93,$J93)," ",""),TRIM(SUBSTITUTE(SUBSTITUTE(SUBSTITUTE(SUBSTITUTE($O$2:$O$600,", корпус ",""),", дом ",""),"улица","")," ","")),0),COLUMN(C92))</f>
        <v>район Котловка</v>
      </c>
      <c r="D93" s="1" t="str">
        <f t="array" ref="D93">INDEX($L$2:$Q$600,MATCH(SUBSTITUTE(CONCATENATE($G93,$H93,$J93)," ",""),TRIM(SUBSTITUTE(SUBSTITUTE(SUBSTITUTE(SUBSTITUTE($O$2:$O$600,", корпус ",""),", дом ",""),"улица","")," ","")),0),COLUMN(D92))</f>
        <v>Нагорная улица, дом 18, корпус 1</v>
      </c>
      <c r="E93" s="1">
        <f t="array" ref="E93">INDEX($L$2:$Q$600,MATCH(SUBSTITUTE(CONCATENATE($G93,$H93,$J93)," ",""),TRIM(SUBSTITUTE(SUBSTITUTE(SUBSTITUTE(SUBSTITUTE($O$2:$O$600,", корпус ",""),", дом ",""),"улица","")," ","")),0),COLUMN(E92))</f>
        <v>1</v>
      </c>
      <c r="F93" s="1">
        <f t="array" ref="F93">INDEX($L$2:$Q$600,MATCH(SUBSTITUTE(CONCATENATE($G93,$H93,$J93)," ",""),TRIM(SUBSTITUTE(SUBSTITUTE(SUBSTITUTE(SUBSTITUTE($O$2:$O$600,", корпус ",""),", дом ",""),"улица","")," ","")),0),COLUMN(F92))</f>
        <v>5</v>
      </c>
      <c r="G93" s="1" t="s">
        <v>1</v>
      </c>
      <c r="H93" s="2">
        <v>18</v>
      </c>
      <c r="I93" s="2"/>
      <c r="J93" s="2">
        <v>1</v>
      </c>
      <c r="L93" s="17">
        <v>2254</v>
      </c>
      <c r="M93" s="17" t="s">
        <v>79</v>
      </c>
      <c r="N93" s="17" t="s">
        <v>80</v>
      </c>
      <c r="O93" s="18" t="s">
        <v>172</v>
      </c>
      <c r="P93" s="17">
        <v>1</v>
      </c>
      <c r="Q93" s="17">
        <v>5</v>
      </c>
    </row>
    <row r="94" spans="1:17" ht="15.75" x14ac:dyDescent="0.25">
      <c r="A94" s="1">
        <f t="array" ref="A94">INDEX($L$2:$Q$600,MATCH(SUBSTITUTE(CONCATENATE($G94,$H94,$J94)," ",""),TRIM(SUBSTITUTE(SUBSTITUTE(SUBSTITUTE(SUBSTITUTE($O$2:$O$600,", корпус ",""),", дом ",""),"улица","")," ","")),0),COLUMN(A93))</f>
        <v>2264</v>
      </c>
      <c r="B94" s="1" t="str">
        <f t="array" ref="B94">INDEX($L$2:$Q$600,MATCH(SUBSTITUTE(CONCATENATE($G94,$H94,$J94)," ",""),TRIM(SUBSTITUTE(SUBSTITUTE(SUBSTITUTE(SUBSTITUTE($O$2:$O$600,", корпус ",""),", дом ",""),"улица","")," ","")),0),COLUMN(B93))</f>
        <v>Юго-Западный административный округ</v>
      </c>
      <c r="C94" s="1" t="str">
        <f t="array" ref="C94">INDEX($L$2:$Q$600,MATCH(SUBSTITUTE(CONCATENATE($G94,$H94,$J94)," ",""),TRIM(SUBSTITUTE(SUBSTITUTE(SUBSTITUTE(SUBSTITUTE($O$2:$O$600,", корпус ",""),", дом ",""),"улица","")," ","")),0),COLUMN(C93))</f>
        <v>район Котловка</v>
      </c>
      <c r="D94" s="1" t="str">
        <f t="array" ref="D94">INDEX($L$2:$Q$600,MATCH(SUBSTITUTE(CONCATENATE($G94,$H94,$J94)," ",""),TRIM(SUBSTITUTE(SUBSTITUTE(SUBSTITUTE(SUBSTITUTE($O$2:$O$600,", корпус ",""),", дом ",""),"улица","")," ","")),0),COLUMN(D93))</f>
        <v>Нахимовский проспект, дом 27, корпус 1</v>
      </c>
      <c r="E94" s="1">
        <f t="array" ref="E94">INDEX($L$2:$Q$600,MATCH(SUBSTITUTE(CONCATENATE($G94,$H94,$J94)," ",""),TRIM(SUBSTITUTE(SUBSTITUTE(SUBSTITUTE(SUBSTITUTE($O$2:$O$600,", корпус ",""),", дом ",""),"улица","")," ","")),0),COLUMN(E93))</f>
        <v>2</v>
      </c>
      <c r="F94" s="1">
        <f t="array" ref="F94">INDEX($L$2:$Q$600,MATCH(SUBSTITUTE(CONCATENATE($G94,$H94,$J94)," ",""),TRIM(SUBSTITUTE(SUBSTITUTE(SUBSTITUTE(SUBSTITUTE($O$2:$O$600,", корпус ",""),", дом ",""),"улица","")," ","")),0),COLUMN(F93))</f>
        <v>5</v>
      </c>
      <c r="G94" s="1" t="s">
        <v>3</v>
      </c>
      <c r="H94" s="2">
        <v>27</v>
      </c>
      <c r="I94" s="2"/>
      <c r="J94" s="2">
        <v>1</v>
      </c>
      <c r="L94" s="17">
        <v>2254</v>
      </c>
      <c r="M94" s="17" t="s">
        <v>79</v>
      </c>
      <c r="N94" s="17" t="s">
        <v>80</v>
      </c>
      <c r="O94" s="18" t="s">
        <v>173</v>
      </c>
      <c r="P94" s="17">
        <v>1</v>
      </c>
      <c r="Q94" s="17">
        <v>5</v>
      </c>
    </row>
    <row r="95" spans="1:17" ht="15.75" x14ac:dyDescent="0.25">
      <c r="A95" s="1">
        <f t="array" ref="A95">INDEX($L$2:$Q$600,MATCH(SUBSTITUTE(CONCATENATE($G95,$H95,$J95)," ",""),TRIM(SUBSTITUTE(SUBSTITUTE(SUBSTITUTE(SUBSTITUTE($O$2:$O$600,", корпус ",""),", дом ",""),"улица","")," ","")),0),COLUMN(A94))</f>
        <v>2252</v>
      </c>
      <c r="B95" s="1" t="str">
        <f t="array" ref="B95">INDEX($L$2:$Q$600,MATCH(SUBSTITUTE(CONCATENATE($G95,$H95,$J95)," ",""),TRIM(SUBSTITUTE(SUBSTITUTE(SUBSTITUTE(SUBSTITUTE($O$2:$O$600,", корпус ",""),", дом ",""),"улица","")," ","")),0),COLUMN(B94))</f>
        <v>Юго-Западный административный округ</v>
      </c>
      <c r="C95" s="1" t="str">
        <f t="array" ref="C95">INDEX($L$2:$Q$600,MATCH(SUBSTITUTE(CONCATENATE($G95,$H95,$J95)," ",""),TRIM(SUBSTITUTE(SUBSTITUTE(SUBSTITUTE(SUBSTITUTE($O$2:$O$600,", корпус ",""),", дом ",""),"улица","")," ","")),0),COLUMN(C94))</f>
        <v>район Котловка</v>
      </c>
      <c r="D95" s="1" t="str">
        <f t="array" ref="D95">INDEX($L$2:$Q$600,MATCH(SUBSTITUTE(CONCATENATE($G95,$H95,$J95)," ",""),TRIM(SUBSTITUTE(SUBSTITUTE(SUBSTITUTE(SUBSTITUTE($O$2:$O$600,", корпус ",""),", дом ",""),"улица","")," ","")),0),COLUMN(D94))</f>
        <v>Севастопольский проспект, дом 15, корпус 1</v>
      </c>
      <c r="E95" s="1">
        <f t="array" ref="E95">INDEX($L$2:$Q$600,MATCH(SUBSTITUTE(CONCATENATE($G95,$H95,$J95)," ",""),TRIM(SUBSTITUTE(SUBSTITUTE(SUBSTITUTE(SUBSTITUTE($O$2:$O$600,", корпус ",""),", дом ",""),"улица","")," ","")),0),COLUMN(E94))</f>
        <v>1</v>
      </c>
      <c r="F95" s="1">
        <f t="array" ref="F95">INDEX($L$2:$Q$600,MATCH(SUBSTITUTE(CONCATENATE($G95,$H95,$J95)," ",""),TRIM(SUBSTITUTE(SUBSTITUTE(SUBSTITUTE(SUBSTITUTE($O$2:$O$600,", корпус ",""),", дом ",""),"улица","")," ","")),0),COLUMN(F94))</f>
        <v>5</v>
      </c>
      <c r="G95" s="1" t="s">
        <v>2</v>
      </c>
      <c r="H95" s="2">
        <v>15</v>
      </c>
      <c r="I95" s="2"/>
      <c r="J95" s="2">
        <v>1</v>
      </c>
      <c r="L95" s="17">
        <v>2254</v>
      </c>
      <c r="M95" s="17" t="s">
        <v>79</v>
      </c>
      <c r="N95" s="17" t="s">
        <v>80</v>
      </c>
      <c r="O95" s="18" t="s">
        <v>174</v>
      </c>
      <c r="P95" s="17">
        <v>1</v>
      </c>
      <c r="Q95" s="17">
        <v>5</v>
      </c>
    </row>
    <row r="96" spans="1:17" ht="15.75" x14ac:dyDescent="0.25">
      <c r="A96" s="1">
        <f t="array" ref="A96">INDEX($L$2:$Q$600,MATCH(SUBSTITUTE(CONCATENATE($G96,$H96,$J96)," ",""),TRIM(SUBSTITUTE(SUBSTITUTE(SUBSTITUTE(SUBSTITUTE($O$2:$O$600,", корпус ",""),", дом ",""),"улица","")," ","")),0),COLUMN(A95))</f>
        <v>2258</v>
      </c>
      <c r="B96" s="1" t="str">
        <f t="array" ref="B96">INDEX($L$2:$Q$600,MATCH(SUBSTITUTE(CONCATENATE($G96,$H96,$J96)," ",""),TRIM(SUBSTITUTE(SUBSTITUTE(SUBSTITUTE(SUBSTITUTE($O$2:$O$600,", корпус ",""),", дом ",""),"улица","")," ","")),0),COLUMN(B95))</f>
        <v>Юго-Западный административный округ</v>
      </c>
      <c r="C96" s="1" t="str">
        <f t="array" ref="C96">INDEX($L$2:$Q$600,MATCH(SUBSTITUTE(CONCATENATE($G96,$H96,$J96)," ",""),TRIM(SUBSTITUTE(SUBSTITUTE(SUBSTITUTE(SUBSTITUTE($O$2:$O$600,", корпус ",""),", дом ",""),"улица","")," ","")),0),COLUMN(C95))</f>
        <v>район Котловка</v>
      </c>
      <c r="D96" s="1" t="str">
        <f t="array" ref="D96">INDEX($L$2:$Q$600,MATCH(SUBSTITUTE(CONCATENATE($G96,$H96,$J96)," ",""),TRIM(SUBSTITUTE(SUBSTITUTE(SUBSTITUTE(SUBSTITUTE($O$2:$O$600,", корпус ",""),", дом ",""),"улица","")," ","")),0),COLUMN(D95))</f>
        <v>Нагорная улица, дом 30, корпус 1</v>
      </c>
      <c r="E96" s="1">
        <f t="array" ref="E96">INDEX($L$2:$Q$600,MATCH(SUBSTITUTE(CONCATENATE($G96,$H96,$J96)," ",""),TRIM(SUBSTITUTE(SUBSTITUTE(SUBSTITUTE(SUBSTITUTE($O$2:$O$600,", корпус ",""),", дом ",""),"улица","")," ","")),0),COLUMN(E95))</f>
        <v>2</v>
      </c>
      <c r="F96" s="1">
        <f t="array" ref="F96">INDEX($L$2:$Q$600,MATCH(SUBSTITUTE(CONCATENATE($G96,$H96,$J96)," ",""),TRIM(SUBSTITUTE(SUBSTITUTE(SUBSTITUTE(SUBSTITUTE($O$2:$O$600,", корпус ",""),", дом ",""),"улица","")," ","")),0),COLUMN(F95))</f>
        <v>5</v>
      </c>
      <c r="G96" s="1" t="s">
        <v>1</v>
      </c>
      <c r="H96" s="2">
        <v>30</v>
      </c>
      <c r="I96" s="2"/>
      <c r="J96" s="2">
        <v>1</v>
      </c>
      <c r="L96" s="17">
        <v>2254</v>
      </c>
      <c r="M96" s="17" t="s">
        <v>79</v>
      </c>
      <c r="N96" s="17" t="s">
        <v>80</v>
      </c>
      <c r="O96" s="18" t="s">
        <v>175</v>
      </c>
      <c r="P96" s="17">
        <v>1</v>
      </c>
      <c r="Q96" s="17">
        <v>5</v>
      </c>
    </row>
    <row r="97" spans="1:17" ht="15.75" x14ac:dyDescent="0.25">
      <c r="A97" s="1" t="e">
        <f t="array" ref="A97">INDEX($L$2:$Q$600,MATCH(SUBSTITUTE(CONCATENATE($G97,$H97,$J97)," ",""),TRIM(SUBSTITUTE(SUBSTITUTE(SUBSTITUTE(SUBSTITUTE($O$2:$O$600,", корпус ",""),", дом ",""),"улица","")," ","")),0),COLUMN(A96))</f>
        <v>#N/A</v>
      </c>
      <c r="B97" s="1" t="e">
        <f t="array" ref="B97">INDEX($L$2:$Q$600,MATCH(SUBSTITUTE(CONCATENATE($G97,$H97,$J97)," ",""),TRIM(SUBSTITUTE(SUBSTITUTE(SUBSTITUTE(SUBSTITUTE($O$2:$O$600,", корпус ",""),", дом ",""),"улица","")," ","")),0),COLUMN(B96))</f>
        <v>#N/A</v>
      </c>
      <c r="C97" s="1" t="e">
        <f t="array" ref="C97">INDEX($L$2:$Q$600,MATCH(SUBSTITUTE(CONCATENATE($G97,$H97,$J97)," ",""),TRIM(SUBSTITUTE(SUBSTITUTE(SUBSTITUTE(SUBSTITUTE($O$2:$O$600,", корпус ",""),", дом ",""),"улица","")," ","")),0),COLUMN(C96))</f>
        <v>#N/A</v>
      </c>
      <c r="D97" s="1" t="e">
        <f t="array" ref="D97">INDEX($L$2:$Q$600,MATCH(SUBSTITUTE(CONCATENATE($G97,$H97,$J97)," ",""),TRIM(SUBSTITUTE(SUBSTITUTE(SUBSTITUTE(SUBSTITUTE($O$2:$O$600,", корпус ",""),", дом ",""),"улица","")," ","")),0),COLUMN(D96))</f>
        <v>#N/A</v>
      </c>
      <c r="E97" s="1" t="e">
        <f t="array" ref="E97">INDEX($L$2:$Q$600,MATCH(SUBSTITUTE(CONCATENATE($G97,$H97,$J97)," ",""),TRIM(SUBSTITUTE(SUBSTITUTE(SUBSTITUTE(SUBSTITUTE($O$2:$O$600,", корпус ",""),", дом ",""),"улица","")," ","")),0),COLUMN(E96))</f>
        <v>#N/A</v>
      </c>
      <c r="F97" s="1" t="e">
        <f t="array" ref="F97">INDEX($L$2:$Q$600,MATCH(SUBSTITUTE(CONCATENATE($G97,$H97,$J97)," ",""),TRIM(SUBSTITUTE(SUBSTITUTE(SUBSTITUTE(SUBSTITUTE($O$2:$O$600,", корпус ",""),", дом ",""),"улица","")," ","")),0),COLUMN(F96))</f>
        <v>#N/A</v>
      </c>
      <c r="G97" s="1" t="s">
        <v>21</v>
      </c>
      <c r="H97" s="2">
        <v>43</v>
      </c>
      <c r="I97" s="2"/>
      <c r="J97" s="2">
        <v>1</v>
      </c>
      <c r="L97" s="17">
        <v>2255</v>
      </c>
      <c r="M97" s="17" t="s">
        <v>79</v>
      </c>
      <c r="N97" s="17" t="s">
        <v>80</v>
      </c>
      <c r="O97" s="18" t="s">
        <v>176</v>
      </c>
      <c r="P97" s="17">
        <v>1</v>
      </c>
      <c r="Q97" s="17">
        <v>5</v>
      </c>
    </row>
    <row r="98" spans="1:17" ht="15.75" x14ac:dyDescent="0.25">
      <c r="A98" s="1">
        <f t="array" ref="A98">INDEX($L$2:$Q$600,MATCH(SUBSTITUTE(CONCATENATE($G98,$H98,$J98)," ",""),TRIM(SUBSTITUTE(SUBSTITUTE(SUBSTITUTE(SUBSTITUTE($O$2:$O$600,", корпус ",""),", дом ",""),"улица","")," ","")),0),COLUMN(A97))</f>
        <v>2257</v>
      </c>
      <c r="B98" s="1" t="str">
        <f t="array" ref="B98">INDEX($L$2:$Q$600,MATCH(SUBSTITUTE(CONCATENATE($G98,$H98,$J98)," ",""),TRIM(SUBSTITUTE(SUBSTITUTE(SUBSTITUTE(SUBSTITUTE($O$2:$O$600,", корпус ",""),", дом ",""),"улица","")," ","")),0),COLUMN(B97))</f>
        <v>Юго-Западный административный округ</v>
      </c>
      <c r="C98" s="1" t="str">
        <f t="array" ref="C98">INDEX($L$2:$Q$600,MATCH(SUBSTITUTE(CONCATENATE($G98,$H98,$J98)," ",""),TRIM(SUBSTITUTE(SUBSTITUTE(SUBSTITUTE(SUBSTITUTE($O$2:$O$600,", корпус ",""),", дом ",""),"улица","")," ","")),0),COLUMN(C97))</f>
        <v>район Котловка</v>
      </c>
      <c r="D98" s="1" t="str">
        <f t="array" ref="D98">INDEX($L$2:$Q$600,MATCH(SUBSTITUTE(CONCATENATE($G98,$H98,$J98)," ",""),TRIM(SUBSTITUTE(SUBSTITUTE(SUBSTITUTE(SUBSTITUTE($O$2:$O$600,", корпус ",""),", дом ",""),"улица","")," ","")),0),COLUMN(D97))</f>
        <v>Нагорная улица, дом 25, корпус 1</v>
      </c>
      <c r="E98" s="1">
        <f t="array" ref="E98">INDEX($L$2:$Q$600,MATCH(SUBSTITUTE(CONCATENATE($G98,$H98,$J98)," ",""),TRIM(SUBSTITUTE(SUBSTITUTE(SUBSTITUTE(SUBSTITUTE($O$2:$O$600,", корпус ",""),", дом ",""),"улица","")," ","")),0),COLUMN(E97))</f>
        <v>2</v>
      </c>
      <c r="F98" s="1">
        <f t="array" ref="F98">INDEX($L$2:$Q$600,MATCH(SUBSTITUTE(CONCATENATE($G98,$H98,$J98)," ",""),TRIM(SUBSTITUTE(SUBSTITUTE(SUBSTITUTE(SUBSTITUTE($O$2:$O$600,", корпус ",""),", дом ",""),"улица","")," ","")),0),COLUMN(F97))</f>
        <v>5</v>
      </c>
      <c r="G98" s="1" t="s">
        <v>1</v>
      </c>
      <c r="H98" s="2">
        <v>25</v>
      </c>
      <c r="I98" s="2"/>
      <c r="J98" s="2">
        <v>1</v>
      </c>
      <c r="L98" s="17">
        <v>2255</v>
      </c>
      <c r="M98" s="17" t="s">
        <v>79</v>
      </c>
      <c r="N98" s="17" t="s">
        <v>80</v>
      </c>
      <c r="O98" s="18" t="s">
        <v>177</v>
      </c>
      <c r="P98" s="17">
        <v>1</v>
      </c>
      <c r="Q98" s="17">
        <v>5</v>
      </c>
    </row>
    <row r="99" spans="1:17" ht="15.75" x14ac:dyDescent="0.25">
      <c r="A99" s="1" t="e">
        <f t="array" ref="A99">INDEX($L$2:$Q$600,MATCH(SUBSTITUTE(CONCATENATE($G99,$H99,$J99)," ",""),TRIM(SUBSTITUTE(SUBSTITUTE(SUBSTITUTE(SUBSTITUTE($O$2:$O$600,", корпус ",""),", дом ",""),"улица","")," ","")),0),COLUMN(A98))</f>
        <v>#N/A</v>
      </c>
      <c r="B99" s="1" t="e">
        <f t="array" ref="B99">INDEX($L$2:$Q$600,MATCH(SUBSTITUTE(CONCATENATE($G99,$H99,$J99)," ",""),TRIM(SUBSTITUTE(SUBSTITUTE(SUBSTITUTE(SUBSTITUTE($O$2:$O$600,", корпус ",""),", дом ",""),"улица","")," ","")),0),COLUMN(B98))</f>
        <v>#N/A</v>
      </c>
      <c r="C99" s="1" t="e">
        <f t="array" ref="C99">INDEX($L$2:$Q$600,MATCH(SUBSTITUTE(CONCATENATE($G99,$H99,$J99)," ",""),TRIM(SUBSTITUTE(SUBSTITUTE(SUBSTITUTE(SUBSTITUTE($O$2:$O$600,", корпус ",""),", дом ",""),"улица","")," ","")),0),COLUMN(C98))</f>
        <v>#N/A</v>
      </c>
      <c r="D99" s="1" t="e">
        <f t="array" ref="D99">INDEX($L$2:$Q$600,MATCH(SUBSTITUTE(CONCATENATE($G99,$H99,$J99)," ",""),TRIM(SUBSTITUTE(SUBSTITUTE(SUBSTITUTE(SUBSTITUTE($O$2:$O$600,", корпус ",""),", дом ",""),"улица","")," ","")),0),COLUMN(D98))</f>
        <v>#N/A</v>
      </c>
      <c r="E99" s="1" t="e">
        <f t="array" ref="E99">INDEX($L$2:$Q$600,MATCH(SUBSTITUTE(CONCATENATE($G99,$H99,$J99)," ",""),TRIM(SUBSTITUTE(SUBSTITUTE(SUBSTITUTE(SUBSTITUTE($O$2:$O$600,", корпус ",""),", дом ",""),"улица","")," ","")),0),COLUMN(E98))</f>
        <v>#N/A</v>
      </c>
      <c r="F99" s="1" t="e">
        <f t="array" ref="F99">INDEX($L$2:$Q$600,MATCH(SUBSTITUTE(CONCATENATE($G99,$H99,$J99)," ",""),TRIM(SUBSTITUTE(SUBSTITUTE(SUBSTITUTE(SUBSTITUTE($O$2:$O$600,", корпус ",""),", дом ",""),"улица","")," ","")),0),COLUMN(F98))</f>
        <v>#N/A</v>
      </c>
      <c r="G99" s="3" t="s">
        <v>22</v>
      </c>
      <c r="H99" s="4">
        <v>51</v>
      </c>
      <c r="I99" s="4"/>
      <c r="J99" s="4">
        <v>1</v>
      </c>
      <c r="L99" s="17">
        <v>2255</v>
      </c>
      <c r="M99" s="17" t="s">
        <v>79</v>
      </c>
      <c r="N99" s="17" t="s">
        <v>80</v>
      </c>
      <c r="O99" s="18" t="s">
        <v>178</v>
      </c>
      <c r="P99" s="17">
        <v>1</v>
      </c>
      <c r="Q99" s="17">
        <v>5</v>
      </c>
    </row>
    <row r="100" spans="1:17" ht="15.75" x14ac:dyDescent="0.25">
      <c r="A100" s="1">
        <f t="array" ref="A100">INDEX($L$2:$Q$600,MATCH(SUBSTITUTE(CONCATENATE($G100,$H100,$J100)," ",""),TRIM(SUBSTITUTE(SUBSTITUTE(SUBSTITUTE(SUBSTITUTE($O$2:$O$600,", корпус ",""),", дом ",""),"улица","")," ","")),0),COLUMN(A99))</f>
        <v>2258</v>
      </c>
      <c r="B100" s="1" t="str">
        <f t="array" ref="B100">INDEX($L$2:$Q$600,MATCH(SUBSTITUTE(CONCATENATE($G100,$H100,$J100)," ",""),TRIM(SUBSTITUTE(SUBSTITUTE(SUBSTITUTE(SUBSTITUTE($O$2:$O$600,", корпус ",""),", дом ",""),"улица","")," ","")),0),COLUMN(B99))</f>
        <v>Юго-Западный административный округ</v>
      </c>
      <c r="C100" s="1" t="str">
        <f t="array" ref="C100">INDEX($L$2:$Q$600,MATCH(SUBSTITUTE(CONCATENATE($G100,$H100,$J100)," ",""),TRIM(SUBSTITUTE(SUBSTITUTE(SUBSTITUTE(SUBSTITUTE($O$2:$O$600,", корпус ",""),", дом ",""),"улица","")," ","")),0),COLUMN(C99))</f>
        <v>район Котловка</v>
      </c>
      <c r="D100" s="1" t="str">
        <f t="array" ref="D100">INDEX($L$2:$Q$600,MATCH(SUBSTITUTE(CONCATENATE($G100,$H100,$J100)," ",""),TRIM(SUBSTITUTE(SUBSTITUTE(SUBSTITUTE(SUBSTITUTE($O$2:$O$600,", корпус ",""),", дом ",""),"улица","")," ","")),0),COLUMN(D99))</f>
        <v>Нагорная улица, дом 32, корпус 1</v>
      </c>
      <c r="E100" s="1">
        <f t="array" ref="E100">INDEX($L$2:$Q$600,MATCH(SUBSTITUTE(CONCATENATE($G100,$H100,$J100)," ",""),TRIM(SUBSTITUTE(SUBSTITUTE(SUBSTITUTE(SUBSTITUTE($O$2:$O$600,", корпус ",""),", дом ",""),"улица","")," ","")),0),COLUMN(E99))</f>
        <v>2</v>
      </c>
      <c r="F100" s="1">
        <f t="array" ref="F100">INDEX($L$2:$Q$600,MATCH(SUBSTITUTE(CONCATENATE($G100,$H100,$J100)," ",""),TRIM(SUBSTITUTE(SUBSTITUTE(SUBSTITUTE(SUBSTITUTE($O$2:$O$600,", корпус ",""),", дом ",""),"улица","")," ","")),0),COLUMN(F99))</f>
        <v>5</v>
      </c>
      <c r="G100" s="5" t="s">
        <v>1</v>
      </c>
      <c r="H100" s="2">
        <v>32</v>
      </c>
      <c r="I100" s="2"/>
      <c r="J100" s="2">
        <v>1</v>
      </c>
      <c r="L100" s="17">
        <v>2255</v>
      </c>
      <c r="M100" s="17" t="s">
        <v>79</v>
      </c>
      <c r="N100" s="17" t="s">
        <v>80</v>
      </c>
      <c r="O100" s="18" t="s">
        <v>179</v>
      </c>
      <c r="P100" s="17">
        <v>1</v>
      </c>
      <c r="Q100" s="17">
        <v>5</v>
      </c>
    </row>
    <row r="101" spans="1:17" ht="15.75" x14ac:dyDescent="0.25">
      <c r="A101" s="1" t="e">
        <f t="array" ref="A101">INDEX($L$2:$Q$600,MATCH(SUBSTITUTE(CONCATENATE($G101,$H101,$J101)," ",""),TRIM(SUBSTITUTE(SUBSTITUTE(SUBSTITUTE(SUBSTITUTE($O$2:$O$600,", корпус ",""),", дом ",""),"улица","")," ","")),0),COLUMN(A100))</f>
        <v>#N/A</v>
      </c>
      <c r="B101" s="1" t="e">
        <f t="array" ref="B101">INDEX($L$2:$Q$600,MATCH(SUBSTITUTE(CONCATENATE($G101,$H101,$J101)," ",""),TRIM(SUBSTITUTE(SUBSTITUTE(SUBSTITUTE(SUBSTITUTE($O$2:$O$600,", корпус ",""),", дом ",""),"улица","")," ","")),0),COLUMN(B100))</f>
        <v>#N/A</v>
      </c>
      <c r="C101" s="1" t="e">
        <f t="array" ref="C101">INDEX($L$2:$Q$600,MATCH(SUBSTITUTE(CONCATENATE($G101,$H101,$J101)," ",""),TRIM(SUBSTITUTE(SUBSTITUTE(SUBSTITUTE(SUBSTITUTE($O$2:$O$600,", корпус ",""),", дом ",""),"улица","")," ","")),0),COLUMN(C100))</f>
        <v>#N/A</v>
      </c>
      <c r="D101" s="1" t="e">
        <f t="array" ref="D101">INDEX($L$2:$Q$600,MATCH(SUBSTITUTE(CONCATENATE($G101,$H101,$J101)," ",""),TRIM(SUBSTITUTE(SUBSTITUTE(SUBSTITUTE(SUBSTITUTE($O$2:$O$600,", корпус ",""),", дом ",""),"улица","")," ","")),0),COLUMN(D100))</f>
        <v>#N/A</v>
      </c>
      <c r="E101" s="1" t="e">
        <f t="array" ref="E101">INDEX($L$2:$Q$600,MATCH(SUBSTITUTE(CONCATENATE($G101,$H101,$J101)," ",""),TRIM(SUBSTITUTE(SUBSTITUTE(SUBSTITUTE(SUBSTITUTE($O$2:$O$600,", корпус ",""),", дом ",""),"улица","")," ","")),0),COLUMN(E100))</f>
        <v>#N/A</v>
      </c>
      <c r="F101" s="1" t="e">
        <f t="array" ref="F101">INDEX($L$2:$Q$600,MATCH(SUBSTITUTE(CONCATENATE($G101,$H101,$J101)," ",""),TRIM(SUBSTITUTE(SUBSTITUTE(SUBSTITUTE(SUBSTITUTE($O$2:$O$600,", корпус ",""),", дом ",""),"улица","")," ","")),0),COLUMN(F100))</f>
        <v>#N/A</v>
      </c>
      <c r="G101" s="5" t="s">
        <v>23</v>
      </c>
      <c r="H101" s="2">
        <v>43</v>
      </c>
      <c r="I101" s="2"/>
      <c r="J101" s="2">
        <v>1</v>
      </c>
      <c r="L101" s="17">
        <v>2255</v>
      </c>
      <c r="M101" s="17" t="s">
        <v>79</v>
      </c>
      <c r="N101" s="17" t="s">
        <v>80</v>
      </c>
      <c r="O101" s="18" t="s">
        <v>180</v>
      </c>
      <c r="P101" s="17">
        <v>1</v>
      </c>
      <c r="Q101" s="17">
        <v>5</v>
      </c>
    </row>
    <row r="102" spans="1:17" ht="15.75" x14ac:dyDescent="0.25">
      <c r="A102" s="1" t="e">
        <f t="array" ref="A102">INDEX($L$2:$Q$600,MATCH(SUBSTITUTE(CONCATENATE($G102,$H102,$J102)," ",""),TRIM(SUBSTITUTE(SUBSTITUTE(SUBSTITUTE(SUBSTITUTE($O$2:$O$600,", корпус ",""),", дом ",""),"улица","")," ","")),0),COLUMN(A101))</f>
        <v>#N/A</v>
      </c>
      <c r="B102" s="1" t="e">
        <f t="array" ref="B102">INDEX($L$2:$Q$600,MATCH(SUBSTITUTE(CONCATENATE($G102,$H102,$J102)," ",""),TRIM(SUBSTITUTE(SUBSTITUTE(SUBSTITUTE(SUBSTITUTE($O$2:$O$600,", корпус ",""),", дом ",""),"улица","")," ","")),0),COLUMN(B101))</f>
        <v>#N/A</v>
      </c>
      <c r="C102" s="1" t="e">
        <f t="array" ref="C102">INDEX($L$2:$Q$600,MATCH(SUBSTITUTE(CONCATENATE($G102,$H102,$J102)," ",""),TRIM(SUBSTITUTE(SUBSTITUTE(SUBSTITUTE(SUBSTITUTE($O$2:$O$600,", корпус ",""),", дом ",""),"улица","")," ","")),0),COLUMN(C101))</f>
        <v>#N/A</v>
      </c>
      <c r="D102" s="1" t="e">
        <f t="array" ref="D102">INDEX($L$2:$Q$600,MATCH(SUBSTITUTE(CONCATENATE($G102,$H102,$J102)," ",""),TRIM(SUBSTITUTE(SUBSTITUTE(SUBSTITUTE(SUBSTITUTE($O$2:$O$600,", корпус ",""),", дом ",""),"улица","")," ","")),0),COLUMN(D101))</f>
        <v>#N/A</v>
      </c>
      <c r="E102" s="1" t="e">
        <f t="array" ref="E102">INDEX($L$2:$Q$600,MATCH(SUBSTITUTE(CONCATENATE($G102,$H102,$J102)," ",""),TRIM(SUBSTITUTE(SUBSTITUTE(SUBSTITUTE(SUBSTITUTE($O$2:$O$600,", корпус ",""),", дом ",""),"улица","")," ","")),0),COLUMN(E101))</f>
        <v>#N/A</v>
      </c>
      <c r="F102" s="1" t="e">
        <f t="array" ref="F102">INDEX($L$2:$Q$600,MATCH(SUBSTITUTE(CONCATENATE($G102,$H102,$J102)," ",""),TRIM(SUBSTITUTE(SUBSTITUTE(SUBSTITUTE(SUBSTITUTE($O$2:$O$600,", корпус ",""),", дом ",""),"улица","")," ","")),0),COLUMN(F101))</f>
        <v>#N/A</v>
      </c>
      <c r="G102" s="5" t="s">
        <v>24</v>
      </c>
      <c r="H102" s="2">
        <v>27</v>
      </c>
      <c r="I102" s="2"/>
      <c r="J102" s="2">
        <v>1</v>
      </c>
      <c r="L102" s="17">
        <v>2255</v>
      </c>
      <c r="M102" s="17" t="s">
        <v>79</v>
      </c>
      <c r="N102" s="17" t="s">
        <v>80</v>
      </c>
      <c r="O102" s="18" t="s">
        <v>181</v>
      </c>
      <c r="P102" s="17">
        <v>1</v>
      </c>
      <c r="Q102" s="17">
        <v>5</v>
      </c>
    </row>
    <row r="103" spans="1:17" ht="15.75" x14ac:dyDescent="0.25">
      <c r="A103" s="1">
        <f t="array" ref="A103">INDEX($L$2:$Q$600,MATCH(SUBSTITUTE(CONCATENATE($G103,$H103,$J103)," ",""),TRIM(SUBSTITUTE(SUBSTITUTE(SUBSTITUTE(SUBSTITUTE($O$2:$O$600,", корпус ",""),", дом ",""),"улица","")," ","")),0),COLUMN(A102))</f>
        <v>2257</v>
      </c>
      <c r="B103" s="1" t="str">
        <f t="array" ref="B103">INDEX($L$2:$Q$600,MATCH(SUBSTITUTE(CONCATENATE($G103,$H103,$J103)," ",""),TRIM(SUBSTITUTE(SUBSTITUTE(SUBSTITUTE(SUBSTITUTE($O$2:$O$600,", корпус ",""),", дом ",""),"улица","")," ","")),0),COLUMN(B102))</f>
        <v>Юго-Западный административный округ</v>
      </c>
      <c r="C103" s="1" t="str">
        <f t="array" ref="C103">INDEX($L$2:$Q$600,MATCH(SUBSTITUTE(CONCATENATE($G103,$H103,$J103)," ",""),TRIM(SUBSTITUTE(SUBSTITUTE(SUBSTITUTE(SUBSTITUTE($O$2:$O$600,", корпус ",""),", дом ",""),"улица","")," ","")),0),COLUMN(C102))</f>
        <v>район Котловка</v>
      </c>
      <c r="D103" s="1" t="str">
        <f t="array" ref="D103">INDEX($L$2:$Q$600,MATCH(SUBSTITUTE(CONCATENATE($G103,$H103,$J103)," ",""),TRIM(SUBSTITUTE(SUBSTITUTE(SUBSTITUTE(SUBSTITUTE($O$2:$O$600,", корпус ",""),", дом ",""),"улица","")," ","")),0),COLUMN(D102))</f>
        <v>Нагорная улица, дом 23, корпус 1</v>
      </c>
      <c r="E103" s="1">
        <f t="array" ref="E103">INDEX($L$2:$Q$600,MATCH(SUBSTITUTE(CONCATENATE($G103,$H103,$J103)," ",""),TRIM(SUBSTITUTE(SUBSTITUTE(SUBSTITUTE(SUBSTITUTE($O$2:$O$600,", корпус ",""),", дом ",""),"улица","")," ","")),0),COLUMN(E102))</f>
        <v>2</v>
      </c>
      <c r="F103" s="1">
        <f t="array" ref="F103">INDEX($L$2:$Q$600,MATCH(SUBSTITUTE(CONCATENATE($G103,$H103,$J103)," ",""),TRIM(SUBSTITUTE(SUBSTITUTE(SUBSTITUTE(SUBSTITUTE($O$2:$O$600,", корпус ",""),", дом ",""),"улица","")," ","")),0),COLUMN(F102))</f>
        <v>5</v>
      </c>
      <c r="G103" s="5" t="s">
        <v>1</v>
      </c>
      <c r="H103" s="2">
        <v>23</v>
      </c>
      <c r="I103" s="2"/>
      <c r="J103" s="2">
        <v>1</v>
      </c>
      <c r="L103" s="17">
        <v>2255</v>
      </c>
      <c r="M103" s="17" t="s">
        <v>79</v>
      </c>
      <c r="N103" s="17" t="s">
        <v>80</v>
      </c>
      <c r="O103" s="18" t="s">
        <v>182</v>
      </c>
      <c r="P103" s="17">
        <v>1</v>
      </c>
      <c r="Q103" s="17">
        <v>5</v>
      </c>
    </row>
    <row r="104" spans="1:17" ht="15.75" x14ac:dyDescent="0.25">
      <c r="A104" s="1">
        <f t="array" ref="A104">INDEX($L$2:$Q$600,MATCH(SUBSTITUTE(CONCATENATE($G104,$H104,$J104)," ",""),TRIM(SUBSTITUTE(SUBSTITUTE(SUBSTITUTE(SUBSTITUTE($O$2:$O$600,", корпус ",""),", дом ",""),"улица","")," ","")),0),COLUMN(A103))</f>
        <v>2250</v>
      </c>
      <c r="B104" s="1" t="str">
        <f t="array" ref="B104">INDEX($L$2:$Q$600,MATCH(SUBSTITUTE(CONCATENATE($G104,$H104,$J104)," ",""),TRIM(SUBSTITUTE(SUBSTITUTE(SUBSTITUTE(SUBSTITUTE($O$2:$O$600,", корпус ",""),", дом ",""),"улица","")," ","")),0),COLUMN(B103))</f>
        <v>Юго-Западный административный округ</v>
      </c>
      <c r="C104" s="1" t="str">
        <f t="array" ref="C104">INDEX($L$2:$Q$600,MATCH(SUBSTITUTE(CONCATENATE($G104,$H104,$J104)," ",""),TRIM(SUBSTITUTE(SUBSTITUTE(SUBSTITUTE(SUBSTITUTE($O$2:$O$600,", корпус ",""),", дом ",""),"улица","")," ","")),0),COLUMN(C103))</f>
        <v>район Котловка</v>
      </c>
      <c r="D104" s="1" t="str">
        <f t="array" ref="D104">INDEX($L$2:$Q$600,MATCH(SUBSTITUTE(CONCATENATE($G104,$H104,$J104)," ",""),TRIM(SUBSTITUTE(SUBSTITUTE(SUBSTITUTE(SUBSTITUTE($O$2:$O$600,", корпус ",""),", дом ",""),"улица","")," ","")),0),COLUMN(D103))</f>
        <v>улица Винокурова, дом 26, корпус 1</v>
      </c>
      <c r="E104" s="1">
        <f t="array" ref="E104">INDEX($L$2:$Q$600,MATCH(SUBSTITUTE(CONCATENATE($G104,$H104,$J104)," ",""),TRIM(SUBSTITUTE(SUBSTITUTE(SUBSTITUTE(SUBSTITUTE($O$2:$O$600,", корпус ",""),", дом ",""),"улица","")," ","")),0),COLUMN(E103))</f>
        <v>1</v>
      </c>
      <c r="F104" s="1">
        <f t="array" ref="F104">INDEX($L$2:$Q$600,MATCH(SUBSTITUTE(CONCATENATE($G104,$H104,$J104)," ",""),TRIM(SUBSTITUTE(SUBSTITUTE(SUBSTITUTE(SUBSTITUTE($O$2:$O$600,", корпус ",""),", дом ",""),"улица","")," ","")),0),COLUMN(F103))</f>
        <v>5</v>
      </c>
      <c r="G104" s="5" t="s">
        <v>8</v>
      </c>
      <c r="H104" s="2">
        <v>26</v>
      </c>
      <c r="I104" s="2"/>
      <c r="J104" s="2">
        <v>1</v>
      </c>
      <c r="L104" s="17">
        <v>2255</v>
      </c>
      <c r="M104" s="17" t="s">
        <v>79</v>
      </c>
      <c r="N104" s="17" t="s">
        <v>80</v>
      </c>
      <c r="O104" s="18" t="s">
        <v>183</v>
      </c>
      <c r="P104" s="17">
        <v>1</v>
      </c>
      <c r="Q104" s="17">
        <v>5</v>
      </c>
    </row>
    <row r="105" spans="1:17" ht="15.75" x14ac:dyDescent="0.25">
      <c r="A105" s="1">
        <f t="array" ref="A105">INDEX($L$2:$Q$600,MATCH(SUBSTITUTE(CONCATENATE($G105,$H105,$J105)," ",""),TRIM(SUBSTITUTE(SUBSTITUTE(SUBSTITUTE(SUBSTITUTE($O$2:$O$600,", корпус ",""),", дом ",""),"улица","")," ","")),0),COLUMN(A104))</f>
        <v>2250</v>
      </c>
      <c r="B105" s="1" t="str">
        <f t="array" ref="B105">INDEX($L$2:$Q$600,MATCH(SUBSTITUTE(CONCATENATE($G105,$H105,$J105)," ",""),TRIM(SUBSTITUTE(SUBSTITUTE(SUBSTITUTE(SUBSTITUTE($O$2:$O$600,", корпус ",""),", дом ",""),"улица","")," ","")),0),COLUMN(B104))</f>
        <v>Юго-Западный административный округ</v>
      </c>
      <c r="C105" s="1" t="str">
        <f t="array" ref="C105">INDEX($L$2:$Q$600,MATCH(SUBSTITUTE(CONCATENATE($G105,$H105,$J105)," ",""),TRIM(SUBSTITUTE(SUBSTITUTE(SUBSTITUTE(SUBSTITUTE($O$2:$O$600,", корпус ",""),", дом ",""),"улица","")," ","")),0),COLUMN(C104))</f>
        <v>район Котловка</v>
      </c>
      <c r="D105" s="1" t="str">
        <f t="array" ref="D105">INDEX($L$2:$Q$600,MATCH(SUBSTITUTE(CONCATENATE($G105,$H105,$J105)," ",""),TRIM(SUBSTITUTE(SUBSTITUTE(SUBSTITUTE(SUBSTITUTE($O$2:$O$600,", корпус ",""),", дом ",""),"улица","")," ","")),0),COLUMN(D104))</f>
        <v>улица Винокурова, дом 26, корпус 1</v>
      </c>
      <c r="E105" s="1">
        <f t="array" ref="E105">INDEX($L$2:$Q$600,MATCH(SUBSTITUTE(CONCATENATE($G105,$H105,$J105)," ",""),TRIM(SUBSTITUTE(SUBSTITUTE(SUBSTITUTE(SUBSTITUTE($O$2:$O$600,", корпус ",""),", дом ",""),"улица","")," ","")),0),COLUMN(E104))</f>
        <v>1</v>
      </c>
      <c r="F105" s="1">
        <f t="array" ref="F105">INDEX($L$2:$Q$600,MATCH(SUBSTITUTE(CONCATENATE($G105,$H105,$J105)," ",""),TRIM(SUBSTITUTE(SUBSTITUTE(SUBSTITUTE(SUBSTITUTE($O$2:$O$600,", корпус ",""),", дом ",""),"улица","")," ","")),0),COLUMN(F104))</f>
        <v>5</v>
      </c>
      <c r="G105" s="5" t="s">
        <v>8</v>
      </c>
      <c r="H105" s="2">
        <v>26</v>
      </c>
      <c r="I105" s="2"/>
      <c r="J105" s="2">
        <v>1</v>
      </c>
      <c r="L105" s="17">
        <v>2255</v>
      </c>
      <c r="M105" s="17" t="s">
        <v>79</v>
      </c>
      <c r="N105" s="17" t="s">
        <v>80</v>
      </c>
      <c r="O105" s="18" t="s">
        <v>184</v>
      </c>
      <c r="P105" s="17">
        <v>1</v>
      </c>
      <c r="Q105" s="17">
        <v>5</v>
      </c>
    </row>
    <row r="106" spans="1:17" ht="15.75" x14ac:dyDescent="0.25">
      <c r="A106" s="1">
        <f t="array" ref="A106">INDEX($L$2:$Q$600,MATCH(SUBSTITUTE(CONCATENATE($G106,$H106,$J106)," ",""),TRIM(SUBSTITUTE(SUBSTITUTE(SUBSTITUTE(SUBSTITUTE($O$2:$O$600,", корпус ",""),", дом ",""),"улица","")," ","")),0),COLUMN(A105))</f>
        <v>2256</v>
      </c>
      <c r="B106" s="1" t="str">
        <f t="array" ref="B106">INDEX($L$2:$Q$600,MATCH(SUBSTITUTE(CONCATENATE($G106,$H106,$J106)," ",""),TRIM(SUBSTITUTE(SUBSTITUTE(SUBSTITUTE(SUBSTITUTE($O$2:$O$600,", корпус ",""),", дом ",""),"улица","")," ","")),0),COLUMN(B105))</f>
        <v>Юго-Западный административный округ</v>
      </c>
      <c r="C106" s="1" t="str">
        <f t="array" ref="C106">INDEX($L$2:$Q$600,MATCH(SUBSTITUTE(CONCATENATE($G106,$H106,$J106)," ",""),TRIM(SUBSTITUTE(SUBSTITUTE(SUBSTITUTE(SUBSTITUTE($O$2:$O$600,", корпус ",""),", дом ",""),"улица","")," ","")),0),COLUMN(C105))</f>
        <v>район Котловка</v>
      </c>
      <c r="D106" s="1" t="str">
        <f t="array" ref="D106">INDEX($L$2:$Q$600,MATCH(SUBSTITUTE(CONCATENATE($G106,$H106,$J106)," ",""),TRIM(SUBSTITUTE(SUBSTITUTE(SUBSTITUTE(SUBSTITUTE($O$2:$O$600,", корпус ",""),", дом ",""),"улица","")," ","")),0),COLUMN(D105))</f>
        <v>Нагорная улица, дом 21, корпус 1</v>
      </c>
      <c r="E106" s="1">
        <f t="array" ref="E106">INDEX($L$2:$Q$600,MATCH(SUBSTITUTE(CONCATENATE($G106,$H106,$J106)," ",""),TRIM(SUBSTITUTE(SUBSTITUTE(SUBSTITUTE(SUBSTITUTE($O$2:$O$600,", корпус ",""),", дом ",""),"улица","")," ","")),0),COLUMN(E105))</f>
        <v>1</v>
      </c>
      <c r="F106" s="1">
        <f t="array" ref="F106">INDEX($L$2:$Q$600,MATCH(SUBSTITUTE(CONCATENATE($G106,$H106,$J106)," ",""),TRIM(SUBSTITUTE(SUBSTITUTE(SUBSTITUTE(SUBSTITUTE($O$2:$O$600,", корпус ",""),", дом ",""),"улица","")," ","")),0),COLUMN(F105))</f>
        <v>5</v>
      </c>
      <c r="G106" s="5" t="s">
        <v>1</v>
      </c>
      <c r="H106" s="2">
        <v>21</v>
      </c>
      <c r="I106" s="2"/>
      <c r="J106" s="2">
        <v>1</v>
      </c>
      <c r="L106" s="17">
        <v>2255</v>
      </c>
      <c r="M106" s="17" t="s">
        <v>79</v>
      </c>
      <c r="N106" s="17" t="s">
        <v>80</v>
      </c>
      <c r="O106" s="18" t="s">
        <v>185</v>
      </c>
      <c r="P106" s="17">
        <v>1</v>
      </c>
      <c r="Q106" s="17">
        <v>5</v>
      </c>
    </row>
    <row r="107" spans="1:17" ht="15.75" x14ac:dyDescent="0.25">
      <c r="A107" s="1">
        <f t="array" ref="A107">INDEX($L$2:$Q$600,MATCH(SUBSTITUTE(CONCATENATE($G107,$H107,$J107)," ",""),TRIM(SUBSTITUTE(SUBSTITUTE(SUBSTITUTE(SUBSTITUTE($O$2:$O$600,", корпус ",""),", дом ",""),"улица","")," ","")),0),COLUMN(A106))</f>
        <v>2254</v>
      </c>
      <c r="B107" s="1" t="str">
        <f t="array" ref="B107">INDEX($L$2:$Q$600,MATCH(SUBSTITUTE(CONCATENATE($G107,$H107,$J107)," ",""),TRIM(SUBSTITUTE(SUBSTITUTE(SUBSTITUTE(SUBSTITUTE($O$2:$O$600,", корпус ",""),", дом ",""),"улица","")," ","")),0),COLUMN(B106))</f>
        <v>Юго-Западный административный округ</v>
      </c>
      <c r="C107" s="1" t="str">
        <f t="array" ref="C107">INDEX($L$2:$Q$600,MATCH(SUBSTITUTE(CONCATENATE($G107,$H107,$J107)," ",""),TRIM(SUBSTITUTE(SUBSTITUTE(SUBSTITUTE(SUBSTITUTE($O$2:$O$600,", корпус ",""),", дом ",""),"улица","")," ","")),0),COLUMN(C106))</f>
        <v>район Котловка</v>
      </c>
      <c r="D107" s="1" t="str">
        <f t="array" ref="D107">INDEX($L$2:$Q$600,MATCH(SUBSTITUTE(CONCATENATE($G107,$H107,$J107)," ",""),TRIM(SUBSTITUTE(SUBSTITUTE(SUBSTITUTE(SUBSTITUTE($O$2:$O$600,", корпус ",""),", дом ",""),"улица","")," ","")),0),COLUMN(D106))</f>
        <v>Нагорная улица, дом 9, корпус 1</v>
      </c>
      <c r="E107" s="1">
        <f t="array" ref="E107">INDEX($L$2:$Q$600,MATCH(SUBSTITUTE(CONCATENATE($G107,$H107,$J107)," ",""),TRIM(SUBSTITUTE(SUBSTITUTE(SUBSTITUTE(SUBSTITUTE($O$2:$O$600,", корпус ",""),", дом ",""),"улица","")," ","")),0),COLUMN(E106))</f>
        <v>1</v>
      </c>
      <c r="F107" s="1">
        <f t="array" ref="F107">INDEX($L$2:$Q$600,MATCH(SUBSTITUTE(CONCATENATE($G107,$H107,$J107)," ",""),TRIM(SUBSTITUTE(SUBSTITUTE(SUBSTITUTE(SUBSTITUTE($O$2:$O$600,", корпус ",""),", дом ",""),"улица","")," ","")),0),COLUMN(F106))</f>
        <v>5</v>
      </c>
      <c r="G107" s="5" t="s">
        <v>1</v>
      </c>
      <c r="H107" s="2">
        <v>9</v>
      </c>
      <c r="I107" s="2"/>
      <c r="J107" s="2">
        <v>1</v>
      </c>
      <c r="L107" s="17">
        <v>2255</v>
      </c>
      <c r="M107" s="17" t="s">
        <v>79</v>
      </c>
      <c r="N107" s="17" t="s">
        <v>80</v>
      </c>
      <c r="O107" s="18" t="s">
        <v>186</v>
      </c>
      <c r="P107" s="17">
        <v>1</v>
      </c>
      <c r="Q107" s="17">
        <v>5</v>
      </c>
    </row>
    <row r="108" spans="1:17" ht="15.75" x14ac:dyDescent="0.25">
      <c r="A108" s="1">
        <f t="array" ref="A108">INDEX($L$2:$Q$600,MATCH(SUBSTITUTE(CONCATENATE($G108,$H108,$J108)," ",""),TRIM(SUBSTITUTE(SUBSTITUTE(SUBSTITUTE(SUBSTITUTE($O$2:$O$600,", корпус ",""),", дом ",""),"улица","")," ","")),0),COLUMN(A107))</f>
        <v>2258</v>
      </c>
      <c r="B108" s="1" t="str">
        <f t="array" ref="B108">INDEX($L$2:$Q$600,MATCH(SUBSTITUTE(CONCATENATE($G108,$H108,$J108)," ",""),TRIM(SUBSTITUTE(SUBSTITUTE(SUBSTITUTE(SUBSTITUTE($O$2:$O$600,", корпус ",""),", дом ",""),"улица","")," ","")),0),COLUMN(B107))</f>
        <v>Юго-Западный административный округ</v>
      </c>
      <c r="C108" s="1" t="str">
        <f t="array" ref="C108">INDEX($L$2:$Q$600,MATCH(SUBSTITUTE(CONCATENATE($G108,$H108,$J108)," ",""),TRIM(SUBSTITUTE(SUBSTITUTE(SUBSTITUTE(SUBSTITUTE($O$2:$O$600,", корпус ",""),", дом ",""),"улица","")," ","")),0),COLUMN(C107))</f>
        <v>район Котловка</v>
      </c>
      <c r="D108" s="1" t="str">
        <f t="array" ref="D108">INDEX($L$2:$Q$600,MATCH(SUBSTITUTE(CONCATENATE($G108,$H108,$J108)," ",""),TRIM(SUBSTITUTE(SUBSTITUTE(SUBSTITUTE(SUBSTITUTE($O$2:$O$600,", корпус ",""),", дом ",""),"улица","")," ","")),0),COLUMN(D107))</f>
        <v>Нагорная улица, дом 32, корпус 1</v>
      </c>
      <c r="E108" s="1">
        <f t="array" ref="E108">INDEX($L$2:$Q$600,MATCH(SUBSTITUTE(CONCATENATE($G108,$H108,$J108)," ",""),TRIM(SUBSTITUTE(SUBSTITUTE(SUBSTITUTE(SUBSTITUTE($O$2:$O$600,", корпус ",""),", дом ",""),"улица","")," ","")),0),COLUMN(E107))</f>
        <v>2</v>
      </c>
      <c r="F108" s="1">
        <f t="array" ref="F108">INDEX($L$2:$Q$600,MATCH(SUBSTITUTE(CONCATENATE($G108,$H108,$J108)," ",""),TRIM(SUBSTITUTE(SUBSTITUTE(SUBSTITUTE(SUBSTITUTE($O$2:$O$600,", корпус ",""),", дом ",""),"улица","")," ","")),0),COLUMN(F107))</f>
        <v>5</v>
      </c>
      <c r="G108" s="5" t="s">
        <v>1</v>
      </c>
      <c r="H108" s="2">
        <v>32</v>
      </c>
      <c r="I108" s="2"/>
      <c r="J108" s="2">
        <v>1</v>
      </c>
      <c r="L108" s="17">
        <v>2255</v>
      </c>
      <c r="M108" s="17" t="s">
        <v>79</v>
      </c>
      <c r="N108" s="17" t="s">
        <v>80</v>
      </c>
      <c r="O108" s="18" t="s">
        <v>187</v>
      </c>
      <c r="P108" s="17">
        <v>1</v>
      </c>
      <c r="Q108" s="17">
        <v>5</v>
      </c>
    </row>
    <row r="109" spans="1:17" ht="15.75" x14ac:dyDescent="0.25">
      <c r="A109" s="1" t="e">
        <f t="array" ref="A109">INDEX($L$2:$Q$600,MATCH(SUBSTITUTE(CONCATENATE($G109,$H109,$J109)," ",""),TRIM(SUBSTITUTE(SUBSTITUTE(SUBSTITUTE(SUBSTITUTE($O$2:$O$600,", корпус ",""),", дом ",""),"улица","")," ","")),0),COLUMN(A108))</f>
        <v>#N/A</v>
      </c>
      <c r="B109" s="1" t="e">
        <f t="array" ref="B109">INDEX($L$2:$Q$600,MATCH(SUBSTITUTE(CONCATENATE($G109,$H109,$J109)," ",""),TRIM(SUBSTITUTE(SUBSTITUTE(SUBSTITUTE(SUBSTITUTE($O$2:$O$600,", корпус ",""),", дом ",""),"улица","")," ","")),0),COLUMN(B108))</f>
        <v>#N/A</v>
      </c>
      <c r="C109" s="1" t="e">
        <f t="array" ref="C109">INDEX($L$2:$Q$600,MATCH(SUBSTITUTE(CONCATENATE($G109,$H109,$J109)," ",""),TRIM(SUBSTITUTE(SUBSTITUTE(SUBSTITUTE(SUBSTITUTE($O$2:$O$600,", корпус ",""),", дом ",""),"улица","")," ","")),0),COLUMN(C108))</f>
        <v>#N/A</v>
      </c>
      <c r="D109" s="1" t="e">
        <f t="array" ref="D109">INDEX($L$2:$Q$600,MATCH(SUBSTITUTE(CONCATENATE($G109,$H109,$J109)," ",""),TRIM(SUBSTITUTE(SUBSTITUTE(SUBSTITUTE(SUBSTITUTE($O$2:$O$600,", корпус ",""),", дом ",""),"улица","")," ","")),0),COLUMN(D108))</f>
        <v>#N/A</v>
      </c>
      <c r="E109" s="1" t="e">
        <f t="array" ref="E109">INDEX($L$2:$Q$600,MATCH(SUBSTITUTE(CONCATENATE($G109,$H109,$J109)," ",""),TRIM(SUBSTITUTE(SUBSTITUTE(SUBSTITUTE(SUBSTITUTE($O$2:$O$600,", корпус ",""),", дом ",""),"улица","")," ","")),0),COLUMN(E108))</f>
        <v>#N/A</v>
      </c>
      <c r="F109" s="1" t="e">
        <f t="array" ref="F109">INDEX($L$2:$Q$600,MATCH(SUBSTITUTE(CONCATENATE($G109,$H109,$J109)," ",""),TRIM(SUBSTITUTE(SUBSTITUTE(SUBSTITUTE(SUBSTITUTE($O$2:$O$600,", корпус ",""),", дом ",""),"улица","")," ","")),0),COLUMN(F108))</f>
        <v>#N/A</v>
      </c>
      <c r="G109" s="6" t="s">
        <v>7</v>
      </c>
      <c r="H109" s="7">
        <v>19</v>
      </c>
      <c r="I109" s="2"/>
      <c r="J109" s="2">
        <v>1</v>
      </c>
      <c r="L109" s="17">
        <v>2255</v>
      </c>
      <c r="M109" s="17" t="s">
        <v>79</v>
      </c>
      <c r="N109" s="17" t="s">
        <v>80</v>
      </c>
      <c r="O109" s="18" t="s">
        <v>188</v>
      </c>
      <c r="P109" s="17">
        <v>1</v>
      </c>
      <c r="Q109" s="17">
        <v>5</v>
      </c>
    </row>
    <row r="110" spans="1:17" ht="15.75" x14ac:dyDescent="0.25">
      <c r="A110" s="1">
        <f t="array" ref="A110">INDEX($L$2:$Q$600,MATCH(SUBSTITUTE(CONCATENATE($G110,$H110,$J110)," ",""),TRIM(SUBSTITUTE(SUBSTITUTE(SUBSTITUTE(SUBSTITUTE($O$2:$O$600,", корпус ",""),", дом ",""),"улица","")," ","")),0),COLUMN(A109))</f>
        <v>2256</v>
      </c>
      <c r="B110" s="1" t="str">
        <f t="array" ref="B110">INDEX($L$2:$Q$600,MATCH(SUBSTITUTE(CONCATENATE($G110,$H110,$J110)," ",""),TRIM(SUBSTITUTE(SUBSTITUTE(SUBSTITUTE(SUBSTITUTE($O$2:$O$600,", корпус ",""),", дом ",""),"улица","")," ","")),0),COLUMN(B109))</f>
        <v>Юго-Западный административный округ</v>
      </c>
      <c r="C110" s="1" t="str">
        <f t="array" ref="C110">INDEX($L$2:$Q$600,MATCH(SUBSTITUTE(CONCATENATE($G110,$H110,$J110)," ",""),TRIM(SUBSTITUTE(SUBSTITUTE(SUBSTITUTE(SUBSTITUTE($O$2:$O$600,", корпус ",""),", дом ",""),"улица","")," ","")),0),COLUMN(C109))</f>
        <v>район Котловка</v>
      </c>
      <c r="D110" s="1" t="str">
        <f t="array" ref="D110">INDEX($L$2:$Q$600,MATCH(SUBSTITUTE(CONCATENATE($G110,$H110,$J110)," ",""),TRIM(SUBSTITUTE(SUBSTITUTE(SUBSTITUTE(SUBSTITUTE($O$2:$O$600,", корпус ",""),", дом ",""),"улица","")," ","")),0),COLUMN(D109))</f>
        <v>Нагорная улица, дом 21, корпус 1</v>
      </c>
      <c r="E110" s="1">
        <f t="array" ref="E110">INDEX($L$2:$Q$600,MATCH(SUBSTITUTE(CONCATENATE($G110,$H110,$J110)," ",""),TRIM(SUBSTITUTE(SUBSTITUTE(SUBSTITUTE(SUBSTITUTE($O$2:$O$600,", корпус ",""),", дом ",""),"улица","")," ","")),0),COLUMN(E109))</f>
        <v>1</v>
      </c>
      <c r="F110" s="1">
        <f t="array" ref="F110">INDEX($L$2:$Q$600,MATCH(SUBSTITUTE(CONCATENATE($G110,$H110,$J110)," ",""),TRIM(SUBSTITUTE(SUBSTITUTE(SUBSTITUTE(SUBSTITUTE($O$2:$O$600,", корпус ",""),", дом ",""),"улица","")," ","")),0),COLUMN(F109))</f>
        <v>5</v>
      </c>
      <c r="G110" s="6" t="s">
        <v>1</v>
      </c>
      <c r="H110" s="7">
        <v>21</v>
      </c>
      <c r="I110" s="2"/>
      <c r="J110" s="2">
        <v>1</v>
      </c>
      <c r="L110" s="17">
        <v>2255</v>
      </c>
      <c r="M110" s="17" t="s">
        <v>79</v>
      </c>
      <c r="N110" s="17" t="s">
        <v>80</v>
      </c>
      <c r="O110" s="18" t="s">
        <v>189</v>
      </c>
      <c r="P110" s="17">
        <v>1</v>
      </c>
      <c r="Q110" s="17">
        <v>5</v>
      </c>
    </row>
    <row r="111" spans="1:17" ht="15.75" x14ac:dyDescent="0.25">
      <c r="A111" s="1" t="e">
        <f t="array" ref="A111">INDEX($L$2:$Q$600,MATCH(SUBSTITUTE(CONCATENATE($G111,$H111,$J111)," ",""),TRIM(SUBSTITUTE(SUBSTITUTE(SUBSTITUTE(SUBSTITUTE($O$2:$O$600,", корпус ",""),", дом ",""),"улица","")," ","")),0),COLUMN(A110))</f>
        <v>#N/A</v>
      </c>
      <c r="B111" s="1" t="e">
        <f t="array" ref="B111">INDEX($L$2:$Q$600,MATCH(SUBSTITUTE(CONCATENATE($G111,$H111,$J111)," ",""),TRIM(SUBSTITUTE(SUBSTITUTE(SUBSTITUTE(SUBSTITUTE($O$2:$O$600,", корпус ",""),", дом ",""),"улица","")," ","")),0),COLUMN(B110))</f>
        <v>#N/A</v>
      </c>
      <c r="C111" s="1" t="e">
        <f t="array" ref="C111">INDEX($L$2:$Q$600,MATCH(SUBSTITUTE(CONCATENATE($G111,$H111,$J111)," ",""),TRIM(SUBSTITUTE(SUBSTITUTE(SUBSTITUTE(SUBSTITUTE($O$2:$O$600,", корпус ",""),", дом ",""),"улица","")," ","")),0),COLUMN(C110))</f>
        <v>#N/A</v>
      </c>
      <c r="D111" s="1" t="e">
        <f t="array" ref="D111">INDEX($L$2:$Q$600,MATCH(SUBSTITUTE(CONCATENATE($G111,$H111,$J111)," ",""),TRIM(SUBSTITUTE(SUBSTITUTE(SUBSTITUTE(SUBSTITUTE($O$2:$O$600,", корпус ",""),", дом ",""),"улица","")," ","")),0),COLUMN(D110))</f>
        <v>#N/A</v>
      </c>
      <c r="E111" s="1" t="e">
        <f t="array" ref="E111">INDEX($L$2:$Q$600,MATCH(SUBSTITUTE(CONCATENATE($G111,$H111,$J111)," ",""),TRIM(SUBSTITUTE(SUBSTITUTE(SUBSTITUTE(SUBSTITUTE($O$2:$O$600,", корпус ",""),", дом ",""),"улица","")," ","")),0),COLUMN(E110))</f>
        <v>#N/A</v>
      </c>
      <c r="F111" s="1" t="e">
        <f t="array" ref="F111">INDEX($L$2:$Q$600,MATCH(SUBSTITUTE(CONCATENATE($G111,$H111,$J111)," ",""),TRIM(SUBSTITUTE(SUBSTITUTE(SUBSTITUTE(SUBSTITUTE($O$2:$O$600,", корпус ",""),", дом ",""),"улица","")," ","")),0),COLUMN(F110))</f>
        <v>#N/A</v>
      </c>
      <c r="G111" s="6" t="s">
        <v>7</v>
      </c>
      <c r="H111" s="7">
        <v>31</v>
      </c>
      <c r="I111" s="2"/>
      <c r="J111" s="2">
        <v>1</v>
      </c>
      <c r="L111" s="17">
        <v>2255</v>
      </c>
      <c r="M111" s="17" t="s">
        <v>79</v>
      </c>
      <c r="N111" s="17" t="s">
        <v>80</v>
      </c>
      <c r="O111" s="18" t="s">
        <v>190</v>
      </c>
      <c r="P111" s="17">
        <v>1</v>
      </c>
      <c r="Q111" s="17">
        <v>5</v>
      </c>
    </row>
    <row r="112" spans="1:17" ht="15.75" x14ac:dyDescent="0.25">
      <c r="A112" s="1" t="e">
        <f t="array" ref="A112">INDEX($L$2:$Q$600,MATCH(SUBSTITUTE(CONCATENATE($G112,$H112,$J112)," ",""),TRIM(SUBSTITUTE(SUBSTITUTE(SUBSTITUTE(SUBSTITUTE($O$2:$O$600,", корпус ",""),", дом ",""),"улица","")," ","")),0),COLUMN(A111))</f>
        <v>#N/A</v>
      </c>
      <c r="B112" s="1" t="e">
        <f t="array" ref="B112">INDEX($L$2:$Q$600,MATCH(SUBSTITUTE(CONCATENATE($G112,$H112,$J112)," ",""),TRIM(SUBSTITUTE(SUBSTITUTE(SUBSTITUTE(SUBSTITUTE($O$2:$O$600,", корпус ",""),", дом ",""),"улица","")," ","")),0),COLUMN(B111))</f>
        <v>#N/A</v>
      </c>
      <c r="C112" s="1" t="e">
        <f t="array" ref="C112">INDEX($L$2:$Q$600,MATCH(SUBSTITUTE(CONCATENATE($G112,$H112,$J112)," ",""),TRIM(SUBSTITUTE(SUBSTITUTE(SUBSTITUTE(SUBSTITUTE($O$2:$O$600,", корпус ",""),", дом ",""),"улица","")," ","")),0),COLUMN(C111))</f>
        <v>#N/A</v>
      </c>
      <c r="D112" s="1" t="e">
        <f t="array" ref="D112">INDEX($L$2:$Q$600,MATCH(SUBSTITUTE(CONCATENATE($G112,$H112,$J112)," ",""),TRIM(SUBSTITUTE(SUBSTITUTE(SUBSTITUTE(SUBSTITUTE($O$2:$O$600,", корпус ",""),", дом ",""),"улица","")," ","")),0),COLUMN(D111))</f>
        <v>#N/A</v>
      </c>
      <c r="E112" s="1" t="e">
        <f t="array" ref="E112">INDEX($L$2:$Q$600,MATCH(SUBSTITUTE(CONCATENATE($G112,$H112,$J112)," ",""),TRIM(SUBSTITUTE(SUBSTITUTE(SUBSTITUTE(SUBSTITUTE($O$2:$O$600,", корпус ",""),", дом ",""),"улица","")," ","")),0),COLUMN(E111))</f>
        <v>#N/A</v>
      </c>
      <c r="F112" s="1" t="e">
        <f t="array" ref="F112">INDEX($L$2:$Q$600,MATCH(SUBSTITUTE(CONCATENATE($G112,$H112,$J112)," ",""),TRIM(SUBSTITUTE(SUBSTITUTE(SUBSTITUTE(SUBSTITUTE($O$2:$O$600,", корпус ",""),", дом ",""),"улица","")," ","")),0),COLUMN(F111))</f>
        <v>#N/A</v>
      </c>
      <c r="G112" s="6" t="s">
        <v>1</v>
      </c>
      <c r="H112" s="7">
        <v>33</v>
      </c>
      <c r="I112" s="2"/>
      <c r="J112" s="2">
        <v>1</v>
      </c>
      <c r="L112" s="17">
        <v>2255</v>
      </c>
      <c r="M112" s="17" t="s">
        <v>79</v>
      </c>
      <c r="N112" s="17" t="s">
        <v>80</v>
      </c>
      <c r="O112" s="18" t="s">
        <v>191</v>
      </c>
      <c r="P112" s="17">
        <v>1</v>
      </c>
      <c r="Q112" s="17">
        <v>5</v>
      </c>
    </row>
    <row r="113" spans="1:17" ht="15.75" x14ac:dyDescent="0.25">
      <c r="A113" s="1" t="e">
        <f t="array" ref="A113">INDEX($L$2:$Q$600,MATCH(SUBSTITUTE(CONCATENATE($G113,$H113,$J113)," ",""),TRIM(SUBSTITUTE(SUBSTITUTE(SUBSTITUTE(SUBSTITUTE($O$2:$O$600,", корпус ",""),", дом ",""),"улица","")," ","")),0),COLUMN(A112))</f>
        <v>#N/A</v>
      </c>
      <c r="B113" s="1" t="e">
        <f t="array" ref="B113">INDEX($L$2:$Q$600,MATCH(SUBSTITUTE(CONCATENATE($G113,$H113,$J113)," ",""),TRIM(SUBSTITUTE(SUBSTITUTE(SUBSTITUTE(SUBSTITUTE($O$2:$O$600,", корпус ",""),", дом ",""),"улица","")," ","")),0),COLUMN(B112))</f>
        <v>#N/A</v>
      </c>
      <c r="C113" s="1" t="e">
        <f t="array" ref="C113">INDEX($L$2:$Q$600,MATCH(SUBSTITUTE(CONCATENATE($G113,$H113,$J113)," ",""),TRIM(SUBSTITUTE(SUBSTITUTE(SUBSTITUTE(SUBSTITUTE($O$2:$O$600,", корпус ",""),", дом ",""),"улица","")," ","")),0),COLUMN(C112))</f>
        <v>#N/A</v>
      </c>
      <c r="D113" s="1" t="e">
        <f t="array" ref="D113">INDEX($L$2:$Q$600,MATCH(SUBSTITUTE(CONCATENATE($G113,$H113,$J113)," ",""),TRIM(SUBSTITUTE(SUBSTITUTE(SUBSTITUTE(SUBSTITUTE($O$2:$O$600,", корпус ",""),", дом ",""),"улица","")," ","")),0),COLUMN(D112))</f>
        <v>#N/A</v>
      </c>
      <c r="E113" s="1" t="e">
        <f t="array" ref="E113">INDEX($L$2:$Q$600,MATCH(SUBSTITUTE(CONCATENATE($G113,$H113,$J113)," ",""),TRIM(SUBSTITUTE(SUBSTITUTE(SUBSTITUTE(SUBSTITUTE($O$2:$O$600,", корпус ",""),", дом ",""),"улица","")," ","")),0),COLUMN(E112))</f>
        <v>#N/A</v>
      </c>
      <c r="F113" s="1" t="e">
        <f t="array" ref="F113">INDEX($L$2:$Q$600,MATCH(SUBSTITUTE(CONCATENATE($G113,$H113,$J113)," ",""),TRIM(SUBSTITUTE(SUBSTITUTE(SUBSTITUTE(SUBSTITUTE($O$2:$O$600,", корпус ",""),", дом ",""),"улица","")," ","")),0),COLUMN(F112))</f>
        <v>#N/A</v>
      </c>
      <c r="G113" s="6" t="s">
        <v>7</v>
      </c>
      <c r="H113" s="7">
        <v>17</v>
      </c>
      <c r="I113" s="2"/>
      <c r="J113" s="2">
        <v>1</v>
      </c>
      <c r="L113" s="17">
        <v>2255</v>
      </c>
      <c r="M113" s="17" t="s">
        <v>79</v>
      </c>
      <c r="N113" s="17" t="s">
        <v>80</v>
      </c>
      <c r="O113" s="18" t="s">
        <v>192</v>
      </c>
      <c r="P113" s="17">
        <v>1</v>
      </c>
      <c r="Q113" s="17">
        <v>5</v>
      </c>
    </row>
    <row r="114" spans="1:17" ht="15.75" x14ac:dyDescent="0.25">
      <c r="A114" s="1">
        <f t="array" ref="A114">INDEX($L$2:$Q$600,MATCH(SUBSTITUTE(CONCATENATE($G114,$H114,$J114)," ",""),TRIM(SUBSTITUTE(SUBSTITUTE(SUBSTITUTE(SUBSTITUTE($O$2:$O$600,", корпус ",""),", дом ",""),"улица","")," ","")),0),COLUMN(A113))</f>
        <v>2263</v>
      </c>
      <c r="B114" s="1" t="str">
        <f t="array" ref="B114">INDEX($L$2:$Q$600,MATCH(SUBSTITUTE(CONCATENATE($G114,$H114,$J114)," ",""),TRIM(SUBSTITUTE(SUBSTITUTE(SUBSTITUTE(SUBSTITUTE($O$2:$O$600,", корпус ",""),", дом ",""),"улица","")," ","")),0),COLUMN(B113))</f>
        <v>Юго-Западный административный округ</v>
      </c>
      <c r="C114" s="1" t="str">
        <f t="array" ref="C114">INDEX($L$2:$Q$600,MATCH(SUBSTITUTE(CONCATENATE($G114,$H114,$J114)," ",""),TRIM(SUBSTITUTE(SUBSTITUTE(SUBSTITUTE(SUBSTITUTE($O$2:$O$600,", корпус ",""),", дом ",""),"улица","")," ","")),0),COLUMN(C113))</f>
        <v>район Котловка</v>
      </c>
      <c r="D114" s="1" t="str">
        <f t="array" ref="D114">INDEX($L$2:$Q$600,MATCH(SUBSTITUTE(CONCATENATE($G114,$H114,$J114)," ",""),TRIM(SUBSTITUTE(SUBSTITUTE(SUBSTITUTE(SUBSTITUTE($O$2:$O$600,", корпус ",""),", дом ",""),"улица","")," ","")),0),COLUMN(D113))</f>
        <v>Нагорная улица, дом 44, корпус 1</v>
      </c>
      <c r="E114" s="1">
        <f t="array" ref="E114">INDEX($L$2:$Q$600,MATCH(SUBSTITUTE(CONCATENATE($G114,$H114,$J114)," ",""),TRIM(SUBSTITUTE(SUBSTITUTE(SUBSTITUTE(SUBSTITUTE($O$2:$O$600,", корпус ",""),", дом ",""),"улица","")," ","")),0),COLUMN(E113))</f>
        <v>2</v>
      </c>
      <c r="F114" s="1">
        <f t="array" ref="F114">INDEX($L$2:$Q$600,MATCH(SUBSTITUTE(CONCATENATE($G114,$H114,$J114)," ",""),TRIM(SUBSTITUTE(SUBSTITUTE(SUBSTITUTE(SUBSTITUTE($O$2:$O$600,", корпус ",""),", дом ",""),"улица","")," ","")),0),COLUMN(F113))</f>
        <v>5</v>
      </c>
      <c r="G114" s="6" t="s">
        <v>1</v>
      </c>
      <c r="H114" s="7">
        <v>44</v>
      </c>
      <c r="I114" s="2"/>
      <c r="J114" s="2">
        <v>1</v>
      </c>
      <c r="L114" s="17">
        <v>2255</v>
      </c>
      <c r="M114" s="17" t="s">
        <v>79</v>
      </c>
      <c r="N114" s="17" t="s">
        <v>80</v>
      </c>
      <c r="O114" s="18" t="s">
        <v>193</v>
      </c>
      <c r="P114" s="17">
        <v>1</v>
      </c>
      <c r="Q114" s="17">
        <v>5</v>
      </c>
    </row>
    <row r="115" spans="1:17" ht="15.75" x14ac:dyDescent="0.25">
      <c r="A115" s="1" t="e">
        <f t="array" ref="A115">INDEX($L$2:$Q$600,MATCH(SUBSTITUTE(CONCATENATE($G115,$H115,$J115)," ",""),TRIM(SUBSTITUTE(SUBSTITUTE(SUBSTITUTE(SUBSTITUTE($O$2:$O$600,", корпус ",""),", дом ",""),"улица","")," ","")),0),COLUMN(A114))</f>
        <v>#N/A</v>
      </c>
      <c r="B115" s="1" t="e">
        <f t="array" ref="B115">INDEX($L$2:$Q$600,MATCH(SUBSTITUTE(CONCATENATE($G115,$H115,$J115)," ",""),TRIM(SUBSTITUTE(SUBSTITUTE(SUBSTITUTE(SUBSTITUTE($O$2:$O$600,", корпус ",""),", дом ",""),"улица","")," ","")),0),COLUMN(B114))</f>
        <v>#N/A</v>
      </c>
      <c r="C115" s="1" t="e">
        <f t="array" ref="C115">INDEX($L$2:$Q$600,MATCH(SUBSTITUTE(CONCATENATE($G115,$H115,$J115)," ",""),TRIM(SUBSTITUTE(SUBSTITUTE(SUBSTITUTE(SUBSTITUTE($O$2:$O$600,", корпус ",""),", дом ",""),"улица","")," ","")),0),COLUMN(C114))</f>
        <v>#N/A</v>
      </c>
      <c r="D115" s="1" t="e">
        <f t="array" ref="D115">INDEX($L$2:$Q$600,MATCH(SUBSTITUTE(CONCATENATE($G115,$H115,$J115)," ",""),TRIM(SUBSTITUTE(SUBSTITUTE(SUBSTITUTE(SUBSTITUTE($O$2:$O$600,", корпус ",""),", дом ",""),"улица","")," ","")),0),COLUMN(D114))</f>
        <v>#N/A</v>
      </c>
      <c r="E115" s="1" t="e">
        <f t="array" ref="E115">INDEX($L$2:$Q$600,MATCH(SUBSTITUTE(CONCATENATE($G115,$H115,$J115)," ",""),TRIM(SUBSTITUTE(SUBSTITUTE(SUBSTITUTE(SUBSTITUTE($O$2:$O$600,", корпус ",""),", дом ",""),"улица","")," ","")),0),COLUMN(E114))</f>
        <v>#N/A</v>
      </c>
      <c r="F115" s="1" t="e">
        <f t="array" ref="F115">INDEX($L$2:$Q$600,MATCH(SUBSTITUTE(CONCATENATE($G115,$H115,$J115)," ",""),TRIM(SUBSTITUTE(SUBSTITUTE(SUBSTITUTE(SUBSTITUTE($O$2:$O$600,", корпус ",""),", дом ",""),"улица","")," ","")),0),COLUMN(F114))</f>
        <v>#N/A</v>
      </c>
      <c r="G115" s="6" t="s">
        <v>4</v>
      </c>
      <c r="H115" s="7">
        <v>11</v>
      </c>
      <c r="I115" s="2"/>
      <c r="J115" s="2">
        <v>1</v>
      </c>
      <c r="L115" s="17">
        <v>2255</v>
      </c>
      <c r="M115" s="17" t="s">
        <v>79</v>
      </c>
      <c r="N115" s="17" t="s">
        <v>80</v>
      </c>
      <c r="O115" s="18" t="s">
        <v>194</v>
      </c>
      <c r="P115" s="17">
        <v>1</v>
      </c>
      <c r="Q115" s="17">
        <v>5</v>
      </c>
    </row>
    <row r="116" spans="1:17" ht="15.75" x14ac:dyDescent="0.25">
      <c r="A116" s="1">
        <f t="array" ref="A116">INDEX($L$2:$Q$600,MATCH(SUBSTITUTE(CONCATENATE($G116,$H116,$J116)," ",""),TRIM(SUBSTITUTE(SUBSTITUTE(SUBSTITUTE(SUBSTITUTE($O$2:$O$600,", корпус ",""),", дом ",""),"улица","")," ","")),0),COLUMN(A115))</f>
        <v>2254</v>
      </c>
      <c r="B116" s="1" t="str">
        <f t="array" ref="B116">INDEX($L$2:$Q$600,MATCH(SUBSTITUTE(CONCATENATE($G116,$H116,$J116)," ",""),TRIM(SUBSTITUTE(SUBSTITUTE(SUBSTITUTE(SUBSTITUTE($O$2:$O$600,", корпус ",""),", дом ",""),"улица","")," ","")),0),COLUMN(B115))</f>
        <v>Юго-Западный административный округ</v>
      </c>
      <c r="C116" s="1" t="str">
        <f t="array" ref="C116">INDEX($L$2:$Q$600,MATCH(SUBSTITUTE(CONCATENATE($G116,$H116,$J116)," ",""),TRIM(SUBSTITUTE(SUBSTITUTE(SUBSTITUTE(SUBSTITUTE($O$2:$O$600,", корпус ",""),", дом ",""),"улица","")," ","")),0),COLUMN(C115))</f>
        <v>район Котловка</v>
      </c>
      <c r="D116" s="1" t="str">
        <f t="array" ref="D116">INDEX($L$2:$Q$600,MATCH(SUBSTITUTE(CONCATENATE($G116,$H116,$J116)," ",""),TRIM(SUBSTITUTE(SUBSTITUTE(SUBSTITUTE(SUBSTITUTE($O$2:$O$600,", корпус ",""),", дом ",""),"улица","")," ","")),0),COLUMN(D115))</f>
        <v>Нагорная улица, дом 2, корпус 1</v>
      </c>
      <c r="E116" s="1">
        <f t="array" ref="E116">INDEX($L$2:$Q$600,MATCH(SUBSTITUTE(CONCATENATE($G116,$H116,$J116)," ",""),TRIM(SUBSTITUTE(SUBSTITUTE(SUBSTITUTE(SUBSTITUTE($O$2:$O$600,", корпус ",""),", дом ",""),"улица","")," ","")),0),COLUMN(E115))</f>
        <v>1</v>
      </c>
      <c r="F116" s="1">
        <f t="array" ref="F116">INDEX($L$2:$Q$600,MATCH(SUBSTITUTE(CONCATENATE($G116,$H116,$J116)," ",""),TRIM(SUBSTITUTE(SUBSTITUTE(SUBSTITUTE(SUBSTITUTE($O$2:$O$600,", корпус ",""),", дом ",""),"улица","")," ","")),0),COLUMN(F115))</f>
        <v>5</v>
      </c>
      <c r="G116" s="6" t="s">
        <v>1</v>
      </c>
      <c r="H116" s="7">
        <v>2</v>
      </c>
      <c r="I116" s="2"/>
      <c r="J116" s="2">
        <v>1</v>
      </c>
      <c r="L116" s="17">
        <v>2255</v>
      </c>
      <c r="M116" s="17" t="s">
        <v>79</v>
      </c>
      <c r="N116" s="17" t="s">
        <v>80</v>
      </c>
      <c r="O116" s="18" t="s">
        <v>195</v>
      </c>
      <c r="P116" s="17">
        <v>1</v>
      </c>
      <c r="Q116" s="17">
        <v>5</v>
      </c>
    </row>
    <row r="117" spans="1:17" ht="15.75" x14ac:dyDescent="0.25">
      <c r="A117" s="1" t="e">
        <f t="array" ref="A117">INDEX($L$2:$Q$600,MATCH(SUBSTITUTE(CONCATENATE($G117,$H117,$J117)," ",""),TRIM(SUBSTITUTE(SUBSTITUTE(SUBSTITUTE(SUBSTITUTE($O$2:$O$600,", корпус ",""),", дом ",""),"улица","")," ","")),0),COLUMN(A116))</f>
        <v>#N/A</v>
      </c>
      <c r="B117" s="1" t="e">
        <f t="array" ref="B117">INDEX($L$2:$Q$600,MATCH(SUBSTITUTE(CONCATENATE($G117,$H117,$J117)," ",""),TRIM(SUBSTITUTE(SUBSTITUTE(SUBSTITUTE(SUBSTITUTE($O$2:$O$600,", корпус ",""),", дом ",""),"улица","")," ","")),0),COLUMN(B116))</f>
        <v>#N/A</v>
      </c>
      <c r="C117" s="1" t="e">
        <f t="array" ref="C117">INDEX($L$2:$Q$600,MATCH(SUBSTITUTE(CONCATENATE($G117,$H117,$J117)," ",""),TRIM(SUBSTITUTE(SUBSTITUTE(SUBSTITUTE(SUBSTITUTE($O$2:$O$600,", корпус ",""),", дом ",""),"улица","")," ","")),0),COLUMN(C116))</f>
        <v>#N/A</v>
      </c>
      <c r="D117" s="1" t="e">
        <f t="array" ref="D117">INDEX($L$2:$Q$600,MATCH(SUBSTITUTE(CONCATENATE($G117,$H117,$J117)," ",""),TRIM(SUBSTITUTE(SUBSTITUTE(SUBSTITUTE(SUBSTITUTE($O$2:$O$600,", корпус ",""),", дом ",""),"улица","")," ","")),0),COLUMN(D116))</f>
        <v>#N/A</v>
      </c>
      <c r="E117" s="1" t="e">
        <f t="array" ref="E117">INDEX($L$2:$Q$600,MATCH(SUBSTITUTE(CONCATENATE($G117,$H117,$J117)," ",""),TRIM(SUBSTITUTE(SUBSTITUTE(SUBSTITUTE(SUBSTITUTE($O$2:$O$600,", корпус ",""),", дом ",""),"улица","")," ","")),0),COLUMN(E116))</f>
        <v>#N/A</v>
      </c>
      <c r="F117" s="1" t="e">
        <f t="array" ref="F117">INDEX($L$2:$Q$600,MATCH(SUBSTITUTE(CONCATENATE($G117,$H117,$J117)," ",""),TRIM(SUBSTITUTE(SUBSTITUTE(SUBSTITUTE(SUBSTITUTE($O$2:$O$600,", корпус ",""),", дом ",""),"улица","")," ","")),0),COLUMN(F116))</f>
        <v>#N/A</v>
      </c>
      <c r="G117" s="6" t="s">
        <v>7</v>
      </c>
      <c r="H117" s="7">
        <v>13</v>
      </c>
      <c r="I117" s="2"/>
      <c r="J117" s="2">
        <v>1</v>
      </c>
      <c r="L117" s="17">
        <v>2255</v>
      </c>
      <c r="M117" s="17" t="s">
        <v>79</v>
      </c>
      <c r="N117" s="17" t="s">
        <v>80</v>
      </c>
      <c r="O117" s="18" t="s">
        <v>196</v>
      </c>
      <c r="P117" s="17">
        <v>1</v>
      </c>
      <c r="Q117" s="17">
        <v>5</v>
      </c>
    </row>
    <row r="118" spans="1:17" ht="15.75" x14ac:dyDescent="0.25">
      <c r="A118" s="1" t="e">
        <f t="array" ref="A118">INDEX($L$2:$Q$600,MATCH(SUBSTITUTE(CONCATENATE($G118,$H118,$J118)," ",""),TRIM(SUBSTITUTE(SUBSTITUTE(SUBSTITUTE(SUBSTITUTE($O$2:$O$600,", корпус ",""),", дом ",""),"улица","")," ","")),0),COLUMN(A117))</f>
        <v>#N/A</v>
      </c>
      <c r="B118" s="1" t="e">
        <f t="array" ref="B118">INDEX($L$2:$Q$600,MATCH(SUBSTITUTE(CONCATENATE($G118,$H118,$J118)," ",""),TRIM(SUBSTITUTE(SUBSTITUTE(SUBSTITUTE(SUBSTITUTE($O$2:$O$600,", корпус ",""),", дом ",""),"улица","")," ","")),0),COLUMN(B117))</f>
        <v>#N/A</v>
      </c>
      <c r="C118" s="1" t="e">
        <f t="array" ref="C118">INDEX($L$2:$Q$600,MATCH(SUBSTITUTE(CONCATENATE($G118,$H118,$J118)," ",""),TRIM(SUBSTITUTE(SUBSTITUTE(SUBSTITUTE(SUBSTITUTE($O$2:$O$600,", корпус ",""),", дом ",""),"улица","")," ","")),0),COLUMN(C117))</f>
        <v>#N/A</v>
      </c>
      <c r="D118" s="1" t="e">
        <f t="array" ref="D118">INDEX($L$2:$Q$600,MATCH(SUBSTITUTE(CONCATENATE($G118,$H118,$J118)," ",""),TRIM(SUBSTITUTE(SUBSTITUTE(SUBSTITUTE(SUBSTITUTE($O$2:$O$600,", корпус ",""),", дом ",""),"улица","")," ","")),0),COLUMN(D117))</f>
        <v>#N/A</v>
      </c>
      <c r="E118" s="1" t="e">
        <f t="array" ref="E118">INDEX($L$2:$Q$600,MATCH(SUBSTITUTE(CONCATENATE($G118,$H118,$J118)," ",""),TRIM(SUBSTITUTE(SUBSTITUTE(SUBSTITUTE(SUBSTITUTE($O$2:$O$600,", корпус ",""),", дом ",""),"улица","")," ","")),0),COLUMN(E117))</f>
        <v>#N/A</v>
      </c>
      <c r="F118" s="1" t="e">
        <f t="array" ref="F118">INDEX($L$2:$Q$600,MATCH(SUBSTITUTE(CONCATENATE($G118,$H118,$J118)," ",""),TRIM(SUBSTITUTE(SUBSTITUTE(SUBSTITUTE(SUBSTITUTE($O$2:$O$600,", корпус ",""),", дом ",""),"улица","")," ","")),0),COLUMN(F117))</f>
        <v>#N/A</v>
      </c>
      <c r="G118" s="6" t="s">
        <v>7</v>
      </c>
      <c r="H118" s="7">
        <v>51</v>
      </c>
      <c r="I118" s="2"/>
      <c r="J118" s="7">
        <v>1</v>
      </c>
      <c r="L118" s="17">
        <v>2255</v>
      </c>
      <c r="M118" s="17" t="s">
        <v>79</v>
      </c>
      <c r="N118" s="17" t="s">
        <v>80</v>
      </c>
      <c r="O118" s="18" t="s">
        <v>197</v>
      </c>
      <c r="P118" s="17">
        <v>1</v>
      </c>
      <c r="Q118" s="17">
        <v>5</v>
      </c>
    </row>
    <row r="119" spans="1:17" ht="15.75" x14ac:dyDescent="0.25">
      <c r="A119" s="1">
        <f t="array" ref="A119">INDEX($L$2:$Q$600,MATCH(SUBSTITUTE(CONCATENATE($G119,$H119,$J119)," ",""),TRIM(SUBSTITUTE(SUBSTITUTE(SUBSTITUTE(SUBSTITUTE($O$2:$O$600,", корпус ",""),", дом ",""),"улица","")," ","")),0),COLUMN(A118))</f>
        <v>2257</v>
      </c>
      <c r="B119" s="1" t="str">
        <f t="array" ref="B119">INDEX($L$2:$Q$600,MATCH(SUBSTITUTE(CONCATENATE($G119,$H119,$J119)," ",""),TRIM(SUBSTITUTE(SUBSTITUTE(SUBSTITUTE(SUBSTITUTE($O$2:$O$600,", корпус ",""),", дом ",""),"улица","")," ","")),0),COLUMN(B118))</f>
        <v>Юго-Западный административный округ</v>
      </c>
      <c r="C119" s="1" t="str">
        <f t="array" ref="C119">INDEX($L$2:$Q$600,MATCH(SUBSTITUTE(CONCATENATE($G119,$H119,$J119)," ",""),TRIM(SUBSTITUTE(SUBSTITUTE(SUBSTITUTE(SUBSTITUTE($O$2:$O$600,", корпус ",""),", дом ",""),"улица","")," ","")),0),COLUMN(C118))</f>
        <v>район Котловка</v>
      </c>
      <c r="D119" s="1" t="str">
        <f t="array" ref="D119">INDEX($L$2:$Q$600,MATCH(SUBSTITUTE(CONCATENATE($G119,$H119,$J119)," ",""),TRIM(SUBSTITUTE(SUBSTITUTE(SUBSTITUTE(SUBSTITUTE($O$2:$O$600,", корпус ",""),", дом ",""),"улица","")," ","")),0),COLUMN(D118))</f>
        <v>улица Ремизова, дом 11, корпус 1</v>
      </c>
      <c r="E119" s="1">
        <f t="array" ref="E119">INDEX($L$2:$Q$600,MATCH(SUBSTITUTE(CONCATENATE($G119,$H119,$J119)," ",""),TRIM(SUBSTITUTE(SUBSTITUTE(SUBSTITUTE(SUBSTITUTE($O$2:$O$600,", корпус ",""),", дом ",""),"улица","")," ","")),0),COLUMN(E118))</f>
        <v>2</v>
      </c>
      <c r="F119" s="1">
        <f t="array" ref="F119">INDEX($L$2:$Q$600,MATCH(SUBSTITUTE(CONCATENATE($G119,$H119,$J119)," ",""),TRIM(SUBSTITUTE(SUBSTITUTE(SUBSTITUTE(SUBSTITUTE($O$2:$O$600,", корпус ",""),", дом ",""),"улица","")," ","")),0),COLUMN(F118))</f>
        <v>5</v>
      </c>
      <c r="G119" s="6" t="s">
        <v>5</v>
      </c>
      <c r="H119" s="7">
        <v>11</v>
      </c>
      <c r="I119" s="2"/>
      <c r="J119" s="2">
        <v>1</v>
      </c>
      <c r="L119" s="17">
        <v>2255</v>
      </c>
      <c r="M119" s="17" t="s">
        <v>79</v>
      </c>
      <c r="N119" s="17" t="s">
        <v>80</v>
      </c>
      <c r="O119" s="18" t="s">
        <v>198</v>
      </c>
      <c r="P119" s="17">
        <v>1</v>
      </c>
      <c r="Q119" s="17">
        <v>5</v>
      </c>
    </row>
    <row r="120" spans="1:17" ht="15.75" x14ac:dyDescent="0.25">
      <c r="A120" s="1">
        <f t="array" ref="A120">INDEX($L$2:$Q$600,MATCH(SUBSTITUTE(CONCATENATE($G120,$H120,$J120)," ",""),TRIM(SUBSTITUTE(SUBSTITUTE(SUBSTITUTE(SUBSTITUTE($O$2:$O$600,", корпус ",""),", дом ",""),"улица","")," ","")),0),COLUMN(A119))</f>
        <v>2254</v>
      </c>
      <c r="B120" s="1" t="str">
        <f t="array" ref="B120">INDEX($L$2:$Q$600,MATCH(SUBSTITUTE(CONCATENATE($G120,$H120,$J120)," ",""),TRIM(SUBSTITUTE(SUBSTITUTE(SUBSTITUTE(SUBSTITUTE($O$2:$O$600,", корпус ",""),", дом ",""),"улица","")," ","")),0),COLUMN(B119))</f>
        <v>Юго-Западный административный округ</v>
      </c>
      <c r="C120" s="1" t="str">
        <f t="array" ref="C120">INDEX($L$2:$Q$600,MATCH(SUBSTITUTE(CONCATENATE($G120,$H120,$J120)," ",""),TRIM(SUBSTITUTE(SUBSTITUTE(SUBSTITUTE(SUBSTITUTE($O$2:$O$600,", корпус ",""),", дом ",""),"улица","")," ","")),0),COLUMN(C119))</f>
        <v>район Котловка</v>
      </c>
      <c r="D120" s="1" t="str">
        <f t="array" ref="D120">INDEX($L$2:$Q$600,MATCH(SUBSTITUTE(CONCATENATE($G120,$H120,$J120)," ",""),TRIM(SUBSTITUTE(SUBSTITUTE(SUBSTITUTE(SUBSTITUTE($O$2:$O$600,", корпус ",""),", дом ",""),"улица","")," ","")),0),COLUMN(D119))</f>
        <v>Нагорная улица, дом 12, корпус 1</v>
      </c>
      <c r="E120" s="1">
        <f t="array" ref="E120">INDEX($L$2:$Q$600,MATCH(SUBSTITUTE(CONCATENATE($G120,$H120,$J120)," ",""),TRIM(SUBSTITUTE(SUBSTITUTE(SUBSTITUTE(SUBSTITUTE($O$2:$O$600,", корпус ",""),", дом ",""),"улица","")," ","")),0),COLUMN(E119))</f>
        <v>1</v>
      </c>
      <c r="F120" s="1">
        <f t="array" ref="F120">INDEX($L$2:$Q$600,MATCH(SUBSTITUTE(CONCATENATE($G120,$H120,$J120)," ",""),TRIM(SUBSTITUTE(SUBSTITUTE(SUBSTITUTE(SUBSTITUTE($O$2:$O$600,", корпус ",""),", дом ",""),"улица","")," ","")),0),COLUMN(F119))</f>
        <v>5</v>
      </c>
      <c r="G120" s="8" t="s">
        <v>1</v>
      </c>
      <c r="H120" s="9">
        <v>12</v>
      </c>
      <c r="I120" s="2"/>
      <c r="J120" s="9">
        <v>1</v>
      </c>
      <c r="L120" s="17">
        <v>2256</v>
      </c>
      <c r="M120" s="17" t="s">
        <v>79</v>
      </c>
      <c r="N120" s="17" t="s">
        <v>80</v>
      </c>
      <c r="O120" s="18" t="s">
        <v>199</v>
      </c>
      <c r="P120" s="17">
        <v>1</v>
      </c>
      <c r="Q120" s="17">
        <v>5</v>
      </c>
    </row>
    <row r="121" spans="1:17" ht="15.75" x14ac:dyDescent="0.25">
      <c r="A121" s="1">
        <f t="array" ref="A121">INDEX($L$2:$Q$600,MATCH(SUBSTITUTE(CONCATENATE($G121,$H121,$J121)," ",""),TRIM(SUBSTITUTE(SUBSTITUTE(SUBSTITUTE(SUBSTITUTE($O$2:$O$600,", корпус ",""),", дом ",""),"улица","")," ","")),0),COLUMN(A120))</f>
        <v>2257</v>
      </c>
      <c r="B121" s="1" t="str">
        <f t="array" ref="B121">INDEX($L$2:$Q$600,MATCH(SUBSTITUTE(CONCATENATE($G121,$H121,$J121)," ",""),TRIM(SUBSTITUTE(SUBSTITUTE(SUBSTITUTE(SUBSTITUTE($O$2:$O$600,", корпус ",""),", дом ",""),"улица","")," ","")),0),COLUMN(B120))</f>
        <v>Юго-Западный административный округ</v>
      </c>
      <c r="C121" s="1" t="str">
        <f t="array" ref="C121">INDEX($L$2:$Q$600,MATCH(SUBSTITUTE(CONCATENATE($G121,$H121,$J121)," ",""),TRIM(SUBSTITUTE(SUBSTITUTE(SUBSTITUTE(SUBSTITUTE($O$2:$O$600,", корпус ",""),", дом ",""),"улица","")," ","")),0),COLUMN(C120))</f>
        <v>район Котловка</v>
      </c>
      <c r="D121" s="1" t="str">
        <f t="array" ref="D121">INDEX($L$2:$Q$600,MATCH(SUBSTITUTE(CONCATENATE($G121,$H121,$J121)," ",""),TRIM(SUBSTITUTE(SUBSTITUTE(SUBSTITUTE(SUBSTITUTE($O$2:$O$600,", корпус ",""),", дом ",""),"улица","")," ","")),0),COLUMN(D120))</f>
        <v>улица Ремизова, дом 15, корпус 1</v>
      </c>
      <c r="E121" s="1">
        <f t="array" ref="E121">INDEX($L$2:$Q$600,MATCH(SUBSTITUTE(CONCATENATE($G121,$H121,$J121)," ",""),TRIM(SUBSTITUTE(SUBSTITUTE(SUBSTITUTE(SUBSTITUTE($O$2:$O$600,", корпус ",""),", дом ",""),"улица","")," ","")),0),COLUMN(E120))</f>
        <v>2</v>
      </c>
      <c r="F121" s="1">
        <f t="array" ref="F121">INDEX($L$2:$Q$600,MATCH(SUBSTITUTE(CONCATENATE($G121,$H121,$J121)," ",""),TRIM(SUBSTITUTE(SUBSTITUTE(SUBSTITUTE(SUBSTITUTE($O$2:$O$600,", корпус ",""),", дом ",""),"улица","")," ","")),0),COLUMN(F120))</f>
        <v>5</v>
      </c>
      <c r="G121" s="8" t="s">
        <v>5</v>
      </c>
      <c r="H121" s="9">
        <v>15</v>
      </c>
      <c r="I121" s="2"/>
      <c r="J121" s="9">
        <v>1</v>
      </c>
      <c r="L121" s="17">
        <v>2256</v>
      </c>
      <c r="M121" s="17" t="s">
        <v>79</v>
      </c>
      <c r="N121" s="17" t="s">
        <v>80</v>
      </c>
      <c r="O121" s="20" t="s">
        <v>200</v>
      </c>
      <c r="P121" s="17">
        <v>1</v>
      </c>
      <c r="Q121" s="17">
        <v>5</v>
      </c>
    </row>
    <row r="122" spans="1:17" ht="15.75" x14ac:dyDescent="0.25">
      <c r="A122" s="1">
        <f t="array" ref="A122">INDEX($L$2:$Q$600,MATCH(SUBSTITUTE(CONCATENATE($G122,$H122,$J122)," ",""),TRIM(SUBSTITUTE(SUBSTITUTE(SUBSTITUTE(SUBSTITUTE($O$2:$O$600,", корпус ",""),", дом ",""),"улица","")," ","")),0),COLUMN(A121))</f>
        <v>2258</v>
      </c>
      <c r="B122" s="1" t="str">
        <f t="array" ref="B122">INDEX($L$2:$Q$600,MATCH(SUBSTITUTE(CONCATENATE($G122,$H122,$J122)," ",""),TRIM(SUBSTITUTE(SUBSTITUTE(SUBSTITUTE(SUBSTITUTE($O$2:$O$600,", корпус ",""),", дом ",""),"улица","")," ","")),0),COLUMN(B121))</f>
        <v>Юго-Западный административный округ</v>
      </c>
      <c r="C122" s="1" t="str">
        <f t="array" ref="C122">INDEX($L$2:$Q$600,MATCH(SUBSTITUTE(CONCATENATE($G122,$H122,$J122)," ",""),TRIM(SUBSTITUTE(SUBSTITUTE(SUBSTITUTE(SUBSTITUTE($O$2:$O$600,", корпус ",""),", дом ",""),"улица","")," ","")),0),COLUMN(C121))</f>
        <v>район Котловка</v>
      </c>
      <c r="D122" s="1" t="str">
        <f t="array" ref="D122">INDEX($L$2:$Q$600,MATCH(SUBSTITUTE(CONCATENATE($G122,$H122,$J122)," ",""),TRIM(SUBSTITUTE(SUBSTITUTE(SUBSTITUTE(SUBSTITUTE($O$2:$O$600,", корпус ",""),", дом ",""),"улица","")," ","")),0),COLUMN(D121))</f>
        <v>Нагорная улица, дом 28, корпус 1</v>
      </c>
      <c r="E122" s="1">
        <f t="array" ref="E122">INDEX($L$2:$Q$600,MATCH(SUBSTITUTE(CONCATENATE($G122,$H122,$J122)," ",""),TRIM(SUBSTITUTE(SUBSTITUTE(SUBSTITUTE(SUBSTITUTE($O$2:$O$600,", корпус ",""),", дом ",""),"улица","")," ","")),0),COLUMN(E121))</f>
        <v>2</v>
      </c>
      <c r="F122" s="1">
        <f t="array" ref="F122">INDEX($L$2:$Q$600,MATCH(SUBSTITUTE(CONCATENATE($G122,$H122,$J122)," ",""),TRIM(SUBSTITUTE(SUBSTITUTE(SUBSTITUTE(SUBSTITUTE($O$2:$O$600,", корпус ",""),", дом ",""),"улица","")," ","")),0),COLUMN(F121))</f>
        <v>5</v>
      </c>
      <c r="G122" s="8" t="s">
        <v>1</v>
      </c>
      <c r="H122" s="9">
        <v>28</v>
      </c>
      <c r="I122" s="2"/>
      <c r="J122" s="9">
        <v>1</v>
      </c>
      <c r="L122" s="17">
        <v>2256</v>
      </c>
      <c r="M122" s="17" t="s">
        <v>79</v>
      </c>
      <c r="N122" s="17" t="s">
        <v>80</v>
      </c>
      <c r="O122" s="18" t="s">
        <v>201</v>
      </c>
      <c r="P122" s="17">
        <v>1</v>
      </c>
      <c r="Q122" s="17">
        <v>5</v>
      </c>
    </row>
    <row r="123" spans="1:17" ht="15.75" x14ac:dyDescent="0.25">
      <c r="A123" s="1" t="e">
        <f t="array" ref="A123">INDEX($L$2:$Q$600,MATCH(SUBSTITUTE(CONCATENATE($G123,$H123,$J123)," ",""),TRIM(SUBSTITUTE(SUBSTITUTE(SUBSTITUTE(SUBSTITUTE($O$2:$O$600,", корпус ",""),", дом ",""),"улица","")," ","")),0),COLUMN(A122))</f>
        <v>#N/A</v>
      </c>
      <c r="B123" s="1" t="e">
        <f t="array" ref="B123">INDEX($L$2:$Q$600,MATCH(SUBSTITUTE(CONCATENATE($G123,$H123,$J123)," ",""),TRIM(SUBSTITUTE(SUBSTITUTE(SUBSTITUTE(SUBSTITUTE($O$2:$O$600,", корпус ",""),", дом ",""),"улица","")," ","")),0),COLUMN(B122))</f>
        <v>#N/A</v>
      </c>
      <c r="C123" s="1" t="e">
        <f t="array" ref="C123">INDEX($L$2:$Q$600,MATCH(SUBSTITUTE(CONCATENATE($G123,$H123,$J123)," ",""),TRIM(SUBSTITUTE(SUBSTITUTE(SUBSTITUTE(SUBSTITUTE($O$2:$O$600,", корпус ",""),", дом ",""),"улица","")," ","")),0),COLUMN(C122))</f>
        <v>#N/A</v>
      </c>
      <c r="D123" s="1" t="e">
        <f t="array" ref="D123">INDEX($L$2:$Q$600,MATCH(SUBSTITUTE(CONCATENATE($G123,$H123,$J123)," ",""),TRIM(SUBSTITUTE(SUBSTITUTE(SUBSTITUTE(SUBSTITUTE($O$2:$O$600,", корпус ",""),", дом ",""),"улица","")," ","")),0),COLUMN(D122))</f>
        <v>#N/A</v>
      </c>
      <c r="E123" s="1" t="e">
        <f t="array" ref="E123">INDEX($L$2:$Q$600,MATCH(SUBSTITUTE(CONCATENATE($G123,$H123,$J123)," ",""),TRIM(SUBSTITUTE(SUBSTITUTE(SUBSTITUTE(SUBSTITUTE($O$2:$O$600,", корпус ",""),", дом ",""),"улица","")," ","")),0),COLUMN(E122))</f>
        <v>#N/A</v>
      </c>
      <c r="F123" s="1" t="e">
        <f t="array" ref="F123">INDEX($L$2:$Q$600,MATCH(SUBSTITUTE(CONCATENATE($G123,$H123,$J123)," ",""),TRIM(SUBSTITUTE(SUBSTITUTE(SUBSTITUTE(SUBSTITUTE($O$2:$O$600,", корпус ",""),", дом ",""),"улица","")," ","")),0),COLUMN(F122))</f>
        <v>#N/A</v>
      </c>
      <c r="G123" s="8" t="s">
        <v>13</v>
      </c>
      <c r="H123" s="9">
        <v>11</v>
      </c>
      <c r="I123" s="2"/>
      <c r="J123" s="9">
        <v>1</v>
      </c>
      <c r="L123" s="17">
        <v>2256</v>
      </c>
      <c r="M123" s="17" t="s">
        <v>79</v>
      </c>
      <c r="N123" s="17" t="s">
        <v>80</v>
      </c>
      <c r="O123" s="18" t="s">
        <v>202</v>
      </c>
      <c r="P123" s="17">
        <v>1</v>
      </c>
      <c r="Q123" s="17">
        <v>5</v>
      </c>
    </row>
    <row r="124" spans="1:17" ht="15.75" x14ac:dyDescent="0.25">
      <c r="A124" s="1">
        <f t="array" ref="A124">INDEX($L$2:$Q$600,MATCH(SUBSTITUTE(CONCATENATE($G124,$H124,$J124)," ",""),TRIM(SUBSTITUTE(SUBSTITUTE(SUBSTITUTE(SUBSTITUTE($O$2:$O$600,", корпус ",""),", дом ",""),"улица","")," ","")),0),COLUMN(A123))</f>
        <v>2258</v>
      </c>
      <c r="B124" s="1" t="str">
        <f t="array" ref="B124">INDEX($L$2:$Q$600,MATCH(SUBSTITUTE(CONCATENATE($G124,$H124,$J124)," ",""),TRIM(SUBSTITUTE(SUBSTITUTE(SUBSTITUTE(SUBSTITUTE($O$2:$O$600,", корпус ",""),", дом ",""),"улица","")," ","")),0),COLUMN(B123))</f>
        <v>Юго-Западный административный округ</v>
      </c>
      <c r="C124" s="1" t="str">
        <f t="array" ref="C124">INDEX($L$2:$Q$600,MATCH(SUBSTITUTE(CONCATENATE($G124,$H124,$J124)," ",""),TRIM(SUBSTITUTE(SUBSTITUTE(SUBSTITUTE(SUBSTITUTE($O$2:$O$600,", корпус ",""),", дом ",""),"улица","")," ","")),0),COLUMN(C123))</f>
        <v>район Котловка</v>
      </c>
      <c r="D124" s="1" t="str">
        <f t="array" ref="D124">INDEX($L$2:$Q$600,MATCH(SUBSTITUTE(CONCATENATE($G124,$H124,$J124)," ",""),TRIM(SUBSTITUTE(SUBSTITUTE(SUBSTITUTE(SUBSTITUTE($O$2:$O$600,", корпус ",""),", дом ",""),"улица","")," ","")),0),COLUMN(D123))</f>
        <v>Нагорная улица, дом 28, корпус 1</v>
      </c>
      <c r="E124" s="1">
        <f t="array" ref="E124">INDEX($L$2:$Q$600,MATCH(SUBSTITUTE(CONCATENATE($G124,$H124,$J124)," ",""),TRIM(SUBSTITUTE(SUBSTITUTE(SUBSTITUTE(SUBSTITUTE($O$2:$O$600,", корпус ",""),", дом ",""),"улица","")," ","")),0),COLUMN(E123))</f>
        <v>2</v>
      </c>
      <c r="F124" s="1">
        <f t="array" ref="F124">INDEX($L$2:$Q$600,MATCH(SUBSTITUTE(CONCATENATE($G124,$H124,$J124)," ",""),TRIM(SUBSTITUTE(SUBSTITUTE(SUBSTITUTE(SUBSTITUTE($O$2:$O$600,", корпус ",""),", дом ",""),"улица","")," ","")),0),COLUMN(F123))</f>
        <v>5</v>
      </c>
      <c r="G124" s="8" t="s">
        <v>1</v>
      </c>
      <c r="H124" s="9">
        <v>28</v>
      </c>
      <c r="I124" s="2"/>
      <c r="J124" s="9">
        <v>1</v>
      </c>
      <c r="L124" s="17">
        <v>2256</v>
      </c>
      <c r="M124" s="17" t="s">
        <v>79</v>
      </c>
      <c r="N124" s="17" t="s">
        <v>80</v>
      </c>
      <c r="O124" s="18" t="s">
        <v>203</v>
      </c>
      <c r="P124" s="17">
        <v>1</v>
      </c>
      <c r="Q124" s="17">
        <v>5</v>
      </c>
    </row>
    <row r="125" spans="1:17" ht="15.75" x14ac:dyDescent="0.25">
      <c r="A125" s="1">
        <f t="array" ref="A125">INDEX($L$2:$Q$600,MATCH(SUBSTITUTE(CONCATENATE($G125,$H125,$J125)," ",""),TRIM(SUBSTITUTE(SUBSTITUTE(SUBSTITUTE(SUBSTITUTE($O$2:$O$600,", корпус ",""),", дом ",""),"улица","")," ","")),0),COLUMN(A124))</f>
        <v>2263</v>
      </c>
      <c r="B125" s="1" t="str">
        <f t="array" ref="B125">INDEX($L$2:$Q$600,MATCH(SUBSTITUTE(CONCATENATE($G125,$H125,$J125)," ",""),TRIM(SUBSTITUTE(SUBSTITUTE(SUBSTITUTE(SUBSTITUTE($O$2:$O$600,", корпус ",""),", дом ",""),"улица","")," ","")),0),COLUMN(B124))</f>
        <v>Юго-Западный административный округ</v>
      </c>
      <c r="C125" s="1" t="str">
        <f t="array" ref="C125">INDEX($L$2:$Q$600,MATCH(SUBSTITUTE(CONCATENATE($G125,$H125,$J125)," ",""),TRIM(SUBSTITUTE(SUBSTITUTE(SUBSTITUTE(SUBSTITUTE($O$2:$O$600,", корпус ",""),", дом ",""),"улица","")," ","")),0),COLUMN(C124))</f>
        <v>район Котловка</v>
      </c>
      <c r="D125" s="1" t="str">
        <f t="array" ref="D125">INDEX($L$2:$Q$600,MATCH(SUBSTITUTE(CONCATENATE($G125,$H125,$J125)," ",""),TRIM(SUBSTITUTE(SUBSTITUTE(SUBSTITUTE(SUBSTITUTE($O$2:$O$600,", корпус ",""),", дом ",""),"улица","")," ","")),0),COLUMN(D124))</f>
        <v>Нагорная улица, дом 42, корпус 1</v>
      </c>
      <c r="E125" s="1">
        <f t="array" ref="E125">INDEX($L$2:$Q$600,MATCH(SUBSTITUTE(CONCATENATE($G125,$H125,$J125)," ",""),TRIM(SUBSTITUTE(SUBSTITUTE(SUBSTITUTE(SUBSTITUTE($O$2:$O$600,", корпус ",""),", дом ",""),"улица","")," ","")),0),COLUMN(E124))</f>
        <v>2</v>
      </c>
      <c r="F125" s="1">
        <f t="array" ref="F125">INDEX($L$2:$Q$600,MATCH(SUBSTITUTE(CONCATENATE($G125,$H125,$J125)," ",""),TRIM(SUBSTITUTE(SUBSTITUTE(SUBSTITUTE(SUBSTITUTE($O$2:$O$600,", корпус ",""),", дом ",""),"улица","")," ","")),0),COLUMN(F124))</f>
        <v>5</v>
      </c>
      <c r="G125" s="8" t="s">
        <v>1</v>
      </c>
      <c r="H125" s="9">
        <v>42</v>
      </c>
      <c r="I125" s="2"/>
      <c r="J125" s="9">
        <v>1</v>
      </c>
      <c r="L125" s="17">
        <v>2256</v>
      </c>
      <c r="M125" s="17" t="s">
        <v>79</v>
      </c>
      <c r="N125" s="17" t="s">
        <v>80</v>
      </c>
      <c r="O125" s="18" t="s">
        <v>204</v>
      </c>
      <c r="P125" s="17">
        <v>1</v>
      </c>
      <c r="Q125" s="17">
        <v>5</v>
      </c>
    </row>
    <row r="126" spans="1:17" ht="15.75" x14ac:dyDescent="0.25">
      <c r="A126" s="1">
        <f t="array" ref="A126">INDEX($L$2:$Q$600,MATCH(SUBSTITUTE(CONCATENATE($G126,$H126,$J126)," ",""),TRIM(SUBSTITUTE(SUBSTITUTE(SUBSTITUTE(SUBSTITUTE($O$2:$O$600,", корпус ",""),", дом ",""),"улица","")," ","")),0),COLUMN(A125))</f>
        <v>2257</v>
      </c>
      <c r="B126" s="1" t="str">
        <f t="array" ref="B126">INDEX($L$2:$Q$600,MATCH(SUBSTITUTE(CONCATENATE($G126,$H126,$J126)," ",""),TRIM(SUBSTITUTE(SUBSTITUTE(SUBSTITUTE(SUBSTITUTE($O$2:$O$600,", корпус ",""),", дом ",""),"улица","")," ","")),0),COLUMN(B125))</f>
        <v>Юго-Западный административный округ</v>
      </c>
      <c r="C126" s="1" t="str">
        <f t="array" ref="C126">INDEX($L$2:$Q$600,MATCH(SUBSTITUTE(CONCATENATE($G126,$H126,$J126)," ",""),TRIM(SUBSTITUTE(SUBSTITUTE(SUBSTITUTE(SUBSTITUTE($O$2:$O$600,", корпус ",""),", дом ",""),"улица","")," ","")),0),COLUMN(C125))</f>
        <v>район Котловка</v>
      </c>
      <c r="D126" s="1" t="str">
        <f t="array" ref="D126">INDEX($L$2:$Q$600,MATCH(SUBSTITUTE(CONCATENATE($G126,$H126,$J126)," ",""),TRIM(SUBSTITUTE(SUBSTITUTE(SUBSTITUTE(SUBSTITUTE($O$2:$O$600,", корпус ",""),", дом ",""),"улица","")," ","")),0),COLUMN(D125))</f>
        <v>Нагорная улица, дом 25, корпус 1</v>
      </c>
      <c r="E126" s="1">
        <f t="array" ref="E126">INDEX($L$2:$Q$600,MATCH(SUBSTITUTE(CONCATENATE($G126,$H126,$J126)," ",""),TRIM(SUBSTITUTE(SUBSTITUTE(SUBSTITUTE(SUBSTITUTE($O$2:$O$600,", корпус ",""),", дом ",""),"улица","")," ","")),0),COLUMN(E125))</f>
        <v>2</v>
      </c>
      <c r="F126" s="1">
        <f t="array" ref="F126">INDEX($L$2:$Q$600,MATCH(SUBSTITUTE(CONCATENATE($G126,$H126,$J126)," ",""),TRIM(SUBSTITUTE(SUBSTITUTE(SUBSTITUTE(SUBSTITUTE($O$2:$O$600,", корпус ",""),", дом ",""),"улица","")," ","")),0),COLUMN(F125))</f>
        <v>5</v>
      </c>
      <c r="G126" s="8" t="s">
        <v>1</v>
      </c>
      <c r="H126" s="9">
        <v>25</v>
      </c>
      <c r="I126" s="2"/>
      <c r="J126" s="9">
        <v>1</v>
      </c>
      <c r="L126" s="17">
        <v>2256</v>
      </c>
      <c r="M126" s="17" t="s">
        <v>79</v>
      </c>
      <c r="N126" s="17" t="s">
        <v>80</v>
      </c>
      <c r="O126" s="18" t="s">
        <v>205</v>
      </c>
      <c r="P126" s="17">
        <v>1</v>
      </c>
      <c r="Q126" s="17">
        <v>5</v>
      </c>
    </row>
    <row r="127" spans="1:17" ht="15.75" x14ac:dyDescent="0.25">
      <c r="A127" s="1" t="e">
        <f t="array" ref="A127">INDEX($L$2:$Q$600,MATCH(SUBSTITUTE(CONCATENATE($G127,$H127,$J127)," ",""),TRIM(SUBSTITUTE(SUBSTITUTE(SUBSTITUTE(SUBSTITUTE($O$2:$O$600,", корпус ",""),", дом ",""),"улица","")," ","")),0),COLUMN(A126))</f>
        <v>#N/A</v>
      </c>
      <c r="B127" s="1" t="e">
        <f t="array" ref="B127">INDEX($L$2:$Q$600,MATCH(SUBSTITUTE(CONCATENATE($G127,$H127,$J127)," ",""),TRIM(SUBSTITUTE(SUBSTITUTE(SUBSTITUTE(SUBSTITUTE($O$2:$O$600,", корпус ",""),", дом ",""),"улица","")," ","")),0),COLUMN(B126))</f>
        <v>#N/A</v>
      </c>
      <c r="C127" s="1" t="e">
        <f t="array" ref="C127">INDEX($L$2:$Q$600,MATCH(SUBSTITUTE(CONCATENATE($G127,$H127,$J127)," ",""),TRIM(SUBSTITUTE(SUBSTITUTE(SUBSTITUTE(SUBSTITUTE($O$2:$O$600,", корпус ",""),", дом ",""),"улица","")," ","")),0),COLUMN(C126))</f>
        <v>#N/A</v>
      </c>
      <c r="D127" s="1" t="e">
        <f t="array" ref="D127">INDEX($L$2:$Q$600,MATCH(SUBSTITUTE(CONCATENATE($G127,$H127,$J127)," ",""),TRIM(SUBSTITUTE(SUBSTITUTE(SUBSTITUTE(SUBSTITUTE($O$2:$O$600,", корпус ",""),", дом ",""),"улица","")," ","")),0),COLUMN(D126))</f>
        <v>#N/A</v>
      </c>
      <c r="E127" s="1" t="e">
        <f t="array" ref="E127">INDEX($L$2:$Q$600,MATCH(SUBSTITUTE(CONCATENATE($G127,$H127,$J127)," ",""),TRIM(SUBSTITUTE(SUBSTITUTE(SUBSTITUTE(SUBSTITUTE($O$2:$O$600,", корпус ",""),", дом ",""),"улица","")," ","")),0),COLUMN(E126))</f>
        <v>#N/A</v>
      </c>
      <c r="F127" s="1" t="e">
        <f t="array" ref="F127">INDEX($L$2:$Q$600,MATCH(SUBSTITUTE(CONCATENATE($G127,$H127,$J127)," ",""),TRIM(SUBSTITUTE(SUBSTITUTE(SUBSTITUTE(SUBSTITUTE($O$2:$O$600,", корпус ",""),", дом ",""),"улица","")," ","")),0),COLUMN(F126))</f>
        <v>#N/A</v>
      </c>
      <c r="G127" s="8" t="s">
        <v>13</v>
      </c>
      <c r="H127" s="9">
        <v>11</v>
      </c>
      <c r="I127" s="2"/>
      <c r="J127" s="9">
        <v>1</v>
      </c>
      <c r="L127" s="17">
        <v>2256</v>
      </c>
      <c r="M127" s="17" t="s">
        <v>79</v>
      </c>
      <c r="N127" s="17" t="s">
        <v>80</v>
      </c>
      <c r="O127" s="18" t="s">
        <v>206</v>
      </c>
      <c r="P127" s="17">
        <v>1</v>
      </c>
      <c r="Q127" s="17">
        <v>5</v>
      </c>
    </row>
    <row r="128" spans="1:17" ht="15.75" x14ac:dyDescent="0.25">
      <c r="A128" s="1">
        <f t="array" ref="A128">INDEX($L$2:$Q$600,MATCH(SUBSTITUTE(CONCATENATE($G128,$H128,$J128)," ",""),TRIM(SUBSTITUTE(SUBSTITUTE(SUBSTITUTE(SUBSTITUTE($O$2:$O$600,", корпус ",""),", дом ",""),"улица","")," ","")),0),COLUMN(A127))</f>
        <v>2256</v>
      </c>
      <c r="B128" s="1" t="str">
        <f t="array" ref="B128">INDEX($L$2:$Q$600,MATCH(SUBSTITUTE(CONCATENATE($G128,$H128,$J128)," ",""),TRIM(SUBSTITUTE(SUBSTITUTE(SUBSTITUTE(SUBSTITUTE($O$2:$O$600,", корпус ",""),", дом ",""),"улица","")," ","")),0),COLUMN(B127))</f>
        <v>Юго-Западный административный округ</v>
      </c>
      <c r="C128" s="1" t="str">
        <f t="array" ref="C128">INDEX($L$2:$Q$600,MATCH(SUBSTITUTE(CONCATENATE($G128,$H128,$J128)," ",""),TRIM(SUBSTITUTE(SUBSTITUTE(SUBSTITUTE(SUBSTITUTE($O$2:$O$600,", корпус ",""),", дом ",""),"улица","")," ","")),0),COLUMN(C127))</f>
        <v>район Котловка</v>
      </c>
      <c r="D128" s="1" t="str">
        <f t="array" ref="D128">INDEX($L$2:$Q$600,MATCH(SUBSTITUTE(CONCATENATE($G128,$H128,$J128)," ",""),TRIM(SUBSTITUTE(SUBSTITUTE(SUBSTITUTE(SUBSTITUTE($O$2:$O$600,", корпус ",""),", дом ",""),"улица","")," ","")),0),COLUMN(D127))</f>
        <v>Нагорная улица, дом 21, корпус 1</v>
      </c>
      <c r="E128" s="1">
        <f t="array" ref="E128">INDEX($L$2:$Q$600,MATCH(SUBSTITUTE(CONCATENATE($G128,$H128,$J128)," ",""),TRIM(SUBSTITUTE(SUBSTITUTE(SUBSTITUTE(SUBSTITUTE($O$2:$O$600,", корпус ",""),", дом ",""),"улица","")," ","")),0),COLUMN(E127))</f>
        <v>1</v>
      </c>
      <c r="F128" s="1">
        <f t="array" ref="F128">INDEX($L$2:$Q$600,MATCH(SUBSTITUTE(CONCATENATE($G128,$H128,$J128)," ",""),TRIM(SUBSTITUTE(SUBSTITUTE(SUBSTITUTE(SUBSTITUTE($O$2:$O$600,", корпус ",""),", дом ",""),"улица","")," ","")),0),COLUMN(F127))</f>
        <v>5</v>
      </c>
      <c r="G128" s="8" t="s">
        <v>1</v>
      </c>
      <c r="H128" s="9">
        <v>21</v>
      </c>
      <c r="I128" s="2"/>
      <c r="J128" s="9">
        <v>1</v>
      </c>
      <c r="L128" s="17">
        <v>2256</v>
      </c>
      <c r="M128" s="17" t="s">
        <v>79</v>
      </c>
      <c r="N128" s="17" t="s">
        <v>80</v>
      </c>
      <c r="O128" s="18" t="s">
        <v>207</v>
      </c>
      <c r="P128" s="17">
        <v>1</v>
      </c>
      <c r="Q128" s="17">
        <v>5</v>
      </c>
    </row>
    <row r="129" spans="1:17" ht="15.75" x14ac:dyDescent="0.25">
      <c r="A129" s="1">
        <f t="array" ref="A129">INDEX($L$2:$Q$600,MATCH(SUBSTITUTE(CONCATENATE($G129,$H129,$J129)," ",""),TRIM(SUBSTITUTE(SUBSTITUTE(SUBSTITUTE(SUBSTITUTE($O$2:$O$600,", корпус ",""),", дом ",""),"улица","")," ","")),0),COLUMN(A128))</f>
        <v>2256</v>
      </c>
      <c r="B129" s="1" t="str">
        <f t="array" ref="B129">INDEX($L$2:$Q$600,MATCH(SUBSTITUTE(CONCATENATE($G129,$H129,$J129)," ",""),TRIM(SUBSTITUTE(SUBSTITUTE(SUBSTITUTE(SUBSTITUTE($O$2:$O$600,", корпус ",""),", дом ",""),"улица","")," ","")),0),COLUMN(B128))</f>
        <v>Юго-Западный административный округ</v>
      </c>
      <c r="C129" s="1" t="str">
        <f t="array" ref="C129">INDEX($L$2:$Q$600,MATCH(SUBSTITUTE(CONCATENATE($G129,$H129,$J129)," ",""),TRIM(SUBSTITUTE(SUBSTITUTE(SUBSTITUTE(SUBSTITUTE($O$2:$O$600,", корпус ",""),", дом ",""),"улица","")," ","")),0),COLUMN(C128))</f>
        <v>район Котловка</v>
      </c>
      <c r="D129" s="1" t="str">
        <f t="array" ref="D129">INDEX($L$2:$Q$600,MATCH(SUBSTITUTE(CONCATENATE($G129,$H129,$J129)," ",""),TRIM(SUBSTITUTE(SUBSTITUTE(SUBSTITUTE(SUBSTITUTE($O$2:$O$600,", корпус ",""),", дом ",""),"улица","")," ","")),0),COLUMN(D128))</f>
        <v>Нагорная улица, дом 21, корпус 1</v>
      </c>
      <c r="E129" s="1">
        <f t="array" ref="E129">INDEX($L$2:$Q$600,MATCH(SUBSTITUTE(CONCATENATE($G129,$H129,$J129)," ",""),TRIM(SUBSTITUTE(SUBSTITUTE(SUBSTITUTE(SUBSTITUTE($O$2:$O$600,", корпус ",""),", дом ",""),"улица","")," ","")),0),COLUMN(E128))</f>
        <v>1</v>
      </c>
      <c r="F129" s="1">
        <f t="array" ref="F129">INDEX($L$2:$Q$600,MATCH(SUBSTITUTE(CONCATENATE($G129,$H129,$J129)," ",""),TRIM(SUBSTITUTE(SUBSTITUTE(SUBSTITUTE(SUBSTITUTE($O$2:$O$600,", корпус ",""),", дом ",""),"улица","")," ","")),0),COLUMN(F128))</f>
        <v>5</v>
      </c>
      <c r="G129" s="8" t="s">
        <v>1</v>
      </c>
      <c r="H129" s="9">
        <v>21</v>
      </c>
      <c r="I129" s="2"/>
      <c r="J129" s="9">
        <v>1</v>
      </c>
      <c r="L129" s="17">
        <v>2256</v>
      </c>
      <c r="M129" s="17" t="s">
        <v>79</v>
      </c>
      <c r="N129" s="17" t="s">
        <v>80</v>
      </c>
      <c r="O129" s="18" t="s">
        <v>208</v>
      </c>
      <c r="P129" s="17">
        <v>1</v>
      </c>
      <c r="Q129" s="17">
        <v>5</v>
      </c>
    </row>
    <row r="130" spans="1:17" ht="15.75" x14ac:dyDescent="0.25">
      <c r="A130" s="1">
        <f t="array" ref="A130">INDEX($L$2:$Q$600,MATCH(SUBSTITUTE(CONCATENATE($G130,$H130,$J130)," ",""),TRIM(SUBSTITUTE(SUBSTITUTE(SUBSTITUTE(SUBSTITUTE($O$2:$O$600,", корпус ",""),", дом ",""),"улица","")," ","")),0),COLUMN(A129))</f>
        <v>2258</v>
      </c>
      <c r="B130" s="1" t="str">
        <f t="array" ref="B130">INDEX($L$2:$Q$600,MATCH(SUBSTITUTE(CONCATENATE($G130,$H130,$J130)," ",""),TRIM(SUBSTITUTE(SUBSTITUTE(SUBSTITUTE(SUBSTITUTE($O$2:$O$600,", корпус ",""),", дом ",""),"улица","")," ","")),0),COLUMN(B129))</f>
        <v>Юго-Западный административный округ</v>
      </c>
      <c r="C130" s="1" t="str">
        <f t="array" ref="C130">INDEX($L$2:$Q$600,MATCH(SUBSTITUTE(CONCATENATE($G130,$H130,$J130)," ",""),TRIM(SUBSTITUTE(SUBSTITUTE(SUBSTITUTE(SUBSTITUTE($O$2:$O$600,", корпус ",""),", дом ",""),"улица","")," ","")),0),COLUMN(C129))</f>
        <v>район Котловка</v>
      </c>
      <c r="D130" s="1" t="str">
        <f t="array" ref="D130">INDEX($L$2:$Q$600,MATCH(SUBSTITUTE(CONCATENATE($G130,$H130,$J130)," ",""),TRIM(SUBSTITUTE(SUBSTITUTE(SUBSTITUTE(SUBSTITUTE($O$2:$O$600,", корпус ",""),", дом ",""),"улица","")," ","")),0),COLUMN(D129))</f>
        <v>Нагорная улица, дом 30, корпус 1</v>
      </c>
      <c r="E130" s="1">
        <f t="array" ref="E130">INDEX($L$2:$Q$600,MATCH(SUBSTITUTE(CONCATENATE($G130,$H130,$J130)," ",""),TRIM(SUBSTITUTE(SUBSTITUTE(SUBSTITUTE(SUBSTITUTE($O$2:$O$600,", корпус ",""),", дом ",""),"улица","")," ","")),0),COLUMN(E129))</f>
        <v>2</v>
      </c>
      <c r="F130" s="1">
        <f t="array" ref="F130">INDEX($L$2:$Q$600,MATCH(SUBSTITUTE(CONCATENATE($G130,$H130,$J130)," ",""),TRIM(SUBSTITUTE(SUBSTITUTE(SUBSTITUTE(SUBSTITUTE($O$2:$O$600,", корпус ",""),", дом ",""),"улица","")," ","")),0),COLUMN(F129))</f>
        <v>5</v>
      </c>
      <c r="G130" s="8" t="s">
        <v>1</v>
      </c>
      <c r="H130" s="9">
        <v>30</v>
      </c>
      <c r="I130" s="2"/>
      <c r="J130" s="9">
        <v>1</v>
      </c>
      <c r="L130" s="17">
        <v>2256</v>
      </c>
      <c r="M130" s="17" t="s">
        <v>79</v>
      </c>
      <c r="N130" s="17" t="s">
        <v>80</v>
      </c>
      <c r="O130" s="18" t="s">
        <v>209</v>
      </c>
      <c r="P130" s="17">
        <v>1</v>
      </c>
      <c r="Q130" s="17">
        <v>5</v>
      </c>
    </row>
    <row r="131" spans="1:17" ht="15.75" x14ac:dyDescent="0.25">
      <c r="A131" s="1" t="e">
        <f t="array" ref="A131">INDEX($L$2:$Q$600,MATCH(SUBSTITUTE(CONCATENATE($G131,$H131,$J131)," ",""),TRIM(SUBSTITUTE(SUBSTITUTE(SUBSTITUTE(SUBSTITUTE($O$2:$O$600,", корпус ",""),", дом ",""),"улица","")," ","")),0),COLUMN(A130))</f>
        <v>#N/A</v>
      </c>
      <c r="B131" s="1" t="e">
        <f t="array" ref="B131">INDEX($L$2:$Q$600,MATCH(SUBSTITUTE(CONCATENATE($G131,$H131,$J131)," ",""),TRIM(SUBSTITUTE(SUBSTITUTE(SUBSTITUTE(SUBSTITUTE($O$2:$O$600,", корпус ",""),", дом ",""),"улица","")," ","")),0),COLUMN(B130))</f>
        <v>#N/A</v>
      </c>
      <c r="C131" s="1" t="e">
        <f t="array" ref="C131">INDEX($L$2:$Q$600,MATCH(SUBSTITUTE(CONCATENATE($G131,$H131,$J131)," ",""),TRIM(SUBSTITUTE(SUBSTITUTE(SUBSTITUTE(SUBSTITUTE($O$2:$O$600,", корпус ",""),", дом ",""),"улица","")," ","")),0),COLUMN(C130))</f>
        <v>#N/A</v>
      </c>
      <c r="D131" s="1" t="e">
        <f t="array" ref="D131">INDEX($L$2:$Q$600,MATCH(SUBSTITUTE(CONCATENATE($G131,$H131,$J131)," ",""),TRIM(SUBSTITUTE(SUBSTITUTE(SUBSTITUTE(SUBSTITUTE($O$2:$O$600,", корпус ",""),", дом ",""),"улица","")," ","")),0),COLUMN(D130))</f>
        <v>#N/A</v>
      </c>
      <c r="E131" s="1" t="e">
        <f t="array" ref="E131">INDEX($L$2:$Q$600,MATCH(SUBSTITUTE(CONCATENATE($G131,$H131,$J131)," ",""),TRIM(SUBSTITUTE(SUBSTITUTE(SUBSTITUTE(SUBSTITUTE($O$2:$O$600,", корпус ",""),", дом ",""),"улица","")," ","")),0),COLUMN(E130))</f>
        <v>#N/A</v>
      </c>
      <c r="F131" s="1" t="e">
        <f t="array" ref="F131">INDEX($L$2:$Q$600,MATCH(SUBSTITUTE(CONCATENATE($G131,$H131,$J131)," ",""),TRIM(SUBSTITUTE(SUBSTITUTE(SUBSTITUTE(SUBSTITUTE($O$2:$O$600,", корпус ",""),", дом ",""),"улица","")," ","")),0),COLUMN(F130))</f>
        <v>#N/A</v>
      </c>
      <c r="G131" s="8" t="s">
        <v>25</v>
      </c>
      <c r="H131" s="9">
        <v>31</v>
      </c>
      <c r="I131" s="2"/>
      <c r="J131" s="2">
        <v>1</v>
      </c>
      <c r="L131" s="17">
        <v>2256</v>
      </c>
      <c r="M131" s="17" t="s">
        <v>79</v>
      </c>
      <c r="N131" s="17" t="s">
        <v>80</v>
      </c>
      <c r="O131" s="18" t="s">
        <v>210</v>
      </c>
      <c r="P131" s="17">
        <v>1</v>
      </c>
      <c r="Q131" s="17">
        <v>5</v>
      </c>
    </row>
    <row r="132" spans="1:17" ht="15.75" x14ac:dyDescent="0.25">
      <c r="A132" s="1">
        <f t="array" ref="A132">INDEX($L$2:$Q$600,MATCH(SUBSTITUTE(CONCATENATE($G132,$H132,$J132)," ",""),TRIM(SUBSTITUTE(SUBSTITUTE(SUBSTITUTE(SUBSTITUTE($O$2:$O$600,", корпус ",""),", дом ",""),"улица","")," ","")),0),COLUMN(A131))</f>
        <v>2254</v>
      </c>
      <c r="B132" s="1" t="str">
        <f t="array" ref="B132">INDEX($L$2:$Q$600,MATCH(SUBSTITUTE(CONCATENATE($G132,$H132,$J132)," ",""),TRIM(SUBSTITUTE(SUBSTITUTE(SUBSTITUTE(SUBSTITUTE($O$2:$O$600,", корпус ",""),", дом ",""),"улица","")," ","")),0),COLUMN(B131))</f>
        <v>Юго-Западный административный округ</v>
      </c>
      <c r="C132" s="1" t="str">
        <f t="array" ref="C132">INDEX($L$2:$Q$600,MATCH(SUBSTITUTE(CONCATENATE($G132,$H132,$J132)," ",""),TRIM(SUBSTITUTE(SUBSTITUTE(SUBSTITUTE(SUBSTITUTE($O$2:$O$600,", корпус ",""),", дом ",""),"улица","")," ","")),0),COLUMN(C131))</f>
        <v>район Котловка</v>
      </c>
      <c r="D132" s="1" t="str">
        <f t="array" ref="D132">INDEX($L$2:$Q$600,MATCH(SUBSTITUTE(CONCATENATE($G132,$H132,$J132)," ",""),TRIM(SUBSTITUTE(SUBSTITUTE(SUBSTITUTE(SUBSTITUTE($O$2:$O$600,", корпус ",""),", дом ",""),"улица","")," ","")),0),COLUMN(D131))</f>
        <v>Нагорная улица, дом 9, корпус 1</v>
      </c>
      <c r="E132" s="1">
        <f t="array" ref="E132">INDEX($L$2:$Q$600,MATCH(SUBSTITUTE(CONCATENATE($G132,$H132,$J132)," ",""),TRIM(SUBSTITUTE(SUBSTITUTE(SUBSTITUTE(SUBSTITUTE($O$2:$O$600,", корпус ",""),", дом ",""),"улица","")," ","")),0),COLUMN(E131))</f>
        <v>1</v>
      </c>
      <c r="F132" s="1">
        <f t="array" ref="F132">INDEX($L$2:$Q$600,MATCH(SUBSTITUTE(CONCATENATE($G132,$H132,$J132)," ",""),TRIM(SUBSTITUTE(SUBSTITUTE(SUBSTITUTE(SUBSTITUTE($O$2:$O$600,", корпус ",""),", дом ",""),"улица","")," ","")),0),COLUMN(F131))</f>
        <v>5</v>
      </c>
      <c r="G132" s="8" t="s">
        <v>1</v>
      </c>
      <c r="H132" s="9">
        <v>9</v>
      </c>
      <c r="I132" s="2"/>
      <c r="J132" s="2">
        <v>1</v>
      </c>
      <c r="L132" s="17">
        <v>2256</v>
      </c>
      <c r="M132" s="17" t="s">
        <v>79</v>
      </c>
      <c r="N132" s="17" t="s">
        <v>80</v>
      </c>
      <c r="O132" s="18" t="s">
        <v>211</v>
      </c>
      <c r="P132" s="17">
        <v>1</v>
      </c>
      <c r="Q132" s="17">
        <v>5</v>
      </c>
    </row>
    <row r="133" spans="1:17" ht="15.75" x14ac:dyDescent="0.25">
      <c r="A133" s="1" t="e">
        <f t="array" ref="A133">INDEX($L$2:$Q$600,MATCH(SUBSTITUTE(CONCATENATE($G133,$H133,$J133)," ",""),TRIM(SUBSTITUTE(SUBSTITUTE(SUBSTITUTE(SUBSTITUTE($O$2:$O$600,", корпус ",""),", дом ",""),"улица","")," ","")),0),COLUMN(A132))</f>
        <v>#N/A</v>
      </c>
      <c r="B133" s="1" t="e">
        <f t="array" ref="B133">INDEX($L$2:$Q$600,MATCH(SUBSTITUTE(CONCATENATE($G133,$H133,$J133)," ",""),TRIM(SUBSTITUTE(SUBSTITUTE(SUBSTITUTE(SUBSTITUTE($O$2:$O$600,", корпус ",""),", дом ",""),"улица","")," ","")),0),COLUMN(B132))</f>
        <v>#N/A</v>
      </c>
      <c r="C133" s="1" t="e">
        <f t="array" ref="C133">INDEX($L$2:$Q$600,MATCH(SUBSTITUTE(CONCATENATE($G133,$H133,$J133)," ",""),TRIM(SUBSTITUTE(SUBSTITUTE(SUBSTITUTE(SUBSTITUTE($O$2:$O$600,", корпус ",""),", дом ",""),"улица","")," ","")),0),COLUMN(C132))</f>
        <v>#N/A</v>
      </c>
      <c r="D133" s="1" t="e">
        <f t="array" ref="D133">INDEX($L$2:$Q$600,MATCH(SUBSTITUTE(CONCATENATE($G133,$H133,$J133)," ",""),TRIM(SUBSTITUTE(SUBSTITUTE(SUBSTITUTE(SUBSTITUTE($O$2:$O$600,", корпус ",""),", дом ",""),"улица","")," ","")),0),COLUMN(D132))</f>
        <v>#N/A</v>
      </c>
      <c r="E133" s="1" t="e">
        <f t="array" ref="E133">INDEX($L$2:$Q$600,MATCH(SUBSTITUTE(CONCATENATE($G133,$H133,$J133)," ",""),TRIM(SUBSTITUTE(SUBSTITUTE(SUBSTITUTE(SUBSTITUTE($O$2:$O$600,", корпус ",""),", дом ",""),"улица","")," ","")),0),COLUMN(E132))</f>
        <v>#N/A</v>
      </c>
      <c r="F133" s="1" t="e">
        <f t="array" ref="F133">INDEX($L$2:$Q$600,MATCH(SUBSTITUTE(CONCATENATE($G133,$H133,$J133)," ",""),TRIM(SUBSTITUTE(SUBSTITUTE(SUBSTITUTE(SUBSTITUTE($O$2:$O$600,", корпус ",""),", дом ",""),"улица","")," ","")),0),COLUMN(F132))</f>
        <v>#N/A</v>
      </c>
      <c r="G133" s="1" t="s">
        <v>7</v>
      </c>
      <c r="H133" s="2">
        <v>14</v>
      </c>
      <c r="I133" s="2"/>
      <c r="J133" s="2">
        <v>2</v>
      </c>
      <c r="L133" s="17">
        <v>2256</v>
      </c>
      <c r="M133" s="17" t="s">
        <v>79</v>
      </c>
      <c r="N133" s="17" t="s">
        <v>80</v>
      </c>
      <c r="O133" s="18" t="s">
        <v>212</v>
      </c>
      <c r="P133" s="17">
        <v>1</v>
      </c>
      <c r="Q133" s="17">
        <v>5</v>
      </c>
    </row>
    <row r="134" spans="1:17" ht="15.75" x14ac:dyDescent="0.25">
      <c r="A134" s="1" t="e">
        <f t="array" ref="A134">INDEX($L$2:$Q$600,MATCH(SUBSTITUTE(CONCATENATE($G134,$H134,$J134)," ",""),TRIM(SUBSTITUTE(SUBSTITUTE(SUBSTITUTE(SUBSTITUTE($O$2:$O$600,", корпус ",""),", дом ",""),"улица","")," ","")),0),COLUMN(A133))</f>
        <v>#N/A</v>
      </c>
      <c r="B134" s="1" t="e">
        <f t="array" ref="B134">INDEX($L$2:$Q$600,MATCH(SUBSTITUTE(CONCATENATE($G134,$H134,$J134)," ",""),TRIM(SUBSTITUTE(SUBSTITUTE(SUBSTITUTE(SUBSTITUTE($O$2:$O$600,", корпус ",""),", дом ",""),"улица","")," ","")),0),COLUMN(B133))</f>
        <v>#N/A</v>
      </c>
      <c r="C134" s="1" t="e">
        <f t="array" ref="C134">INDEX($L$2:$Q$600,MATCH(SUBSTITUTE(CONCATENATE($G134,$H134,$J134)," ",""),TRIM(SUBSTITUTE(SUBSTITUTE(SUBSTITUTE(SUBSTITUTE($O$2:$O$600,", корпус ",""),", дом ",""),"улица","")," ","")),0),COLUMN(C133))</f>
        <v>#N/A</v>
      </c>
      <c r="D134" s="1" t="e">
        <f t="array" ref="D134">INDEX($L$2:$Q$600,MATCH(SUBSTITUTE(CONCATENATE($G134,$H134,$J134)," ",""),TRIM(SUBSTITUTE(SUBSTITUTE(SUBSTITUTE(SUBSTITUTE($O$2:$O$600,", корпус ",""),", дом ",""),"улица","")," ","")),0),COLUMN(D133))</f>
        <v>#N/A</v>
      </c>
      <c r="E134" s="1" t="e">
        <f t="array" ref="E134">INDEX($L$2:$Q$600,MATCH(SUBSTITUTE(CONCATENATE($G134,$H134,$J134)," ",""),TRIM(SUBSTITUTE(SUBSTITUTE(SUBSTITUTE(SUBSTITUTE($O$2:$O$600,", корпус ",""),", дом ",""),"улица","")," ","")),0),COLUMN(E133))</f>
        <v>#N/A</v>
      </c>
      <c r="F134" s="1" t="e">
        <f t="array" ref="F134">INDEX($L$2:$Q$600,MATCH(SUBSTITUTE(CONCATENATE($G134,$H134,$J134)," ",""),TRIM(SUBSTITUTE(SUBSTITUTE(SUBSTITUTE(SUBSTITUTE($O$2:$O$600,", корпус ",""),", дом ",""),"улица","")," ","")),0),COLUMN(F133))</f>
        <v>#N/A</v>
      </c>
      <c r="G134" s="1" t="s">
        <v>4</v>
      </c>
      <c r="H134" s="2">
        <v>15</v>
      </c>
      <c r="I134" s="2"/>
      <c r="J134" s="2">
        <v>2</v>
      </c>
      <c r="L134" s="17">
        <v>2256</v>
      </c>
      <c r="M134" s="17" t="s">
        <v>79</v>
      </c>
      <c r="N134" s="17" t="s">
        <v>80</v>
      </c>
      <c r="O134" s="18" t="s">
        <v>213</v>
      </c>
      <c r="P134" s="17">
        <v>1</v>
      </c>
      <c r="Q134" s="17">
        <v>5</v>
      </c>
    </row>
    <row r="135" spans="1:17" ht="15.75" x14ac:dyDescent="0.25">
      <c r="A135" s="1">
        <f t="array" ref="A135">INDEX($L$2:$Q$600,MATCH(SUBSTITUTE(CONCATENATE($G135,$H135,$J135)," ",""),TRIM(SUBSTITUTE(SUBSTITUTE(SUBSTITUTE(SUBSTITUTE($O$2:$O$600,", корпус ",""),", дом ",""),"улица","")," ","")),0),COLUMN(A134))</f>
        <v>2258</v>
      </c>
      <c r="B135" s="1" t="str">
        <f t="array" ref="B135">INDEX($L$2:$Q$600,MATCH(SUBSTITUTE(CONCATENATE($G135,$H135,$J135)," ",""),TRIM(SUBSTITUTE(SUBSTITUTE(SUBSTITUTE(SUBSTITUTE($O$2:$O$600,", корпус ",""),", дом ",""),"улица","")," ","")),0),COLUMN(B134))</f>
        <v>Юго-Западный административный округ</v>
      </c>
      <c r="C135" s="1" t="str">
        <f t="array" ref="C135">INDEX($L$2:$Q$600,MATCH(SUBSTITUTE(CONCATENATE($G135,$H135,$J135)," ",""),TRIM(SUBSTITUTE(SUBSTITUTE(SUBSTITUTE(SUBSTITUTE($O$2:$O$600,", корпус ",""),", дом ",""),"улица","")," ","")),0),COLUMN(C134))</f>
        <v>район Котловка</v>
      </c>
      <c r="D135" s="1" t="str">
        <f t="array" ref="D135">INDEX($L$2:$Q$600,MATCH(SUBSTITUTE(CONCATENATE($G135,$H135,$J135)," ",""),TRIM(SUBSTITUTE(SUBSTITUTE(SUBSTITUTE(SUBSTITUTE($O$2:$O$600,", корпус ",""),", дом ",""),"улица","")," ","")),0),COLUMN(D134))</f>
        <v>Нагорная улица, дом 34, корпус 2</v>
      </c>
      <c r="E135" s="1">
        <f t="array" ref="E135">INDEX($L$2:$Q$600,MATCH(SUBSTITUTE(CONCATENATE($G135,$H135,$J135)," ",""),TRIM(SUBSTITUTE(SUBSTITUTE(SUBSTITUTE(SUBSTITUTE($O$2:$O$600,", корпус ",""),", дом ",""),"улица","")," ","")),0),COLUMN(E134))</f>
        <v>2</v>
      </c>
      <c r="F135" s="1">
        <f t="array" ref="F135">INDEX($L$2:$Q$600,MATCH(SUBSTITUTE(CONCATENATE($G135,$H135,$J135)," ",""),TRIM(SUBSTITUTE(SUBSTITUTE(SUBSTITUTE(SUBSTITUTE($O$2:$O$600,", корпус ",""),", дом ",""),"улица","")," ","")),0),COLUMN(F134))</f>
        <v>5</v>
      </c>
      <c r="G135" s="1" t="s">
        <v>1</v>
      </c>
      <c r="H135" s="2">
        <v>34</v>
      </c>
      <c r="I135" s="2"/>
      <c r="J135" s="2">
        <v>2</v>
      </c>
      <c r="L135" s="17">
        <v>2257</v>
      </c>
      <c r="M135" s="17" t="s">
        <v>79</v>
      </c>
      <c r="N135" s="17" t="s">
        <v>80</v>
      </c>
      <c r="O135" s="18" t="s">
        <v>214</v>
      </c>
      <c r="P135" s="17">
        <v>2</v>
      </c>
      <c r="Q135" s="17">
        <v>5</v>
      </c>
    </row>
    <row r="136" spans="1:17" ht="15.75" x14ac:dyDescent="0.25">
      <c r="A136" s="1">
        <f t="array" ref="A136">INDEX($L$2:$Q$600,MATCH(SUBSTITUTE(CONCATENATE($G136,$H136,$J136)," ",""),TRIM(SUBSTITUTE(SUBSTITUTE(SUBSTITUTE(SUBSTITUTE($O$2:$O$600,", корпус ",""),", дом ",""),"улица","")," ","")),0),COLUMN(A135))</f>
        <v>2251</v>
      </c>
      <c r="B136" s="1" t="str">
        <f t="array" ref="B136">INDEX($L$2:$Q$600,MATCH(SUBSTITUTE(CONCATENATE($G136,$H136,$J136)," ",""),TRIM(SUBSTITUTE(SUBSTITUTE(SUBSTITUTE(SUBSTITUTE($O$2:$O$600,", корпус ",""),", дом ",""),"улица","")," ","")),0),COLUMN(B135))</f>
        <v>Юго-Западный административный округ</v>
      </c>
      <c r="C136" s="1" t="str">
        <f t="array" ref="C136">INDEX($L$2:$Q$600,MATCH(SUBSTITUTE(CONCATENATE($G136,$H136,$J136)," ",""),TRIM(SUBSTITUTE(SUBSTITUTE(SUBSTITUTE(SUBSTITUTE($O$2:$O$600,", корпус ",""),", дом ",""),"улица","")," ","")),0),COLUMN(C135))</f>
        <v>район Котловка</v>
      </c>
      <c r="D136" s="1" t="str">
        <f t="array" ref="D136">INDEX($L$2:$Q$600,MATCH(SUBSTITUTE(CONCATENATE($G136,$H136,$J136)," ",""),TRIM(SUBSTITUTE(SUBSTITUTE(SUBSTITUTE(SUBSTITUTE($O$2:$O$600,", корпус ",""),", дом ",""),"улица","")," ","")),0),COLUMN(D135))</f>
        <v>улица Дмитрия Ульянова, дом 47, корпус 2</v>
      </c>
      <c r="E136" s="1">
        <f t="array" ref="E136">INDEX($L$2:$Q$600,MATCH(SUBSTITUTE(CONCATENATE($G136,$H136,$J136)," ",""),TRIM(SUBSTITUTE(SUBSTITUTE(SUBSTITUTE(SUBSTITUTE($O$2:$O$600,", корпус ",""),", дом ",""),"улица","")," ","")),0),COLUMN(E135))</f>
        <v>1</v>
      </c>
      <c r="F136" s="1">
        <f t="array" ref="F136">INDEX($L$2:$Q$600,MATCH(SUBSTITUTE(CONCATENATE($G136,$H136,$J136)," ",""),TRIM(SUBSTITUTE(SUBSTITUTE(SUBSTITUTE(SUBSTITUTE($O$2:$O$600,", корпус ",""),", дом ",""),"улица","")," ","")),0),COLUMN(F135))</f>
        <v>5</v>
      </c>
      <c r="G136" s="1" t="s">
        <v>0</v>
      </c>
      <c r="H136" s="2">
        <v>47</v>
      </c>
      <c r="I136" s="2"/>
      <c r="J136" s="2">
        <v>2</v>
      </c>
      <c r="L136" s="17">
        <v>2257</v>
      </c>
      <c r="M136" s="17" t="s">
        <v>79</v>
      </c>
      <c r="N136" s="17" t="s">
        <v>80</v>
      </c>
      <c r="O136" s="18" t="s">
        <v>215</v>
      </c>
      <c r="P136" s="17">
        <v>2</v>
      </c>
      <c r="Q136" s="17">
        <v>5</v>
      </c>
    </row>
    <row r="137" spans="1:17" ht="15.75" x14ac:dyDescent="0.25">
      <c r="A137" s="1">
        <f t="array" ref="A137">INDEX($L$2:$Q$600,MATCH(SUBSTITUTE(CONCATENATE($G137,$H137,$J137)," ",""),TRIM(SUBSTITUTE(SUBSTITUTE(SUBSTITUTE(SUBSTITUTE($O$2:$O$600,", корпус ",""),", дом ",""),"улица","")," ","")),0),COLUMN(A136))</f>
        <v>2254</v>
      </c>
      <c r="B137" s="1" t="str">
        <f t="array" ref="B137">INDEX($L$2:$Q$600,MATCH(SUBSTITUTE(CONCATENATE($G137,$H137,$J137)," ",""),TRIM(SUBSTITUTE(SUBSTITUTE(SUBSTITUTE(SUBSTITUTE($O$2:$O$600,", корпус ",""),", дом ",""),"улица","")," ","")),0),COLUMN(B136))</f>
        <v>Юго-Западный административный округ</v>
      </c>
      <c r="C137" s="1" t="str">
        <f t="array" ref="C137">INDEX($L$2:$Q$600,MATCH(SUBSTITUTE(CONCATENATE($G137,$H137,$J137)," ",""),TRIM(SUBSTITUTE(SUBSTITUTE(SUBSTITUTE(SUBSTITUTE($O$2:$O$600,", корпус ",""),", дом ",""),"улица","")," ","")),0),COLUMN(C136))</f>
        <v>район Котловка</v>
      </c>
      <c r="D137" s="1" t="str">
        <f t="array" ref="D137">INDEX($L$2:$Q$600,MATCH(SUBSTITUTE(CONCATENATE($G137,$H137,$J137)," ",""),TRIM(SUBSTITUTE(SUBSTITUTE(SUBSTITUTE(SUBSTITUTE($O$2:$O$600,", корпус ",""),", дом ",""),"улица","")," ","")),0),COLUMN(D136))</f>
        <v>Нагорная улица, дом 2, корпус 2</v>
      </c>
      <c r="E137" s="1">
        <f t="array" ref="E137">INDEX($L$2:$Q$600,MATCH(SUBSTITUTE(CONCATENATE($G137,$H137,$J137)," ",""),TRIM(SUBSTITUTE(SUBSTITUTE(SUBSTITUTE(SUBSTITUTE($O$2:$O$600,", корпус ",""),", дом ",""),"улица","")," ","")),0),COLUMN(E136))</f>
        <v>1</v>
      </c>
      <c r="F137" s="1">
        <f t="array" ref="F137">INDEX($L$2:$Q$600,MATCH(SUBSTITUTE(CONCATENATE($G137,$H137,$J137)," ",""),TRIM(SUBSTITUTE(SUBSTITUTE(SUBSTITUTE(SUBSTITUTE($O$2:$O$600,", корпус ",""),", дом ",""),"улица","")," ","")),0),COLUMN(F136))</f>
        <v>5</v>
      </c>
      <c r="G137" s="1" t="s">
        <v>1</v>
      </c>
      <c r="H137" s="2">
        <v>2</v>
      </c>
      <c r="I137" s="2"/>
      <c r="J137" s="2">
        <v>2</v>
      </c>
      <c r="L137" s="17">
        <v>2257</v>
      </c>
      <c r="M137" s="17" t="s">
        <v>79</v>
      </c>
      <c r="N137" s="17" t="s">
        <v>80</v>
      </c>
      <c r="O137" s="18" t="s">
        <v>216</v>
      </c>
      <c r="P137" s="17">
        <v>2</v>
      </c>
      <c r="Q137" s="17">
        <v>5</v>
      </c>
    </row>
    <row r="138" spans="1:17" ht="15.75" x14ac:dyDescent="0.25">
      <c r="A138" s="1" t="e">
        <f t="array" ref="A138">INDEX($L$2:$Q$600,MATCH(SUBSTITUTE(CONCATENATE($G138,$H138,$J138)," ",""),TRIM(SUBSTITUTE(SUBSTITUTE(SUBSTITUTE(SUBSTITUTE($O$2:$O$600,", корпус ",""),", дом ",""),"улица","")," ","")),0),COLUMN(A137))</f>
        <v>#N/A</v>
      </c>
      <c r="B138" s="1" t="e">
        <f t="array" ref="B138">INDEX($L$2:$Q$600,MATCH(SUBSTITUTE(CONCATENATE($G138,$H138,$J138)," ",""),TRIM(SUBSTITUTE(SUBSTITUTE(SUBSTITUTE(SUBSTITUTE($O$2:$O$600,", корпус ",""),", дом ",""),"улица","")," ","")),0),COLUMN(B137))</f>
        <v>#N/A</v>
      </c>
      <c r="C138" s="1" t="e">
        <f t="array" ref="C138">INDEX($L$2:$Q$600,MATCH(SUBSTITUTE(CONCATENATE($G138,$H138,$J138)," ",""),TRIM(SUBSTITUTE(SUBSTITUTE(SUBSTITUTE(SUBSTITUTE($O$2:$O$600,", корпус ",""),", дом ",""),"улица","")," ","")),0),COLUMN(C137))</f>
        <v>#N/A</v>
      </c>
      <c r="D138" s="1" t="e">
        <f t="array" ref="D138">INDEX($L$2:$Q$600,MATCH(SUBSTITUTE(CONCATENATE($G138,$H138,$J138)," ",""),TRIM(SUBSTITUTE(SUBSTITUTE(SUBSTITUTE(SUBSTITUTE($O$2:$O$600,", корпус ",""),", дом ",""),"улица","")," ","")),0),COLUMN(D137))</f>
        <v>#N/A</v>
      </c>
      <c r="E138" s="1" t="e">
        <f t="array" ref="E138">INDEX($L$2:$Q$600,MATCH(SUBSTITUTE(CONCATENATE($G138,$H138,$J138)," ",""),TRIM(SUBSTITUTE(SUBSTITUTE(SUBSTITUTE(SUBSTITUTE($O$2:$O$600,", корпус ",""),", дом ",""),"улица","")," ","")),0),COLUMN(E137))</f>
        <v>#N/A</v>
      </c>
      <c r="F138" s="1" t="e">
        <f t="array" ref="F138">INDEX($L$2:$Q$600,MATCH(SUBSTITUTE(CONCATENATE($G138,$H138,$J138)," ",""),TRIM(SUBSTITUTE(SUBSTITUTE(SUBSTITUTE(SUBSTITUTE($O$2:$O$600,", корпус ",""),", дом ",""),"улица","")," ","")),0),COLUMN(F137))</f>
        <v>#N/A</v>
      </c>
      <c r="G138" s="1" t="s">
        <v>4</v>
      </c>
      <c r="H138" s="2">
        <v>19</v>
      </c>
      <c r="I138" s="2"/>
      <c r="J138" s="2">
        <v>2</v>
      </c>
      <c r="L138" s="17">
        <v>2257</v>
      </c>
      <c r="M138" s="17" t="s">
        <v>79</v>
      </c>
      <c r="N138" s="17" t="s">
        <v>80</v>
      </c>
      <c r="O138" s="18" t="s">
        <v>217</v>
      </c>
      <c r="P138" s="17">
        <v>2</v>
      </c>
      <c r="Q138" s="17">
        <v>5</v>
      </c>
    </row>
    <row r="139" spans="1:17" ht="15.75" x14ac:dyDescent="0.25">
      <c r="A139" s="1">
        <f t="array" ref="A139">INDEX($L$2:$Q$600,MATCH(SUBSTITUTE(CONCATENATE($G139,$H139,$J139)," ",""),TRIM(SUBSTITUTE(SUBSTITUTE(SUBSTITUTE(SUBSTITUTE($O$2:$O$600,", корпус ",""),", дом ",""),"улица","")," ","")),0),COLUMN(A138))</f>
        <v>2251</v>
      </c>
      <c r="B139" s="1" t="str">
        <f t="array" ref="B139">INDEX($L$2:$Q$600,MATCH(SUBSTITUTE(CONCATENATE($G139,$H139,$J139)," ",""),TRIM(SUBSTITUTE(SUBSTITUTE(SUBSTITUTE(SUBSTITUTE($O$2:$O$600,", корпус ",""),", дом ",""),"улица","")," ","")),0),COLUMN(B138))</f>
        <v>Юго-Западный административный округ</v>
      </c>
      <c r="C139" s="1" t="str">
        <f t="array" ref="C139">INDEX($L$2:$Q$600,MATCH(SUBSTITUTE(CONCATENATE($G139,$H139,$J139)," ",""),TRIM(SUBSTITUTE(SUBSTITUTE(SUBSTITUTE(SUBSTITUTE($O$2:$O$600,", корпус ",""),", дом ",""),"улица","")," ","")),0),COLUMN(C138))</f>
        <v>район Котловка</v>
      </c>
      <c r="D139" s="1" t="str">
        <f t="array" ref="D139">INDEX($L$2:$Q$600,MATCH(SUBSTITUTE(CONCATENATE($G139,$H139,$J139)," ",""),TRIM(SUBSTITUTE(SUBSTITUTE(SUBSTITUTE(SUBSTITUTE($O$2:$O$600,", корпус ",""),", дом ",""),"улица","")," ","")),0),COLUMN(D138))</f>
        <v>улица Дмитрия Ульянова, дом 49, корпус 2</v>
      </c>
      <c r="E139" s="1">
        <f t="array" ref="E139">INDEX($L$2:$Q$600,MATCH(SUBSTITUTE(CONCATENATE($G139,$H139,$J139)," ",""),TRIM(SUBSTITUTE(SUBSTITUTE(SUBSTITUTE(SUBSTITUTE($O$2:$O$600,", корпус ",""),", дом ",""),"улица","")," ","")),0),COLUMN(E138))</f>
        <v>1</v>
      </c>
      <c r="F139" s="1">
        <f t="array" ref="F139">INDEX($L$2:$Q$600,MATCH(SUBSTITUTE(CONCATENATE($G139,$H139,$J139)," ",""),TRIM(SUBSTITUTE(SUBSTITUTE(SUBSTITUTE(SUBSTITUTE($O$2:$O$600,", корпус ",""),", дом ",""),"улица","")," ","")),0),COLUMN(F138))</f>
        <v>5</v>
      </c>
      <c r="G139" s="1" t="s">
        <v>0</v>
      </c>
      <c r="H139" s="2">
        <v>49</v>
      </c>
      <c r="I139" s="2"/>
      <c r="J139" s="2">
        <v>2</v>
      </c>
      <c r="L139" s="17">
        <v>2257</v>
      </c>
      <c r="M139" s="17" t="s">
        <v>79</v>
      </c>
      <c r="N139" s="17" t="s">
        <v>80</v>
      </c>
      <c r="O139" s="18" t="s">
        <v>218</v>
      </c>
      <c r="P139" s="17">
        <v>2</v>
      </c>
      <c r="Q139" s="17">
        <v>5</v>
      </c>
    </row>
    <row r="140" spans="1:17" ht="15.75" x14ac:dyDescent="0.25">
      <c r="A140" s="1" t="e">
        <f t="array" ref="A140">INDEX($L$2:$Q$600,MATCH(SUBSTITUTE(CONCATENATE($G140,$H140,$J140)," ",""),TRIM(SUBSTITUTE(SUBSTITUTE(SUBSTITUTE(SUBSTITUTE($O$2:$O$600,", корпус ",""),", дом ",""),"улица","")," ","")),0),COLUMN(A139))</f>
        <v>#N/A</v>
      </c>
      <c r="B140" s="1" t="e">
        <f t="array" ref="B140">INDEX($L$2:$Q$600,MATCH(SUBSTITUTE(CONCATENATE($G140,$H140,$J140)," ",""),TRIM(SUBSTITUTE(SUBSTITUTE(SUBSTITUTE(SUBSTITUTE($O$2:$O$600,", корпус ",""),", дом ",""),"улица","")," ","")),0),COLUMN(B139))</f>
        <v>#N/A</v>
      </c>
      <c r="C140" s="1" t="e">
        <f t="array" ref="C140">INDEX($L$2:$Q$600,MATCH(SUBSTITUTE(CONCATENATE($G140,$H140,$J140)," ",""),TRIM(SUBSTITUTE(SUBSTITUTE(SUBSTITUTE(SUBSTITUTE($O$2:$O$600,", корпус ",""),", дом ",""),"улица","")," ","")),0),COLUMN(C139))</f>
        <v>#N/A</v>
      </c>
      <c r="D140" s="1" t="e">
        <f t="array" ref="D140">INDEX($L$2:$Q$600,MATCH(SUBSTITUTE(CONCATENATE($G140,$H140,$J140)," ",""),TRIM(SUBSTITUTE(SUBSTITUTE(SUBSTITUTE(SUBSTITUTE($O$2:$O$600,", корпус ",""),", дом ",""),"улица","")," ","")),0),COLUMN(D139))</f>
        <v>#N/A</v>
      </c>
      <c r="E140" s="1" t="e">
        <f t="array" ref="E140">INDEX($L$2:$Q$600,MATCH(SUBSTITUTE(CONCATENATE($G140,$H140,$J140)," ",""),TRIM(SUBSTITUTE(SUBSTITUTE(SUBSTITUTE(SUBSTITUTE($O$2:$O$600,", корпус ",""),", дом ",""),"улица","")," ","")),0),COLUMN(E139))</f>
        <v>#N/A</v>
      </c>
      <c r="F140" s="1" t="e">
        <f t="array" ref="F140">INDEX($L$2:$Q$600,MATCH(SUBSTITUTE(CONCATENATE($G140,$H140,$J140)," ",""),TRIM(SUBSTITUTE(SUBSTITUTE(SUBSTITUTE(SUBSTITUTE($O$2:$O$600,", корпус ",""),", дом ",""),"улица","")," ","")),0),COLUMN(F139))</f>
        <v>#N/A</v>
      </c>
      <c r="G140" s="1" t="s">
        <v>4</v>
      </c>
      <c r="H140" s="2">
        <v>9</v>
      </c>
      <c r="I140" s="2"/>
      <c r="J140" s="2">
        <v>2</v>
      </c>
      <c r="L140" s="17">
        <v>2257</v>
      </c>
      <c r="M140" s="17" t="s">
        <v>79</v>
      </c>
      <c r="N140" s="17" t="s">
        <v>80</v>
      </c>
      <c r="O140" s="18" t="s">
        <v>219</v>
      </c>
      <c r="P140" s="17">
        <v>2</v>
      </c>
      <c r="Q140" s="17">
        <v>5</v>
      </c>
    </row>
    <row r="141" spans="1:17" ht="15.75" x14ac:dyDescent="0.25">
      <c r="A141" s="1">
        <f t="array" ref="A141">INDEX($L$2:$Q$600,MATCH(SUBSTITUTE(CONCATENATE($G141,$H141,$J141)," ",""),TRIM(SUBSTITUTE(SUBSTITUTE(SUBSTITUTE(SUBSTITUTE($O$2:$O$600,", корпус ",""),", дом ",""),"улица","")," ","")),0),COLUMN(A140))</f>
        <v>2260</v>
      </c>
      <c r="B141" s="1" t="str">
        <f t="array" ref="B141">INDEX($L$2:$Q$600,MATCH(SUBSTITUTE(CONCATENATE($G141,$H141,$J141)," ",""),TRIM(SUBSTITUTE(SUBSTITUTE(SUBSTITUTE(SUBSTITUTE($O$2:$O$600,", корпус ",""),", дом ",""),"улица","")," ","")),0),COLUMN(B140))</f>
        <v>Юго-Западный административный округ</v>
      </c>
      <c r="C141" s="1" t="str">
        <f t="array" ref="C141">INDEX($L$2:$Q$600,MATCH(SUBSTITUTE(CONCATENATE($G141,$H141,$J141)," ",""),TRIM(SUBSTITUTE(SUBSTITUTE(SUBSTITUTE(SUBSTITUTE($O$2:$O$600,", корпус ",""),", дом ",""),"улица","")," ","")),0),COLUMN(C140))</f>
        <v>район Котловка</v>
      </c>
      <c r="D141" s="1" t="str">
        <f t="array" ref="D141">INDEX($L$2:$Q$600,MATCH(SUBSTITUTE(CONCATENATE($G141,$H141,$J141)," ",""),TRIM(SUBSTITUTE(SUBSTITUTE(SUBSTITUTE(SUBSTITUTE($O$2:$O$600,", корпус ",""),", дом ",""),"улица","")," ","")),0),COLUMN(D140))</f>
        <v>Нагорный бульвар, дом 4, корпус 2</v>
      </c>
      <c r="E141" s="1">
        <f t="array" ref="E141">INDEX($L$2:$Q$600,MATCH(SUBSTITUTE(CONCATENATE($G141,$H141,$J141)," ",""),TRIM(SUBSTITUTE(SUBSTITUTE(SUBSTITUTE(SUBSTITUTE($O$2:$O$600,", корпус ",""),", дом ",""),"улица","")," ","")),0),COLUMN(E140))</f>
        <v>2</v>
      </c>
      <c r="F141" s="1">
        <f t="array" ref="F141">INDEX($L$2:$Q$600,MATCH(SUBSTITUTE(CONCATENATE($G141,$H141,$J141)," ",""),TRIM(SUBSTITUTE(SUBSTITUTE(SUBSTITUTE(SUBSTITUTE($O$2:$O$600,", корпус ",""),", дом ",""),"улица","")," ","")),0),COLUMN(F140))</f>
        <v>5</v>
      </c>
      <c r="G141" s="1" t="s">
        <v>6</v>
      </c>
      <c r="H141" s="2">
        <v>4</v>
      </c>
      <c r="I141" s="2"/>
      <c r="J141" s="2">
        <v>2</v>
      </c>
      <c r="L141" s="17">
        <v>2257</v>
      </c>
      <c r="M141" s="17" t="s">
        <v>79</v>
      </c>
      <c r="N141" s="17" t="s">
        <v>80</v>
      </c>
      <c r="O141" s="18" t="s">
        <v>220</v>
      </c>
      <c r="P141" s="17">
        <v>2</v>
      </c>
      <c r="Q141" s="17">
        <v>5</v>
      </c>
    </row>
    <row r="142" spans="1:17" ht="15.75" x14ac:dyDescent="0.25">
      <c r="A142" s="1">
        <f t="array" ref="A142">INDEX($L$2:$Q$600,MATCH(SUBSTITUTE(CONCATENATE($G142,$H142,$J142)," ",""),TRIM(SUBSTITUTE(SUBSTITUTE(SUBSTITUTE(SUBSTITUTE($O$2:$O$600,", корпус ",""),", дом ",""),"улица","")," ","")),0),COLUMN(A141))</f>
        <v>2258</v>
      </c>
      <c r="B142" s="1" t="str">
        <f t="array" ref="B142">INDEX($L$2:$Q$600,MATCH(SUBSTITUTE(CONCATENATE($G142,$H142,$J142)," ",""),TRIM(SUBSTITUTE(SUBSTITUTE(SUBSTITUTE(SUBSTITUTE($O$2:$O$600,", корпус ",""),", дом ",""),"улица","")," ","")),0),COLUMN(B141))</f>
        <v>Юго-Западный административный округ</v>
      </c>
      <c r="C142" s="1" t="str">
        <f t="array" ref="C142">INDEX($L$2:$Q$600,MATCH(SUBSTITUTE(CONCATENATE($G142,$H142,$J142)," ",""),TRIM(SUBSTITUTE(SUBSTITUTE(SUBSTITUTE(SUBSTITUTE($O$2:$O$600,", корпус ",""),", дом ",""),"улица","")," ","")),0),COLUMN(C141))</f>
        <v>район Котловка</v>
      </c>
      <c r="D142" s="1" t="str">
        <f t="array" ref="D142">INDEX($L$2:$Q$600,MATCH(SUBSTITUTE(CONCATENATE($G142,$H142,$J142)," ",""),TRIM(SUBSTITUTE(SUBSTITUTE(SUBSTITUTE(SUBSTITUTE($O$2:$O$600,", корпус ",""),", дом ",""),"улица","")," ","")),0),COLUMN(D141))</f>
        <v>Нагорная улица, дом 34, корпус 2</v>
      </c>
      <c r="E142" s="1">
        <f t="array" ref="E142">INDEX($L$2:$Q$600,MATCH(SUBSTITUTE(CONCATENATE($G142,$H142,$J142)," ",""),TRIM(SUBSTITUTE(SUBSTITUTE(SUBSTITUTE(SUBSTITUTE($O$2:$O$600,", корпус ",""),", дом ",""),"улица","")," ","")),0),COLUMN(E141))</f>
        <v>2</v>
      </c>
      <c r="F142" s="1">
        <f t="array" ref="F142">INDEX($L$2:$Q$600,MATCH(SUBSTITUTE(CONCATENATE($G142,$H142,$J142)," ",""),TRIM(SUBSTITUTE(SUBSTITUTE(SUBSTITUTE(SUBSTITUTE($O$2:$O$600,", корпус ",""),", дом ",""),"улица","")," ","")),0),COLUMN(F141))</f>
        <v>5</v>
      </c>
      <c r="G142" s="1" t="s">
        <v>1</v>
      </c>
      <c r="H142" s="2">
        <v>34</v>
      </c>
      <c r="I142" s="2"/>
      <c r="J142" s="2">
        <v>2</v>
      </c>
      <c r="L142" s="17">
        <v>2257</v>
      </c>
      <c r="M142" s="17" t="s">
        <v>79</v>
      </c>
      <c r="N142" s="17" t="s">
        <v>80</v>
      </c>
      <c r="O142" s="18" t="s">
        <v>221</v>
      </c>
      <c r="P142" s="17">
        <v>2</v>
      </c>
      <c r="Q142" s="17">
        <v>5</v>
      </c>
    </row>
    <row r="143" spans="1:17" ht="15.75" x14ac:dyDescent="0.25">
      <c r="A143" s="1" t="e">
        <f t="array" ref="A143">INDEX($L$2:$Q$600,MATCH(SUBSTITUTE(CONCATENATE($G143,$H143,$J143)," ",""),TRIM(SUBSTITUTE(SUBSTITUTE(SUBSTITUTE(SUBSTITUTE($O$2:$O$600,", корпус ",""),", дом ",""),"улица","")," ","")),0),COLUMN(A142))</f>
        <v>#N/A</v>
      </c>
      <c r="B143" s="1" t="e">
        <f t="array" ref="B143">INDEX($L$2:$Q$600,MATCH(SUBSTITUTE(CONCATENATE($G143,$H143,$J143)," ",""),TRIM(SUBSTITUTE(SUBSTITUTE(SUBSTITUTE(SUBSTITUTE($O$2:$O$600,", корпус ",""),", дом ",""),"улица","")," ","")),0),COLUMN(B142))</f>
        <v>#N/A</v>
      </c>
      <c r="C143" s="1" t="e">
        <f t="array" ref="C143">INDEX($L$2:$Q$600,MATCH(SUBSTITUTE(CONCATENATE($G143,$H143,$J143)," ",""),TRIM(SUBSTITUTE(SUBSTITUTE(SUBSTITUTE(SUBSTITUTE($O$2:$O$600,", корпус ",""),", дом ",""),"улица","")," ","")),0),COLUMN(C142))</f>
        <v>#N/A</v>
      </c>
      <c r="D143" s="1" t="e">
        <f t="array" ref="D143">INDEX($L$2:$Q$600,MATCH(SUBSTITUTE(CONCATENATE($G143,$H143,$J143)," ",""),TRIM(SUBSTITUTE(SUBSTITUTE(SUBSTITUTE(SUBSTITUTE($O$2:$O$600,", корпус ",""),", дом ",""),"улица","")," ","")),0),COLUMN(D142))</f>
        <v>#N/A</v>
      </c>
      <c r="E143" s="1" t="e">
        <f t="array" ref="E143">INDEX($L$2:$Q$600,MATCH(SUBSTITUTE(CONCATENATE($G143,$H143,$J143)," ",""),TRIM(SUBSTITUTE(SUBSTITUTE(SUBSTITUTE(SUBSTITUTE($O$2:$O$600,", корпус ",""),", дом ",""),"улица","")," ","")),0),COLUMN(E142))</f>
        <v>#N/A</v>
      </c>
      <c r="F143" s="1" t="e">
        <f t="array" ref="F143">INDEX($L$2:$Q$600,MATCH(SUBSTITUTE(CONCATENATE($G143,$H143,$J143)," ",""),TRIM(SUBSTITUTE(SUBSTITUTE(SUBSTITUTE(SUBSTITUTE($O$2:$O$600,", корпус ",""),", дом ",""),"улица","")," ","")),0),COLUMN(F142))</f>
        <v>#N/A</v>
      </c>
      <c r="G143" s="1" t="s">
        <v>26</v>
      </c>
      <c r="H143" s="2">
        <v>17</v>
      </c>
      <c r="I143" s="2"/>
      <c r="J143" s="2">
        <v>2</v>
      </c>
      <c r="L143" s="17">
        <v>2257</v>
      </c>
      <c r="M143" s="17" t="s">
        <v>79</v>
      </c>
      <c r="N143" s="17" t="s">
        <v>80</v>
      </c>
      <c r="O143" s="18" t="s">
        <v>222</v>
      </c>
      <c r="P143" s="17">
        <v>2</v>
      </c>
      <c r="Q143" s="17">
        <v>5</v>
      </c>
    </row>
    <row r="144" spans="1:17" ht="15.75" x14ac:dyDescent="0.25">
      <c r="A144" s="1" t="e">
        <f t="array" ref="A144">INDEX($L$2:$Q$600,MATCH(SUBSTITUTE(CONCATENATE($G144,$H144,$J144)," ",""),TRIM(SUBSTITUTE(SUBSTITUTE(SUBSTITUTE(SUBSTITUTE($O$2:$O$600,", корпус ",""),", дом ",""),"улица","")," ","")),0),COLUMN(A143))</f>
        <v>#N/A</v>
      </c>
      <c r="B144" s="1" t="e">
        <f t="array" ref="B144">INDEX($L$2:$Q$600,MATCH(SUBSTITUTE(CONCATENATE($G144,$H144,$J144)," ",""),TRIM(SUBSTITUTE(SUBSTITUTE(SUBSTITUTE(SUBSTITUTE($O$2:$O$600,", корпус ",""),", дом ",""),"улица","")," ","")),0),COLUMN(B143))</f>
        <v>#N/A</v>
      </c>
      <c r="C144" s="1" t="e">
        <f t="array" ref="C144">INDEX($L$2:$Q$600,MATCH(SUBSTITUTE(CONCATENATE($G144,$H144,$J144)," ",""),TRIM(SUBSTITUTE(SUBSTITUTE(SUBSTITUTE(SUBSTITUTE($O$2:$O$600,", корпус ",""),", дом ",""),"улица","")," ","")),0),COLUMN(C143))</f>
        <v>#N/A</v>
      </c>
      <c r="D144" s="1" t="e">
        <f t="array" ref="D144">INDEX($L$2:$Q$600,MATCH(SUBSTITUTE(CONCATENATE($G144,$H144,$J144)," ",""),TRIM(SUBSTITUTE(SUBSTITUTE(SUBSTITUTE(SUBSTITUTE($O$2:$O$600,", корпус ",""),", дом ",""),"улица","")," ","")),0),COLUMN(D143))</f>
        <v>#N/A</v>
      </c>
      <c r="E144" s="1" t="e">
        <f t="array" ref="E144">INDEX($L$2:$Q$600,MATCH(SUBSTITUTE(CONCATENATE($G144,$H144,$J144)," ",""),TRIM(SUBSTITUTE(SUBSTITUTE(SUBSTITUTE(SUBSTITUTE($O$2:$O$600,", корпус ",""),", дом ",""),"улица","")," ","")),0),COLUMN(E143))</f>
        <v>#N/A</v>
      </c>
      <c r="F144" s="1" t="e">
        <f t="array" ref="F144">INDEX($L$2:$Q$600,MATCH(SUBSTITUTE(CONCATENATE($G144,$H144,$J144)," ",""),TRIM(SUBSTITUTE(SUBSTITUTE(SUBSTITUTE(SUBSTITUTE($O$2:$O$600,", корпус ",""),", дом ",""),"улица","")," ","")),0),COLUMN(F143))</f>
        <v>#N/A</v>
      </c>
      <c r="G144" s="1" t="s">
        <v>11</v>
      </c>
      <c r="H144" s="2">
        <v>17</v>
      </c>
      <c r="I144" s="2"/>
      <c r="J144" s="2">
        <v>2</v>
      </c>
      <c r="L144" s="17">
        <v>2257</v>
      </c>
      <c r="M144" s="17" t="s">
        <v>79</v>
      </c>
      <c r="N144" s="17" t="s">
        <v>80</v>
      </c>
      <c r="O144" s="18" t="s">
        <v>223</v>
      </c>
      <c r="P144" s="17">
        <v>2</v>
      </c>
      <c r="Q144" s="17">
        <v>5</v>
      </c>
    </row>
    <row r="145" spans="1:17" ht="15.75" x14ac:dyDescent="0.25">
      <c r="A145" s="1">
        <f t="array" ref="A145">INDEX($L$2:$Q$600,MATCH(SUBSTITUTE(CONCATENATE($G145,$H145,$J145)," ",""),TRIM(SUBSTITUTE(SUBSTITUTE(SUBSTITUTE(SUBSTITUTE($O$2:$O$600,", корпус ",""),", дом ",""),"улица","")," ","")),0),COLUMN(A144))</f>
        <v>2258</v>
      </c>
      <c r="B145" s="1" t="str">
        <f t="array" ref="B145">INDEX($L$2:$Q$600,MATCH(SUBSTITUTE(CONCATENATE($G145,$H145,$J145)," ",""),TRIM(SUBSTITUTE(SUBSTITUTE(SUBSTITUTE(SUBSTITUTE($O$2:$O$600,", корпус ",""),", дом ",""),"улица","")," ","")),0),COLUMN(B144))</f>
        <v>Юго-Западный административный округ</v>
      </c>
      <c r="C145" s="1" t="str">
        <f t="array" ref="C145">INDEX($L$2:$Q$600,MATCH(SUBSTITUTE(CONCATENATE($G145,$H145,$J145)," ",""),TRIM(SUBSTITUTE(SUBSTITUTE(SUBSTITUTE(SUBSTITUTE($O$2:$O$600,", корпус ",""),", дом ",""),"улица","")," ","")),0),COLUMN(C144))</f>
        <v>район Котловка</v>
      </c>
      <c r="D145" s="1" t="str">
        <f t="array" ref="D145">INDEX($L$2:$Q$600,MATCH(SUBSTITUTE(CONCATENATE($G145,$H145,$J145)," ",""),TRIM(SUBSTITUTE(SUBSTITUTE(SUBSTITUTE(SUBSTITUTE($O$2:$O$600,", корпус ",""),", дом ",""),"улица","")," ","")),0),COLUMN(D144))</f>
        <v>Севастопольский проспект, дом 31, корпус 2</v>
      </c>
      <c r="E145" s="1">
        <f t="array" ref="E145">INDEX($L$2:$Q$600,MATCH(SUBSTITUTE(CONCATENATE($G145,$H145,$J145)," ",""),TRIM(SUBSTITUTE(SUBSTITUTE(SUBSTITUTE(SUBSTITUTE($O$2:$O$600,", корпус ",""),", дом ",""),"улица","")," ","")),0),COLUMN(E144))</f>
        <v>2</v>
      </c>
      <c r="F145" s="1">
        <f t="array" ref="F145">INDEX($L$2:$Q$600,MATCH(SUBSTITUTE(CONCATENATE($G145,$H145,$J145)," ",""),TRIM(SUBSTITUTE(SUBSTITUTE(SUBSTITUTE(SUBSTITUTE($O$2:$O$600,", корпус ",""),", дом ",""),"улица","")," ","")),0),COLUMN(F144))</f>
        <v>5</v>
      </c>
      <c r="G145" s="1" t="s">
        <v>2</v>
      </c>
      <c r="H145" s="2">
        <v>31</v>
      </c>
      <c r="I145" s="2"/>
      <c r="J145" s="2">
        <v>2</v>
      </c>
      <c r="L145" s="17">
        <v>2257</v>
      </c>
      <c r="M145" s="17" t="s">
        <v>79</v>
      </c>
      <c r="N145" s="17" t="s">
        <v>80</v>
      </c>
      <c r="O145" s="18" t="s">
        <v>224</v>
      </c>
      <c r="P145" s="17">
        <v>2</v>
      </c>
      <c r="Q145" s="17">
        <v>5</v>
      </c>
    </row>
    <row r="146" spans="1:17" ht="15.75" x14ac:dyDescent="0.25">
      <c r="A146" s="1">
        <f t="array" ref="A146">INDEX($L$2:$Q$600,MATCH(SUBSTITUTE(CONCATENATE($G146,$H146,$J146)," ",""),TRIM(SUBSTITUTE(SUBSTITUTE(SUBSTITUTE(SUBSTITUTE($O$2:$O$600,", корпус ",""),", дом ",""),"улица","")," ","")),0),COLUMN(A145))</f>
        <v>2260</v>
      </c>
      <c r="B146" s="1" t="str">
        <f t="array" ref="B146">INDEX($L$2:$Q$600,MATCH(SUBSTITUTE(CONCATENATE($G146,$H146,$J146)," ",""),TRIM(SUBSTITUTE(SUBSTITUTE(SUBSTITUTE(SUBSTITUTE($O$2:$O$600,", корпус ",""),", дом ",""),"улица","")," ","")),0),COLUMN(B145))</f>
        <v>Юго-Западный административный округ</v>
      </c>
      <c r="C146" s="1" t="str">
        <f t="array" ref="C146">INDEX($L$2:$Q$600,MATCH(SUBSTITUTE(CONCATENATE($G146,$H146,$J146)," ",""),TRIM(SUBSTITUTE(SUBSTITUTE(SUBSTITUTE(SUBSTITUTE($O$2:$O$600,", корпус ",""),", дом ",""),"улица","")," ","")),0),COLUMN(C145))</f>
        <v>район Котловка</v>
      </c>
      <c r="D146" s="1" t="str">
        <f t="array" ref="D146">INDEX($L$2:$Q$600,MATCH(SUBSTITUTE(CONCATENATE($G146,$H146,$J146)," ",""),TRIM(SUBSTITUTE(SUBSTITUTE(SUBSTITUTE(SUBSTITUTE($O$2:$O$600,", корпус ",""),", дом ",""),"улица","")," ","")),0),COLUMN(D145))</f>
        <v>Нагорная улица, дом 38, корпус 2</v>
      </c>
      <c r="E146" s="1">
        <f t="array" ref="E146">INDEX($L$2:$Q$600,MATCH(SUBSTITUTE(CONCATENATE($G146,$H146,$J146)," ",""),TRIM(SUBSTITUTE(SUBSTITUTE(SUBSTITUTE(SUBSTITUTE($O$2:$O$600,", корпус ",""),", дом ",""),"улица","")," ","")),0),COLUMN(E145))</f>
        <v>2</v>
      </c>
      <c r="F146" s="1">
        <f t="array" ref="F146">INDEX($L$2:$Q$600,MATCH(SUBSTITUTE(CONCATENATE($G146,$H146,$J146)," ",""),TRIM(SUBSTITUTE(SUBSTITUTE(SUBSTITUTE(SUBSTITUTE($O$2:$O$600,", корпус ",""),", дом ",""),"улица","")," ","")),0),COLUMN(F145))</f>
        <v>5</v>
      </c>
      <c r="G146" s="1" t="s">
        <v>1</v>
      </c>
      <c r="H146" s="2">
        <v>38</v>
      </c>
      <c r="I146" s="2"/>
      <c r="J146" s="2">
        <v>2</v>
      </c>
      <c r="L146" s="17">
        <v>2257</v>
      </c>
      <c r="M146" s="17" t="s">
        <v>79</v>
      </c>
      <c r="N146" s="17" t="s">
        <v>80</v>
      </c>
      <c r="O146" s="18" t="s">
        <v>225</v>
      </c>
      <c r="P146" s="17">
        <v>2</v>
      </c>
      <c r="Q146" s="17">
        <v>5</v>
      </c>
    </row>
    <row r="147" spans="1:17" ht="15.75" x14ac:dyDescent="0.25">
      <c r="A147" s="1">
        <f t="array" ref="A147">INDEX($L$2:$Q$600,MATCH(SUBSTITUTE(CONCATENATE($G147,$H147,$J147)," ",""),TRIM(SUBSTITUTE(SUBSTITUTE(SUBSTITUTE(SUBSTITUTE($O$2:$O$600,", корпус ",""),", дом ",""),"улица","")," ","")),0),COLUMN(A146))</f>
        <v>2250</v>
      </c>
      <c r="B147" s="1" t="str">
        <f t="array" ref="B147">INDEX($L$2:$Q$600,MATCH(SUBSTITUTE(CONCATENATE($G147,$H147,$J147)," ",""),TRIM(SUBSTITUTE(SUBSTITUTE(SUBSTITUTE(SUBSTITUTE($O$2:$O$600,", корпус ",""),", дом ",""),"улица","")," ","")),0),COLUMN(B146))</f>
        <v>Юго-Западный административный округ</v>
      </c>
      <c r="C147" s="1" t="str">
        <f t="array" ref="C147">INDEX($L$2:$Q$600,MATCH(SUBSTITUTE(CONCATENATE($G147,$H147,$J147)," ",""),TRIM(SUBSTITUTE(SUBSTITUTE(SUBSTITUTE(SUBSTITUTE($O$2:$O$600,", корпус ",""),", дом ",""),"улица","")," ","")),0),COLUMN(C146))</f>
        <v>район Котловка</v>
      </c>
      <c r="D147" s="1" t="str">
        <f t="array" ref="D147">INDEX($L$2:$Q$600,MATCH(SUBSTITUTE(CONCATENATE($G147,$H147,$J147)," ",""),TRIM(SUBSTITUTE(SUBSTITUTE(SUBSTITUTE(SUBSTITUTE($O$2:$O$600,", корпус ",""),", дом ",""),"улица","")," ","")),0),COLUMN(D146))</f>
        <v>улица Винокурова, дом 28, корпус 2</v>
      </c>
      <c r="E147" s="1">
        <f t="array" ref="E147">INDEX($L$2:$Q$600,MATCH(SUBSTITUTE(CONCATENATE($G147,$H147,$J147)," ",""),TRIM(SUBSTITUTE(SUBSTITUTE(SUBSTITUTE(SUBSTITUTE($O$2:$O$600,", корпус ",""),", дом ",""),"улица","")," ","")),0),COLUMN(E146))</f>
        <v>1</v>
      </c>
      <c r="F147" s="1">
        <f t="array" ref="F147">INDEX($L$2:$Q$600,MATCH(SUBSTITUTE(CONCATENATE($G147,$H147,$J147)," ",""),TRIM(SUBSTITUTE(SUBSTITUTE(SUBSTITUTE(SUBSTITUTE($O$2:$O$600,", корпус ",""),", дом ",""),"улица","")," ","")),0),COLUMN(F146))</f>
        <v>5</v>
      </c>
      <c r="G147" s="1" t="s">
        <v>8</v>
      </c>
      <c r="H147" s="2">
        <v>28</v>
      </c>
      <c r="I147" s="2"/>
      <c r="J147" s="2">
        <v>2</v>
      </c>
      <c r="L147" s="17">
        <v>2257</v>
      </c>
      <c r="M147" s="17" t="s">
        <v>79</v>
      </c>
      <c r="N147" s="17" t="s">
        <v>80</v>
      </c>
      <c r="O147" s="18" t="s">
        <v>226</v>
      </c>
      <c r="P147" s="17">
        <v>2</v>
      </c>
      <c r="Q147" s="17">
        <v>5</v>
      </c>
    </row>
    <row r="148" spans="1:17" ht="15.75" x14ac:dyDescent="0.25">
      <c r="A148" s="1">
        <f t="array" ref="A148">INDEX($L$2:$Q$600,MATCH(SUBSTITUTE(CONCATENATE($G148,$H148,$J148)," ",""),TRIM(SUBSTITUTE(SUBSTITUTE(SUBSTITUTE(SUBSTITUTE($O$2:$O$600,", корпус ",""),", дом ",""),"улица","")," ","")),0),COLUMN(A147))</f>
        <v>2256</v>
      </c>
      <c r="B148" s="1" t="str">
        <f t="array" ref="B148">INDEX($L$2:$Q$600,MATCH(SUBSTITUTE(CONCATENATE($G148,$H148,$J148)," ",""),TRIM(SUBSTITUTE(SUBSTITUTE(SUBSTITUTE(SUBSTITUTE($O$2:$O$600,", корпус ",""),", дом ",""),"улица","")," ","")),0),COLUMN(B147))</f>
        <v>Юго-Западный административный округ</v>
      </c>
      <c r="C148" s="1" t="str">
        <f t="array" ref="C148">INDEX($L$2:$Q$600,MATCH(SUBSTITUTE(CONCATENATE($G148,$H148,$J148)," ",""),TRIM(SUBSTITUTE(SUBSTITUTE(SUBSTITUTE(SUBSTITUTE($O$2:$O$600,", корпус ",""),", дом ",""),"улица","")," ","")),0),COLUMN(C147))</f>
        <v>район Котловка</v>
      </c>
      <c r="D148" s="1" t="str">
        <f t="array" ref="D148">INDEX($L$2:$Q$600,MATCH(SUBSTITUTE(CONCATENATE($G148,$H148,$J148)," ",""),TRIM(SUBSTITUTE(SUBSTITUTE(SUBSTITUTE(SUBSTITUTE($O$2:$O$600,", корпус ",""),", дом ",""),"улица","")," ","")),0),COLUMN(D147))</f>
        <v>Нагорная улица, дом 17, корпус 2</v>
      </c>
      <c r="E148" s="1">
        <f t="array" ref="E148">INDEX($L$2:$Q$600,MATCH(SUBSTITUTE(CONCATENATE($G148,$H148,$J148)," ",""),TRIM(SUBSTITUTE(SUBSTITUTE(SUBSTITUTE(SUBSTITUTE($O$2:$O$600,", корпус ",""),", дом ",""),"улица","")," ","")),0),COLUMN(E147))</f>
        <v>1</v>
      </c>
      <c r="F148" s="1">
        <f t="array" ref="F148">INDEX($L$2:$Q$600,MATCH(SUBSTITUTE(CONCATENATE($G148,$H148,$J148)," ",""),TRIM(SUBSTITUTE(SUBSTITUTE(SUBSTITUTE(SUBSTITUTE($O$2:$O$600,", корпус ",""),", дом ",""),"улица","")," ","")),0),COLUMN(F147))</f>
        <v>5</v>
      </c>
      <c r="G148" s="1" t="s">
        <v>1</v>
      </c>
      <c r="H148" s="2">
        <v>17</v>
      </c>
      <c r="I148" s="2"/>
      <c r="J148" s="2">
        <v>2</v>
      </c>
      <c r="L148" s="17">
        <v>2257</v>
      </c>
      <c r="M148" s="17" t="s">
        <v>79</v>
      </c>
      <c r="N148" s="17" t="s">
        <v>80</v>
      </c>
      <c r="O148" s="18" t="s">
        <v>227</v>
      </c>
      <c r="P148" s="17">
        <v>2</v>
      </c>
      <c r="Q148" s="17">
        <v>5</v>
      </c>
    </row>
    <row r="149" spans="1:17" ht="15.75" x14ac:dyDescent="0.25">
      <c r="A149" s="1">
        <f t="array" ref="A149">INDEX($L$2:$Q$600,MATCH(SUBSTITUTE(CONCATENATE($G149,$H149,$J149)," ",""),TRIM(SUBSTITUTE(SUBSTITUTE(SUBSTITUTE(SUBSTITUTE($O$2:$O$600,", корпус ",""),", дом ",""),"улица","")," ","")),0),COLUMN(A148))</f>
        <v>2257</v>
      </c>
      <c r="B149" s="1" t="str">
        <f t="array" ref="B149">INDEX($L$2:$Q$600,MATCH(SUBSTITUTE(CONCATENATE($G149,$H149,$J149)," ",""),TRIM(SUBSTITUTE(SUBSTITUTE(SUBSTITUTE(SUBSTITUTE($O$2:$O$600,", корпус ",""),", дом ",""),"улица","")," ","")),0),COLUMN(B148))</f>
        <v>Юго-Западный административный округ</v>
      </c>
      <c r="C149" s="1" t="str">
        <f t="array" ref="C149">INDEX($L$2:$Q$600,MATCH(SUBSTITUTE(CONCATENATE($G149,$H149,$J149)," ",""),TRIM(SUBSTITUTE(SUBSTITUTE(SUBSTITUTE(SUBSTITUTE($O$2:$O$600,", корпус ",""),", дом ",""),"улица","")," ","")),0),COLUMN(C148))</f>
        <v>район Котловка</v>
      </c>
      <c r="D149" s="1" t="str">
        <f t="array" ref="D149">INDEX($L$2:$Q$600,MATCH(SUBSTITUTE(CONCATENATE($G149,$H149,$J149)," ",""),TRIM(SUBSTITUTE(SUBSTITUTE(SUBSTITUTE(SUBSTITUTE($O$2:$O$600,", корпус ",""),", дом ",""),"улица","")," ","")),0),COLUMN(D148))</f>
        <v>Нагорная улица, дом 23, корпус 2</v>
      </c>
      <c r="E149" s="1">
        <f t="array" ref="E149">INDEX($L$2:$Q$600,MATCH(SUBSTITUTE(CONCATENATE($G149,$H149,$J149)," ",""),TRIM(SUBSTITUTE(SUBSTITUTE(SUBSTITUTE(SUBSTITUTE($O$2:$O$600,", корпус ",""),", дом ",""),"улица","")," ","")),0),COLUMN(E148))</f>
        <v>2</v>
      </c>
      <c r="F149" s="1">
        <f t="array" ref="F149">INDEX($L$2:$Q$600,MATCH(SUBSTITUTE(CONCATENATE($G149,$H149,$J149)," ",""),TRIM(SUBSTITUTE(SUBSTITUTE(SUBSTITUTE(SUBSTITUTE($O$2:$O$600,", корпус ",""),", дом ",""),"улица","")," ","")),0),COLUMN(F148))</f>
        <v>5</v>
      </c>
      <c r="G149" s="1" t="s">
        <v>1</v>
      </c>
      <c r="H149" s="2">
        <v>23</v>
      </c>
      <c r="I149" s="2"/>
      <c r="J149" s="2">
        <v>2</v>
      </c>
      <c r="L149" s="17">
        <v>2257</v>
      </c>
      <c r="M149" s="17" t="s">
        <v>79</v>
      </c>
      <c r="N149" s="17" t="s">
        <v>80</v>
      </c>
      <c r="O149" s="18" t="s">
        <v>228</v>
      </c>
      <c r="P149" s="17">
        <v>2</v>
      </c>
      <c r="Q149" s="17">
        <v>5</v>
      </c>
    </row>
    <row r="150" spans="1:17" ht="15.75" x14ac:dyDescent="0.25">
      <c r="A150" s="1">
        <f t="array" ref="A150">INDEX($L$2:$Q$600,MATCH(SUBSTITUTE(CONCATENATE($G150,$H150,$J150)," ",""),TRIM(SUBSTITUTE(SUBSTITUTE(SUBSTITUTE(SUBSTITUTE($O$2:$O$600,", корпус ",""),", дом ",""),"улица","")," ","")),0),COLUMN(A149))</f>
        <v>2252</v>
      </c>
      <c r="B150" s="1" t="str">
        <f t="array" ref="B150">INDEX($L$2:$Q$600,MATCH(SUBSTITUTE(CONCATENATE($G150,$H150,$J150)," ",""),TRIM(SUBSTITUTE(SUBSTITUTE(SUBSTITUTE(SUBSTITUTE($O$2:$O$600,", корпус ",""),", дом ",""),"улица","")," ","")),0),COLUMN(B149))</f>
        <v>Юго-Западный административный округ</v>
      </c>
      <c r="C150" s="1" t="str">
        <f t="array" ref="C150">INDEX($L$2:$Q$600,MATCH(SUBSTITUTE(CONCATENATE($G150,$H150,$J150)," ",""),TRIM(SUBSTITUTE(SUBSTITUTE(SUBSTITUTE(SUBSTITUTE($O$2:$O$600,", корпус ",""),", дом ",""),"улица","")," ","")),0),COLUMN(C149))</f>
        <v>район Котловка</v>
      </c>
      <c r="D150" s="1" t="str">
        <f t="array" ref="D150">INDEX($L$2:$Q$600,MATCH(SUBSTITUTE(CONCATENATE($G150,$H150,$J150)," ",""),TRIM(SUBSTITUTE(SUBSTITUTE(SUBSTITUTE(SUBSTITUTE($O$2:$O$600,", корпус ",""),", дом ",""),"улица","")," ","")),0),COLUMN(D149))</f>
        <v>Севастопольский проспект, дом 17, корпус 2</v>
      </c>
      <c r="E150" s="1">
        <f t="array" ref="E150">INDEX($L$2:$Q$600,MATCH(SUBSTITUTE(CONCATENATE($G150,$H150,$J150)," ",""),TRIM(SUBSTITUTE(SUBSTITUTE(SUBSTITUTE(SUBSTITUTE($O$2:$O$600,", корпус ",""),", дом ",""),"улица","")," ","")),0),COLUMN(E149))</f>
        <v>1</v>
      </c>
      <c r="F150" s="1">
        <f t="array" ref="F150">INDEX($L$2:$Q$600,MATCH(SUBSTITUTE(CONCATENATE($G150,$H150,$J150)," ",""),TRIM(SUBSTITUTE(SUBSTITUTE(SUBSTITUTE(SUBSTITUTE($O$2:$O$600,", корпус ",""),", дом ",""),"улица","")," ","")),0),COLUMN(F149))</f>
        <v>5</v>
      </c>
      <c r="G150" s="1" t="s">
        <v>2</v>
      </c>
      <c r="H150" s="2">
        <v>17</v>
      </c>
      <c r="I150" s="2"/>
      <c r="J150" s="2">
        <v>2</v>
      </c>
      <c r="L150" s="17">
        <v>2258</v>
      </c>
      <c r="M150" s="17" t="s">
        <v>79</v>
      </c>
      <c r="N150" s="17" t="s">
        <v>80</v>
      </c>
      <c r="O150" s="18" t="s">
        <v>229</v>
      </c>
      <c r="P150" s="17">
        <v>2</v>
      </c>
      <c r="Q150" s="17">
        <v>5</v>
      </c>
    </row>
    <row r="151" spans="1:17" ht="15.75" x14ac:dyDescent="0.25">
      <c r="A151" s="1">
        <f t="array" ref="A151">INDEX($L$2:$Q$600,MATCH(SUBSTITUTE(CONCATENATE($G151,$H151,$J151)," ",""),TRIM(SUBSTITUTE(SUBSTITUTE(SUBSTITUTE(SUBSTITUTE($O$2:$O$600,", корпус ",""),", дом ",""),"улица","")," ","")),0),COLUMN(A150))</f>
        <v>2252</v>
      </c>
      <c r="B151" s="1" t="str">
        <f t="array" ref="B151">INDEX($L$2:$Q$600,MATCH(SUBSTITUTE(CONCATENATE($G151,$H151,$J151)," ",""),TRIM(SUBSTITUTE(SUBSTITUTE(SUBSTITUTE(SUBSTITUTE($O$2:$O$600,", корпус ",""),", дом ",""),"улица","")," ","")),0),COLUMN(B150))</f>
        <v>Юго-Западный административный округ</v>
      </c>
      <c r="C151" s="1" t="str">
        <f t="array" ref="C151">INDEX($L$2:$Q$600,MATCH(SUBSTITUTE(CONCATENATE($G151,$H151,$J151)," ",""),TRIM(SUBSTITUTE(SUBSTITUTE(SUBSTITUTE(SUBSTITUTE($O$2:$O$600,", корпус ",""),", дом ",""),"улица","")," ","")),0),COLUMN(C150))</f>
        <v>район Котловка</v>
      </c>
      <c r="D151" s="1" t="str">
        <f t="array" ref="D151">INDEX($L$2:$Q$600,MATCH(SUBSTITUTE(CONCATENATE($G151,$H151,$J151)," ",""),TRIM(SUBSTITUTE(SUBSTITUTE(SUBSTITUTE(SUBSTITUTE($O$2:$O$600,", корпус ",""),", дом ",""),"улица","")," ","")),0),COLUMN(D150))</f>
        <v>Севастопольский проспект, дом 13, корпус 2</v>
      </c>
      <c r="E151" s="1">
        <f t="array" ref="E151">INDEX($L$2:$Q$600,MATCH(SUBSTITUTE(CONCATENATE($G151,$H151,$J151)," ",""),TRIM(SUBSTITUTE(SUBSTITUTE(SUBSTITUTE(SUBSTITUTE($O$2:$O$600,", корпус ",""),", дом ",""),"улица","")," ","")),0),COLUMN(E150))</f>
        <v>1</v>
      </c>
      <c r="F151" s="1">
        <f t="array" ref="F151">INDEX($L$2:$Q$600,MATCH(SUBSTITUTE(CONCATENATE($G151,$H151,$J151)," ",""),TRIM(SUBSTITUTE(SUBSTITUTE(SUBSTITUTE(SUBSTITUTE($O$2:$O$600,", корпус ",""),", дом ",""),"улица","")," ","")),0),COLUMN(F150))</f>
        <v>5</v>
      </c>
      <c r="G151" s="1" t="s">
        <v>2</v>
      </c>
      <c r="H151" s="2">
        <v>13</v>
      </c>
      <c r="I151" s="2"/>
      <c r="J151" s="2">
        <v>2</v>
      </c>
      <c r="L151" s="17">
        <v>2258</v>
      </c>
      <c r="M151" s="17" t="s">
        <v>79</v>
      </c>
      <c r="N151" s="17" t="s">
        <v>80</v>
      </c>
      <c r="O151" s="18" t="s">
        <v>230</v>
      </c>
      <c r="P151" s="17">
        <v>2</v>
      </c>
      <c r="Q151" s="17">
        <v>5</v>
      </c>
    </row>
    <row r="152" spans="1:17" ht="15.75" x14ac:dyDescent="0.25">
      <c r="A152" s="1">
        <f t="array" ref="A152">INDEX($L$2:$Q$600,MATCH(SUBSTITUTE(CONCATENATE($G152,$H152,$J152)," ",""),TRIM(SUBSTITUTE(SUBSTITUTE(SUBSTITUTE(SUBSTITUTE($O$2:$O$600,", корпус ",""),", дом ",""),"улица","")," ","")),0),COLUMN(A151))</f>
        <v>2257</v>
      </c>
      <c r="B152" s="1" t="str">
        <f t="array" ref="B152">INDEX($L$2:$Q$600,MATCH(SUBSTITUTE(CONCATENATE($G152,$H152,$J152)," ",""),TRIM(SUBSTITUTE(SUBSTITUTE(SUBSTITUTE(SUBSTITUTE($O$2:$O$600,", корпус ",""),", дом ",""),"улица","")," ","")),0),COLUMN(B151))</f>
        <v>Юго-Западный административный округ</v>
      </c>
      <c r="C152" s="1" t="str">
        <f t="array" ref="C152">INDEX($L$2:$Q$600,MATCH(SUBSTITUTE(CONCATENATE($G152,$H152,$J152)," ",""),TRIM(SUBSTITUTE(SUBSTITUTE(SUBSTITUTE(SUBSTITUTE($O$2:$O$600,", корпус ",""),", дом ",""),"улица","")," ","")),0),COLUMN(C151))</f>
        <v>район Котловка</v>
      </c>
      <c r="D152" s="1" t="str">
        <f t="array" ref="D152">INDEX($L$2:$Q$600,MATCH(SUBSTITUTE(CONCATENATE($G152,$H152,$J152)," ",""),TRIM(SUBSTITUTE(SUBSTITUTE(SUBSTITUTE(SUBSTITUTE($O$2:$O$600,", корпус ",""),", дом ",""),"улица","")," ","")),0),COLUMN(D151))</f>
        <v>Нагорная улица, дом 23, корпус 2</v>
      </c>
      <c r="E152" s="1">
        <f t="array" ref="E152">INDEX($L$2:$Q$600,MATCH(SUBSTITUTE(CONCATENATE($G152,$H152,$J152)," ",""),TRIM(SUBSTITUTE(SUBSTITUTE(SUBSTITUTE(SUBSTITUTE($O$2:$O$600,", корпус ",""),", дом ",""),"улица","")," ","")),0),COLUMN(E151))</f>
        <v>2</v>
      </c>
      <c r="F152" s="1">
        <f t="array" ref="F152">INDEX($L$2:$Q$600,MATCH(SUBSTITUTE(CONCATENATE($G152,$H152,$J152)," ",""),TRIM(SUBSTITUTE(SUBSTITUTE(SUBSTITUTE(SUBSTITUTE($O$2:$O$600,", корпус ",""),", дом ",""),"улица","")," ","")),0),COLUMN(F151))</f>
        <v>5</v>
      </c>
      <c r="G152" s="1" t="s">
        <v>1</v>
      </c>
      <c r="H152" s="2">
        <v>23</v>
      </c>
      <c r="I152" s="2"/>
      <c r="J152" s="2">
        <v>2</v>
      </c>
      <c r="L152" s="17">
        <v>2258</v>
      </c>
      <c r="M152" s="17" t="s">
        <v>79</v>
      </c>
      <c r="N152" s="17" t="s">
        <v>80</v>
      </c>
      <c r="O152" s="18" t="s">
        <v>231</v>
      </c>
      <c r="P152" s="17">
        <v>2</v>
      </c>
      <c r="Q152" s="17">
        <v>5</v>
      </c>
    </row>
    <row r="153" spans="1:17" ht="15.75" x14ac:dyDescent="0.25">
      <c r="A153" s="1">
        <f t="array" ref="A153">INDEX($L$2:$Q$600,MATCH(SUBSTITUTE(CONCATENATE($G153,$H153,$J153)," ",""),TRIM(SUBSTITUTE(SUBSTITUTE(SUBSTITUTE(SUBSTITUTE($O$2:$O$600,", корпус ",""),", дом ",""),"улица","")," ","")),0),COLUMN(A152))</f>
        <v>2252</v>
      </c>
      <c r="B153" s="1" t="str">
        <f t="array" ref="B153">INDEX($L$2:$Q$600,MATCH(SUBSTITUTE(CONCATENATE($G153,$H153,$J153)," ",""),TRIM(SUBSTITUTE(SUBSTITUTE(SUBSTITUTE(SUBSTITUTE($O$2:$O$600,", корпус ",""),", дом ",""),"улица","")," ","")),0),COLUMN(B152))</f>
        <v>Юго-Западный административный округ</v>
      </c>
      <c r="C153" s="1" t="str">
        <f t="array" ref="C153">INDEX($L$2:$Q$600,MATCH(SUBSTITUTE(CONCATENATE($G153,$H153,$J153)," ",""),TRIM(SUBSTITUTE(SUBSTITUTE(SUBSTITUTE(SUBSTITUTE($O$2:$O$600,", корпус ",""),", дом ",""),"улица","")," ","")),0),COLUMN(C152))</f>
        <v>район Котловка</v>
      </c>
      <c r="D153" s="1" t="str">
        <f t="array" ref="D153">INDEX($L$2:$Q$600,MATCH(SUBSTITUTE(CONCATENATE($G153,$H153,$J153)," ",""),TRIM(SUBSTITUTE(SUBSTITUTE(SUBSTITUTE(SUBSTITUTE($O$2:$O$600,", корпус ",""),", дом ",""),"улица","")," ","")),0),COLUMN(D152))</f>
        <v>Севастопольский проспект, дом 13, корпус 2</v>
      </c>
      <c r="E153" s="1">
        <f t="array" ref="E153">INDEX($L$2:$Q$600,MATCH(SUBSTITUTE(CONCATENATE($G153,$H153,$J153)," ",""),TRIM(SUBSTITUTE(SUBSTITUTE(SUBSTITUTE(SUBSTITUTE($O$2:$O$600,", корпус ",""),", дом ",""),"улица","")," ","")),0),COLUMN(E152))</f>
        <v>1</v>
      </c>
      <c r="F153" s="1">
        <f t="array" ref="F153">INDEX($L$2:$Q$600,MATCH(SUBSTITUTE(CONCATENATE($G153,$H153,$J153)," ",""),TRIM(SUBSTITUTE(SUBSTITUTE(SUBSTITUTE(SUBSTITUTE($O$2:$O$600,", корпус ",""),", дом ",""),"улица","")," ","")),0),COLUMN(F152))</f>
        <v>5</v>
      </c>
      <c r="G153" s="1" t="s">
        <v>2</v>
      </c>
      <c r="H153" s="2">
        <v>13</v>
      </c>
      <c r="I153" s="2"/>
      <c r="J153" s="2">
        <v>2</v>
      </c>
      <c r="L153" s="17">
        <v>2258</v>
      </c>
      <c r="M153" s="17" t="s">
        <v>79</v>
      </c>
      <c r="N153" s="17" t="s">
        <v>80</v>
      </c>
      <c r="O153" s="18" t="s">
        <v>232</v>
      </c>
      <c r="P153" s="17">
        <v>2</v>
      </c>
      <c r="Q153" s="17">
        <v>5</v>
      </c>
    </row>
    <row r="154" spans="1:17" ht="15.75" x14ac:dyDescent="0.25">
      <c r="A154" s="1">
        <f t="array" ref="A154">INDEX($L$2:$Q$600,MATCH(SUBSTITUTE(CONCATENATE($G154,$H154,$J154)," ",""),TRIM(SUBSTITUTE(SUBSTITUTE(SUBSTITUTE(SUBSTITUTE($O$2:$O$600,", корпус ",""),", дом ",""),"улица","")," ","")),0),COLUMN(A153))</f>
        <v>2252</v>
      </c>
      <c r="B154" s="1" t="str">
        <f t="array" ref="B154">INDEX($L$2:$Q$600,MATCH(SUBSTITUTE(CONCATENATE($G154,$H154,$J154)," ",""),TRIM(SUBSTITUTE(SUBSTITUTE(SUBSTITUTE(SUBSTITUTE($O$2:$O$600,", корпус ",""),", дом ",""),"улица","")," ","")),0),COLUMN(B153))</f>
        <v>Юго-Западный административный округ</v>
      </c>
      <c r="C154" s="1" t="str">
        <f t="array" ref="C154">INDEX($L$2:$Q$600,MATCH(SUBSTITUTE(CONCATENATE($G154,$H154,$J154)," ",""),TRIM(SUBSTITUTE(SUBSTITUTE(SUBSTITUTE(SUBSTITUTE($O$2:$O$600,", корпус ",""),", дом ",""),"улица","")," ","")),0),COLUMN(C153))</f>
        <v>район Котловка</v>
      </c>
      <c r="D154" s="1" t="str">
        <f t="array" ref="D154">INDEX($L$2:$Q$600,MATCH(SUBSTITUTE(CONCATENATE($G154,$H154,$J154)," ",""),TRIM(SUBSTITUTE(SUBSTITUTE(SUBSTITUTE(SUBSTITUTE($O$2:$O$600,", корпус ",""),", дом ",""),"улица","")," ","")),0),COLUMN(D153))</f>
        <v>Севастопольский проспект, дом 17, корпус 2</v>
      </c>
      <c r="E154" s="1">
        <f t="array" ref="E154">INDEX($L$2:$Q$600,MATCH(SUBSTITUTE(CONCATENATE($G154,$H154,$J154)," ",""),TRIM(SUBSTITUTE(SUBSTITUTE(SUBSTITUTE(SUBSTITUTE($O$2:$O$600,", корпус ",""),", дом ",""),"улица","")," ","")),0),COLUMN(E153))</f>
        <v>1</v>
      </c>
      <c r="F154" s="1">
        <f t="array" ref="F154">INDEX($L$2:$Q$600,MATCH(SUBSTITUTE(CONCATENATE($G154,$H154,$J154)," ",""),TRIM(SUBSTITUTE(SUBSTITUTE(SUBSTITUTE(SUBSTITUTE($O$2:$O$600,", корпус ",""),", дом ",""),"улица","")," ","")),0),COLUMN(F153))</f>
        <v>5</v>
      </c>
      <c r="G154" s="1" t="s">
        <v>2</v>
      </c>
      <c r="H154" s="2">
        <v>17</v>
      </c>
      <c r="I154" s="2"/>
      <c r="J154" s="2">
        <v>2</v>
      </c>
      <c r="L154" s="17">
        <v>2258</v>
      </c>
      <c r="M154" s="17" t="s">
        <v>79</v>
      </c>
      <c r="N154" s="17" t="s">
        <v>80</v>
      </c>
      <c r="O154" s="18" t="s">
        <v>233</v>
      </c>
      <c r="P154" s="17">
        <v>2</v>
      </c>
      <c r="Q154" s="17">
        <v>5</v>
      </c>
    </row>
    <row r="155" spans="1:17" ht="15.75" x14ac:dyDescent="0.25">
      <c r="A155" s="1">
        <f t="array" ref="A155">INDEX($L$2:$Q$600,MATCH(SUBSTITUTE(CONCATENATE($G155,$H155,$J155)," ",""),TRIM(SUBSTITUTE(SUBSTITUTE(SUBSTITUTE(SUBSTITUTE($O$2:$O$600,", корпус ",""),", дом ",""),"улица","")," ","")),0),COLUMN(A154))</f>
        <v>2252</v>
      </c>
      <c r="B155" s="1" t="str">
        <f t="array" ref="B155">INDEX($L$2:$Q$600,MATCH(SUBSTITUTE(CONCATENATE($G155,$H155,$J155)," ",""),TRIM(SUBSTITUTE(SUBSTITUTE(SUBSTITUTE(SUBSTITUTE($O$2:$O$600,", корпус ",""),", дом ",""),"улица","")," ","")),0),COLUMN(B154))</f>
        <v>Юго-Западный административный округ</v>
      </c>
      <c r="C155" s="1" t="str">
        <f t="array" ref="C155">INDEX($L$2:$Q$600,MATCH(SUBSTITUTE(CONCATENATE($G155,$H155,$J155)," ",""),TRIM(SUBSTITUTE(SUBSTITUTE(SUBSTITUTE(SUBSTITUTE($O$2:$O$600,", корпус ",""),", дом ",""),"улица","")," ","")),0),COLUMN(C154))</f>
        <v>район Котловка</v>
      </c>
      <c r="D155" s="1" t="str">
        <f t="array" ref="D155">INDEX($L$2:$Q$600,MATCH(SUBSTITUTE(CONCATENATE($G155,$H155,$J155)," ",""),TRIM(SUBSTITUTE(SUBSTITUTE(SUBSTITUTE(SUBSTITUTE($O$2:$O$600,", корпус ",""),", дом ",""),"улица","")," ","")),0),COLUMN(D154))</f>
        <v>Севастопольский проспект, дом 13, корпус 2</v>
      </c>
      <c r="E155" s="1">
        <f t="array" ref="E155">INDEX($L$2:$Q$600,MATCH(SUBSTITUTE(CONCATENATE($G155,$H155,$J155)," ",""),TRIM(SUBSTITUTE(SUBSTITUTE(SUBSTITUTE(SUBSTITUTE($O$2:$O$600,", корпус ",""),", дом ",""),"улица","")," ","")),0),COLUMN(E154))</f>
        <v>1</v>
      </c>
      <c r="F155" s="1">
        <f t="array" ref="F155">INDEX($L$2:$Q$600,MATCH(SUBSTITUTE(CONCATENATE($G155,$H155,$J155)," ",""),TRIM(SUBSTITUTE(SUBSTITUTE(SUBSTITUTE(SUBSTITUTE($O$2:$O$600,", корпус ",""),", дом ",""),"улица","")," ","")),0),COLUMN(F154))</f>
        <v>5</v>
      </c>
      <c r="G155" s="1" t="s">
        <v>2</v>
      </c>
      <c r="H155" s="2">
        <v>13</v>
      </c>
      <c r="I155" s="2"/>
      <c r="J155" s="2">
        <v>2</v>
      </c>
      <c r="L155" s="17">
        <v>2258</v>
      </c>
      <c r="M155" s="17" t="s">
        <v>79</v>
      </c>
      <c r="N155" s="17" t="s">
        <v>80</v>
      </c>
      <c r="O155" s="18" t="s">
        <v>234</v>
      </c>
      <c r="P155" s="17">
        <v>2</v>
      </c>
      <c r="Q155" s="17">
        <v>5</v>
      </c>
    </row>
    <row r="156" spans="1:17" ht="15.75" x14ac:dyDescent="0.25">
      <c r="A156" s="1">
        <f t="array" ref="A156">INDEX($L$2:$Q$600,MATCH(SUBSTITUTE(CONCATENATE($G156,$H156,$J156)," ",""),TRIM(SUBSTITUTE(SUBSTITUTE(SUBSTITUTE(SUBSTITUTE($O$2:$O$600,", корпус ",""),", дом ",""),"улица","")," ","")),0),COLUMN(A155))</f>
        <v>2255</v>
      </c>
      <c r="B156" s="1" t="str">
        <f t="array" ref="B156">INDEX($L$2:$Q$600,MATCH(SUBSTITUTE(CONCATENATE($G156,$H156,$J156)," ",""),TRIM(SUBSTITUTE(SUBSTITUTE(SUBSTITUTE(SUBSTITUTE($O$2:$O$600,", корпус ",""),", дом ",""),"улица","")," ","")),0),COLUMN(B155))</f>
        <v>Юго-Западный административный округ</v>
      </c>
      <c r="C156" s="1" t="str">
        <f t="array" ref="C156">INDEX($L$2:$Q$600,MATCH(SUBSTITUTE(CONCATENATE($G156,$H156,$J156)," ",""),TRIM(SUBSTITUTE(SUBSTITUTE(SUBSTITUTE(SUBSTITUTE($O$2:$O$600,", корпус ",""),", дом ",""),"улица","")," ","")),0),COLUMN(C155))</f>
        <v>район Котловка</v>
      </c>
      <c r="D156" s="1" t="str">
        <f t="array" ref="D156">INDEX($L$2:$Q$600,MATCH(SUBSTITUTE(CONCATENATE($G156,$H156,$J156)," ",""),TRIM(SUBSTITUTE(SUBSTITUTE(SUBSTITUTE(SUBSTITUTE($O$2:$O$600,", корпус ",""),", дом ",""),"улица","")," ","")),0),COLUMN(D155))</f>
        <v>Нагорная улица, дом 16, корпус 2</v>
      </c>
      <c r="E156" s="1">
        <f t="array" ref="E156">INDEX($L$2:$Q$600,MATCH(SUBSTITUTE(CONCATENATE($G156,$H156,$J156)," ",""),TRIM(SUBSTITUTE(SUBSTITUTE(SUBSTITUTE(SUBSTITUTE($O$2:$O$600,", корпус ",""),", дом ",""),"улица","")," ","")),0),COLUMN(E155))</f>
        <v>1</v>
      </c>
      <c r="F156" s="1">
        <f t="array" ref="F156">INDEX($L$2:$Q$600,MATCH(SUBSTITUTE(CONCATENATE($G156,$H156,$J156)," ",""),TRIM(SUBSTITUTE(SUBSTITUTE(SUBSTITUTE(SUBSTITUTE($O$2:$O$600,", корпус ",""),", дом ",""),"улица","")," ","")),0),COLUMN(F155))</f>
        <v>5</v>
      </c>
      <c r="G156" s="1" t="s">
        <v>1</v>
      </c>
      <c r="H156" s="2">
        <v>16</v>
      </c>
      <c r="I156" s="2"/>
      <c r="J156" s="2">
        <v>2</v>
      </c>
      <c r="L156" s="17">
        <v>2258</v>
      </c>
      <c r="M156" s="17" t="s">
        <v>79</v>
      </c>
      <c r="N156" s="17" t="s">
        <v>80</v>
      </c>
      <c r="O156" s="18" t="s">
        <v>235</v>
      </c>
      <c r="P156" s="17">
        <v>2</v>
      </c>
      <c r="Q156" s="17">
        <v>5</v>
      </c>
    </row>
    <row r="157" spans="1:17" ht="15.75" x14ac:dyDescent="0.25">
      <c r="A157" s="1" t="e">
        <f t="array" ref="A157">INDEX($L$2:$Q$600,MATCH(SUBSTITUTE(CONCATENATE($G157,$H157,$J157)," ",""),TRIM(SUBSTITUTE(SUBSTITUTE(SUBSTITUTE(SUBSTITUTE($O$2:$O$600,", корпус ",""),", дом ",""),"улица","")," ","")),0),COLUMN(A156))</f>
        <v>#N/A</v>
      </c>
      <c r="B157" s="1" t="e">
        <f t="array" ref="B157">INDEX($L$2:$Q$600,MATCH(SUBSTITUTE(CONCATENATE($G157,$H157,$J157)," ",""),TRIM(SUBSTITUTE(SUBSTITUTE(SUBSTITUTE(SUBSTITUTE($O$2:$O$600,", корпус ",""),", дом ",""),"улица","")," ","")),0),COLUMN(B156))</f>
        <v>#N/A</v>
      </c>
      <c r="C157" s="1" t="e">
        <f t="array" ref="C157">INDEX($L$2:$Q$600,MATCH(SUBSTITUTE(CONCATENATE($G157,$H157,$J157)," ",""),TRIM(SUBSTITUTE(SUBSTITUTE(SUBSTITUTE(SUBSTITUTE($O$2:$O$600,", корпус ",""),", дом ",""),"улица","")," ","")),0),COLUMN(C156))</f>
        <v>#N/A</v>
      </c>
      <c r="D157" s="1" t="e">
        <f t="array" ref="D157">INDEX($L$2:$Q$600,MATCH(SUBSTITUTE(CONCATENATE($G157,$H157,$J157)," ",""),TRIM(SUBSTITUTE(SUBSTITUTE(SUBSTITUTE(SUBSTITUTE($O$2:$O$600,", корпус ",""),", дом ",""),"улица","")," ","")),0),COLUMN(D156))</f>
        <v>#N/A</v>
      </c>
      <c r="E157" s="1" t="e">
        <f t="array" ref="E157">INDEX($L$2:$Q$600,MATCH(SUBSTITUTE(CONCATENATE($G157,$H157,$J157)," ",""),TRIM(SUBSTITUTE(SUBSTITUTE(SUBSTITUTE(SUBSTITUTE($O$2:$O$600,", корпус ",""),", дом ",""),"улица","")," ","")),0),COLUMN(E156))</f>
        <v>#N/A</v>
      </c>
      <c r="F157" s="1" t="e">
        <f t="array" ref="F157">INDEX($L$2:$Q$600,MATCH(SUBSTITUTE(CONCATENATE($G157,$H157,$J157)," ",""),TRIM(SUBSTITUTE(SUBSTITUTE(SUBSTITUTE(SUBSTITUTE($O$2:$O$600,", корпус ",""),", дом ",""),"улица","")," ","")),0),COLUMN(F156))</f>
        <v>#N/A</v>
      </c>
      <c r="G157" s="1" t="s">
        <v>27</v>
      </c>
      <c r="H157" s="2">
        <v>8</v>
      </c>
      <c r="I157" s="2"/>
      <c r="J157" s="2">
        <v>2</v>
      </c>
      <c r="L157" s="17">
        <v>2258</v>
      </c>
      <c r="M157" s="17" t="s">
        <v>79</v>
      </c>
      <c r="N157" s="17" t="s">
        <v>80</v>
      </c>
      <c r="O157" s="18" t="s">
        <v>236</v>
      </c>
      <c r="P157" s="17">
        <v>2</v>
      </c>
      <c r="Q157" s="17">
        <v>5</v>
      </c>
    </row>
    <row r="158" spans="1:17" ht="15.75" x14ac:dyDescent="0.25">
      <c r="A158" s="1">
        <f t="array" ref="A158">INDEX($L$2:$Q$600,MATCH(SUBSTITUTE(CONCATENATE($G158,$H158,$J158)," ",""),TRIM(SUBSTITUTE(SUBSTITUTE(SUBSTITUTE(SUBSTITUTE($O$2:$O$600,", корпус ",""),", дом ",""),"улица","")," ","")),0),COLUMN(A157))</f>
        <v>2256</v>
      </c>
      <c r="B158" s="1" t="str">
        <f t="array" ref="B158">INDEX($L$2:$Q$600,MATCH(SUBSTITUTE(CONCATENATE($G158,$H158,$J158)," ",""),TRIM(SUBSTITUTE(SUBSTITUTE(SUBSTITUTE(SUBSTITUTE($O$2:$O$600,", корпус ",""),", дом ",""),"улица","")," ","")),0),COLUMN(B157))</f>
        <v>Юго-Западный административный округ</v>
      </c>
      <c r="C158" s="1" t="str">
        <f t="array" ref="C158">INDEX($L$2:$Q$600,MATCH(SUBSTITUTE(CONCATENATE($G158,$H158,$J158)," ",""),TRIM(SUBSTITUTE(SUBSTITUTE(SUBSTITUTE(SUBSTITUTE($O$2:$O$600,", корпус ",""),", дом ",""),"улица","")," ","")),0),COLUMN(C157))</f>
        <v>район Котловка</v>
      </c>
      <c r="D158" s="1" t="str">
        <f t="array" ref="D158">INDEX($L$2:$Q$600,MATCH(SUBSTITUTE(CONCATENATE($G158,$H158,$J158)," ",""),TRIM(SUBSTITUTE(SUBSTITUTE(SUBSTITUTE(SUBSTITUTE($O$2:$O$600,", корпус ",""),", дом ",""),"улица","")," ","")),0),COLUMN(D157))</f>
        <v>Нагорная улица, дом 17, корпус 2</v>
      </c>
      <c r="E158" s="1">
        <f t="array" ref="E158">INDEX($L$2:$Q$600,MATCH(SUBSTITUTE(CONCATENATE($G158,$H158,$J158)," ",""),TRIM(SUBSTITUTE(SUBSTITUTE(SUBSTITUTE(SUBSTITUTE($O$2:$O$600,", корпус ",""),", дом ",""),"улица","")," ","")),0),COLUMN(E157))</f>
        <v>1</v>
      </c>
      <c r="F158" s="1">
        <f t="array" ref="F158">INDEX($L$2:$Q$600,MATCH(SUBSTITUTE(CONCATENATE($G158,$H158,$J158)," ",""),TRIM(SUBSTITUTE(SUBSTITUTE(SUBSTITUTE(SUBSTITUTE($O$2:$O$600,", корпус ",""),", дом ",""),"улица","")," ","")),0),COLUMN(F157))</f>
        <v>5</v>
      </c>
      <c r="G158" s="1" t="s">
        <v>1</v>
      </c>
      <c r="H158" s="2">
        <v>17</v>
      </c>
      <c r="I158" s="2"/>
      <c r="J158" s="2">
        <v>2</v>
      </c>
      <c r="L158" s="17">
        <v>2258</v>
      </c>
      <c r="M158" s="17" t="s">
        <v>79</v>
      </c>
      <c r="N158" s="17" t="s">
        <v>80</v>
      </c>
      <c r="O158" s="18" t="s">
        <v>237</v>
      </c>
      <c r="P158" s="17">
        <v>2</v>
      </c>
      <c r="Q158" s="17">
        <v>5</v>
      </c>
    </row>
    <row r="159" spans="1:17" ht="15.75" x14ac:dyDescent="0.25">
      <c r="A159" s="1">
        <f t="array" ref="A159">INDEX($L$2:$Q$600,MATCH(SUBSTITUTE(CONCATENATE($G159,$H159,$J159)," ",""),TRIM(SUBSTITUTE(SUBSTITUTE(SUBSTITUTE(SUBSTITUTE($O$2:$O$600,", корпус ",""),", дом ",""),"улица","")," ","")),0),COLUMN(A158))</f>
        <v>2249</v>
      </c>
      <c r="B159" s="1" t="str">
        <f t="array" ref="B159">INDEX($L$2:$Q$600,MATCH(SUBSTITUTE(CONCATENATE($G159,$H159,$J159)," ",""),TRIM(SUBSTITUTE(SUBSTITUTE(SUBSTITUTE(SUBSTITUTE($O$2:$O$600,", корпус ",""),", дом ",""),"улица","")," ","")),0),COLUMN(B158))</f>
        <v>Юго-Западный административный округ</v>
      </c>
      <c r="C159" s="1" t="str">
        <f t="array" ref="C159">INDEX($L$2:$Q$600,MATCH(SUBSTITUTE(CONCATENATE($G159,$H159,$J159)," ",""),TRIM(SUBSTITUTE(SUBSTITUTE(SUBSTITUTE(SUBSTITUTE($O$2:$O$600,", корпус ",""),", дом ",""),"улица","")," ","")),0),COLUMN(C158))</f>
        <v>район Котловка</v>
      </c>
      <c r="D159" s="1" t="str">
        <f t="array" ref="D159">INDEX($L$2:$Q$600,MATCH(SUBSTITUTE(CONCATENATE($G159,$H159,$J159)," ",""),TRIM(SUBSTITUTE(SUBSTITUTE(SUBSTITUTE(SUBSTITUTE($O$2:$O$600,", корпус ",""),", дом ",""),"улица","")," ","")),0),COLUMN(D158))</f>
        <v>Севастопольский проспект, дом 14, корпус 2</v>
      </c>
      <c r="E159" s="1">
        <f t="array" ref="E159">INDEX($L$2:$Q$600,MATCH(SUBSTITUTE(CONCATENATE($G159,$H159,$J159)," ",""),TRIM(SUBSTITUTE(SUBSTITUTE(SUBSTITUTE(SUBSTITUTE($O$2:$O$600,", корпус ",""),", дом ",""),"улица","")," ","")),0),COLUMN(E158))</f>
        <v>1</v>
      </c>
      <c r="F159" s="1">
        <f t="array" ref="F159">INDEX($L$2:$Q$600,MATCH(SUBSTITUTE(CONCATENATE($G159,$H159,$J159)," ",""),TRIM(SUBSTITUTE(SUBSTITUTE(SUBSTITUTE(SUBSTITUTE($O$2:$O$600,", корпус ",""),", дом ",""),"улица","")," ","")),0),COLUMN(F158))</f>
        <v>5</v>
      </c>
      <c r="G159" s="1" t="s">
        <v>2</v>
      </c>
      <c r="H159" s="2">
        <v>14</v>
      </c>
      <c r="I159" s="2"/>
      <c r="J159" s="2">
        <v>2</v>
      </c>
      <c r="L159" s="17">
        <v>2258</v>
      </c>
      <c r="M159" s="17" t="s">
        <v>79</v>
      </c>
      <c r="N159" s="17" t="s">
        <v>80</v>
      </c>
      <c r="O159" s="18" t="s">
        <v>238</v>
      </c>
      <c r="P159" s="17">
        <v>2</v>
      </c>
      <c r="Q159" s="17">
        <v>5</v>
      </c>
    </row>
    <row r="160" spans="1:17" ht="15.75" x14ac:dyDescent="0.25">
      <c r="A160" s="1">
        <f t="array" ref="A160">INDEX($L$2:$Q$600,MATCH(SUBSTITUTE(CONCATENATE($G160,$H160,$J160)," ",""),TRIM(SUBSTITUTE(SUBSTITUTE(SUBSTITUTE(SUBSTITUTE($O$2:$O$600,", корпус ",""),", дом ",""),"улица","")," ","")),0),COLUMN(A159))</f>
        <v>2258</v>
      </c>
      <c r="B160" s="1" t="str">
        <f t="array" ref="B160">INDEX($L$2:$Q$600,MATCH(SUBSTITUTE(CONCATENATE($G160,$H160,$J160)," ",""),TRIM(SUBSTITUTE(SUBSTITUTE(SUBSTITUTE(SUBSTITUTE($O$2:$O$600,", корпус ",""),", дом ",""),"улица","")," ","")),0),COLUMN(B159))</f>
        <v>Юго-Западный административный округ</v>
      </c>
      <c r="C160" s="1" t="str">
        <f t="array" ref="C160">INDEX($L$2:$Q$600,MATCH(SUBSTITUTE(CONCATENATE($G160,$H160,$J160)," ",""),TRIM(SUBSTITUTE(SUBSTITUTE(SUBSTITUTE(SUBSTITUTE($O$2:$O$600,", корпус ",""),", дом ",""),"улица","")," ","")),0),COLUMN(C159))</f>
        <v>район Котловка</v>
      </c>
      <c r="D160" s="1" t="str">
        <f t="array" ref="D160">INDEX($L$2:$Q$600,MATCH(SUBSTITUTE(CONCATENATE($G160,$H160,$J160)," ",""),TRIM(SUBSTITUTE(SUBSTITUTE(SUBSTITUTE(SUBSTITUTE($O$2:$O$600,", корпус ",""),", дом ",""),"улица","")," ","")),0),COLUMN(D159))</f>
        <v>Нагорная улица, дом 26, корпус 2</v>
      </c>
      <c r="E160" s="1">
        <f t="array" ref="E160">INDEX($L$2:$Q$600,MATCH(SUBSTITUTE(CONCATENATE($G160,$H160,$J160)," ",""),TRIM(SUBSTITUTE(SUBSTITUTE(SUBSTITUTE(SUBSTITUTE($O$2:$O$600,", корпус ",""),", дом ",""),"улица","")," ","")),0),COLUMN(E159))</f>
        <v>2</v>
      </c>
      <c r="F160" s="1">
        <f t="array" ref="F160">INDEX($L$2:$Q$600,MATCH(SUBSTITUTE(CONCATENATE($G160,$H160,$J160)," ",""),TRIM(SUBSTITUTE(SUBSTITUTE(SUBSTITUTE(SUBSTITUTE($O$2:$O$600,", корпус ",""),", дом ",""),"улица","")," ","")),0),COLUMN(F159))</f>
        <v>5</v>
      </c>
      <c r="G160" s="1" t="s">
        <v>1</v>
      </c>
      <c r="H160" s="2">
        <v>26</v>
      </c>
      <c r="I160" s="2"/>
      <c r="J160" s="2">
        <v>2</v>
      </c>
      <c r="L160" s="17">
        <v>2258</v>
      </c>
      <c r="M160" s="17" t="s">
        <v>79</v>
      </c>
      <c r="N160" s="17" t="s">
        <v>80</v>
      </c>
      <c r="O160" s="18" t="s">
        <v>239</v>
      </c>
      <c r="P160" s="17">
        <v>2</v>
      </c>
      <c r="Q160" s="17">
        <v>5</v>
      </c>
    </row>
    <row r="161" spans="1:17" ht="15.75" x14ac:dyDescent="0.25">
      <c r="A161" s="1">
        <f t="array" ref="A161">INDEX($L$2:$Q$600,MATCH(SUBSTITUTE(CONCATENATE($G161,$H161,$J161)," ",""),TRIM(SUBSTITUTE(SUBSTITUTE(SUBSTITUTE(SUBSTITUTE($O$2:$O$600,", корпус ",""),", дом ",""),"улица","")," ","")),0),COLUMN(A160))</f>
        <v>2260</v>
      </c>
      <c r="B161" s="1" t="str">
        <f t="array" ref="B161">INDEX($L$2:$Q$600,MATCH(SUBSTITUTE(CONCATENATE($G161,$H161,$J161)," ",""),TRIM(SUBSTITUTE(SUBSTITUTE(SUBSTITUTE(SUBSTITUTE($O$2:$O$600,", корпус ",""),", дом ",""),"улица","")," ","")),0),COLUMN(B160))</f>
        <v>Юго-Западный административный округ</v>
      </c>
      <c r="C161" s="1" t="str">
        <f t="array" ref="C161">INDEX($L$2:$Q$600,MATCH(SUBSTITUTE(CONCATENATE($G161,$H161,$J161)," ",""),TRIM(SUBSTITUTE(SUBSTITUTE(SUBSTITUTE(SUBSTITUTE($O$2:$O$600,", корпус ",""),", дом ",""),"улица","")," ","")),0),COLUMN(C160))</f>
        <v>район Котловка</v>
      </c>
      <c r="D161" s="1" t="str">
        <f t="array" ref="D161">INDEX($L$2:$Q$600,MATCH(SUBSTITUTE(CONCATENATE($G161,$H161,$J161)," ",""),TRIM(SUBSTITUTE(SUBSTITUTE(SUBSTITUTE(SUBSTITUTE($O$2:$O$600,", корпус ",""),", дом ",""),"улица","")," ","")),0),COLUMN(D160))</f>
        <v>Нагорная улица, дом 38, корпус 2</v>
      </c>
      <c r="E161" s="1">
        <f t="array" ref="E161">INDEX($L$2:$Q$600,MATCH(SUBSTITUTE(CONCATENATE($G161,$H161,$J161)," ",""),TRIM(SUBSTITUTE(SUBSTITUTE(SUBSTITUTE(SUBSTITUTE($O$2:$O$600,", корпус ",""),", дом ",""),"улица","")," ","")),0),COLUMN(E160))</f>
        <v>2</v>
      </c>
      <c r="F161" s="1">
        <f t="array" ref="F161">INDEX($L$2:$Q$600,MATCH(SUBSTITUTE(CONCATENATE($G161,$H161,$J161)," ",""),TRIM(SUBSTITUTE(SUBSTITUTE(SUBSTITUTE(SUBSTITUTE($O$2:$O$600,", корпус ",""),", дом ",""),"улица","")," ","")),0),COLUMN(F160))</f>
        <v>5</v>
      </c>
      <c r="G161" s="1" t="s">
        <v>1</v>
      </c>
      <c r="H161" s="2">
        <v>38</v>
      </c>
      <c r="I161" s="2"/>
      <c r="J161" s="2">
        <v>2</v>
      </c>
      <c r="L161" s="17">
        <v>2258</v>
      </c>
      <c r="M161" s="17" t="s">
        <v>79</v>
      </c>
      <c r="N161" s="17" t="s">
        <v>80</v>
      </c>
      <c r="O161" s="18" t="s">
        <v>240</v>
      </c>
      <c r="P161" s="17">
        <v>2</v>
      </c>
      <c r="Q161" s="17">
        <v>5</v>
      </c>
    </row>
    <row r="162" spans="1:17" ht="15.75" x14ac:dyDescent="0.25">
      <c r="A162" s="1">
        <f t="array" ref="A162">INDEX($L$2:$Q$600,MATCH(SUBSTITUTE(CONCATENATE($G162,$H162,$J162)," ",""),TRIM(SUBSTITUTE(SUBSTITUTE(SUBSTITUTE(SUBSTITUTE($O$2:$O$600,", корпус ",""),", дом ",""),"улица","")," ","")),0),COLUMN(A161))</f>
        <v>2259</v>
      </c>
      <c r="B162" s="1" t="str">
        <f t="array" ref="B162">INDEX($L$2:$Q$600,MATCH(SUBSTITUTE(CONCATENATE($G162,$H162,$J162)," ",""),TRIM(SUBSTITUTE(SUBSTITUTE(SUBSTITUTE(SUBSTITUTE($O$2:$O$600,", корпус ",""),", дом ",""),"улица","")," ","")),0),COLUMN(B161))</f>
        <v>Юго-Западный административный округ</v>
      </c>
      <c r="C162" s="1" t="str">
        <f t="array" ref="C162">INDEX($L$2:$Q$600,MATCH(SUBSTITUTE(CONCATENATE($G162,$H162,$J162)," ",""),TRIM(SUBSTITUTE(SUBSTITUTE(SUBSTITUTE(SUBSTITUTE($O$2:$O$600,", корпус ",""),", дом ",""),"улица","")," ","")),0),COLUMN(C161))</f>
        <v>район Котловка</v>
      </c>
      <c r="D162" s="1" t="str">
        <f t="array" ref="D162">INDEX($L$2:$Q$600,MATCH(SUBSTITUTE(CONCATENATE($G162,$H162,$J162)," ",""),TRIM(SUBSTITUTE(SUBSTITUTE(SUBSTITUTE(SUBSTITUTE($O$2:$O$600,", корпус ",""),", дом ",""),"улица","")," ","")),0),COLUMN(D161))</f>
        <v>Нагорная улица, дом 27, корпус 2</v>
      </c>
      <c r="E162" s="1">
        <f t="array" ref="E162">INDEX($L$2:$Q$600,MATCH(SUBSTITUTE(CONCATENATE($G162,$H162,$J162)," ",""),TRIM(SUBSTITUTE(SUBSTITUTE(SUBSTITUTE(SUBSTITUTE($O$2:$O$600,", корпус ",""),", дом ",""),"улица","")," ","")),0),COLUMN(E161))</f>
        <v>2</v>
      </c>
      <c r="F162" s="1">
        <f t="array" ref="F162">INDEX($L$2:$Q$600,MATCH(SUBSTITUTE(CONCATENATE($G162,$H162,$J162)," ",""),TRIM(SUBSTITUTE(SUBSTITUTE(SUBSTITUTE(SUBSTITUTE($O$2:$O$600,", корпус ",""),", дом ",""),"улица","")," ","")),0),COLUMN(F161))</f>
        <v>5</v>
      </c>
      <c r="G162" s="1" t="s">
        <v>1</v>
      </c>
      <c r="H162" s="2">
        <v>27</v>
      </c>
      <c r="I162" s="2"/>
      <c r="J162" s="2">
        <v>2</v>
      </c>
      <c r="L162" s="17">
        <v>2258</v>
      </c>
      <c r="M162" s="17" t="s">
        <v>79</v>
      </c>
      <c r="N162" s="17" t="s">
        <v>80</v>
      </c>
      <c r="O162" s="18" t="s">
        <v>241</v>
      </c>
      <c r="P162" s="17">
        <v>2</v>
      </c>
      <c r="Q162" s="17">
        <v>5</v>
      </c>
    </row>
    <row r="163" spans="1:17" ht="15.75" x14ac:dyDescent="0.25">
      <c r="A163" s="1" t="e">
        <f t="array" ref="A163">INDEX($L$2:$Q$600,MATCH(SUBSTITUTE(CONCATENATE($G163,$H163,$J163)," ",""),TRIM(SUBSTITUTE(SUBSTITUTE(SUBSTITUTE(SUBSTITUTE($O$2:$O$600,", корпус ",""),", дом ",""),"улица","")," ","")),0),COLUMN(A162))</f>
        <v>#N/A</v>
      </c>
      <c r="B163" s="1" t="e">
        <f t="array" ref="B163">INDEX($L$2:$Q$600,MATCH(SUBSTITUTE(CONCATENATE($G163,$H163,$J163)," ",""),TRIM(SUBSTITUTE(SUBSTITUTE(SUBSTITUTE(SUBSTITUTE($O$2:$O$600,", корпус ",""),", дом ",""),"улица","")," ","")),0),COLUMN(B162))</f>
        <v>#N/A</v>
      </c>
      <c r="C163" s="1" t="e">
        <f t="array" ref="C163">INDEX($L$2:$Q$600,MATCH(SUBSTITUTE(CONCATENATE($G163,$H163,$J163)," ",""),TRIM(SUBSTITUTE(SUBSTITUTE(SUBSTITUTE(SUBSTITUTE($O$2:$O$600,", корпус ",""),", дом ",""),"улица","")," ","")),0),COLUMN(C162))</f>
        <v>#N/A</v>
      </c>
      <c r="D163" s="1" t="e">
        <f t="array" ref="D163">INDEX($L$2:$Q$600,MATCH(SUBSTITUTE(CONCATENATE($G163,$H163,$J163)," ",""),TRIM(SUBSTITUTE(SUBSTITUTE(SUBSTITUTE(SUBSTITUTE($O$2:$O$600,", корпус ",""),", дом ",""),"улица","")," ","")),0),COLUMN(D162))</f>
        <v>#N/A</v>
      </c>
      <c r="E163" s="1" t="e">
        <f t="array" ref="E163">INDEX($L$2:$Q$600,MATCH(SUBSTITUTE(CONCATENATE($G163,$H163,$J163)," ",""),TRIM(SUBSTITUTE(SUBSTITUTE(SUBSTITUTE(SUBSTITUTE($O$2:$O$600,", корпус ",""),", дом ",""),"улица","")," ","")),0),COLUMN(E162))</f>
        <v>#N/A</v>
      </c>
      <c r="F163" s="1" t="e">
        <f t="array" ref="F163">INDEX($L$2:$Q$600,MATCH(SUBSTITUTE(CONCATENATE($G163,$H163,$J163)," ",""),TRIM(SUBSTITUTE(SUBSTITUTE(SUBSTITUTE(SUBSTITUTE($O$2:$O$600,", корпус ",""),", дом ",""),"улица","")," ","")),0),COLUMN(F162))</f>
        <v>#N/A</v>
      </c>
      <c r="G163" s="1" t="s">
        <v>28</v>
      </c>
      <c r="H163" s="2">
        <v>28</v>
      </c>
      <c r="I163" s="2"/>
      <c r="J163" s="2">
        <v>2</v>
      </c>
      <c r="L163" s="17">
        <v>2258</v>
      </c>
      <c r="M163" s="17" t="s">
        <v>79</v>
      </c>
      <c r="N163" s="17" t="s">
        <v>80</v>
      </c>
      <c r="O163" s="18" t="s">
        <v>242</v>
      </c>
      <c r="P163" s="17">
        <v>2</v>
      </c>
      <c r="Q163" s="17">
        <v>5</v>
      </c>
    </row>
    <row r="164" spans="1:17" ht="15.75" x14ac:dyDescent="0.25">
      <c r="A164" s="1">
        <f t="array" ref="A164">INDEX($L$2:$Q$600,MATCH(SUBSTITUTE(CONCATENATE($G164,$H164,$J164)," ",""),TRIM(SUBSTITUTE(SUBSTITUTE(SUBSTITUTE(SUBSTITUTE($O$2:$O$600,", корпус ",""),", дом ",""),"улица","")," ","")),0),COLUMN(A163))</f>
        <v>2260</v>
      </c>
      <c r="B164" s="1" t="str">
        <f t="array" ref="B164">INDEX($L$2:$Q$600,MATCH(SUBSTITUTE(CONCATENATE($G164,$H164,$J164)," ",""),TRIM(SUBSTITUTE(SUBSTITUTE(SUBSTITUTE(SUBSTITUTE($O$2:$O$600,", корпус ",""),", дом ",""),"улица","")," ","")),0),COLUMN(B163))</f>
        <v>Юго-Западный административный округ</v>
      </c>
      <c r="C164" s="1" t="str">
        <f t="array" ref="C164">INDEX($L$2:$Q$600,MATCH(SUBSTITUTE(CONCATENATE($G164,$H164,$J164)," ",""),TRIM(SUBSTITUTE(SUBSTITUTE(SUBSTITUTE(SUBSTITUTE($O$2:$O$600,", корпус ",""),", дом ",""),"улица","")," ","")),0),COLUMN(C163))</f>
        <v>район Котловка</v>
      </c>
      <c r="D164" s="1" t="str">
        <f t="array" ref="D164">INDEX($L$2:$Q$600,MATCH(SUBSTITUTE(CONCATENATE($G164,$H164,$J164)," ",""),TRIM(SUBSTITUTE(SUBSTITUTE(SUBSTITUTE(SUBSTITUTE($O$2:$O$600,", корпус ",""),", дом ",""),"улица","")," ","")),0),COLUMN(D163))</f>
        <v>Нагорная улица, дом 38, корпус 2</v>
      </c>
      <c r="E164" s="1">
        <f t="array" ref="E164">INDEX($L$2:$Q$600,MATCH(SUBSTITUTE(CONCATENATE($G164,$H164,$J164)," ",""),TRIM(SUBSTITUTE(SUBSTITUTE(SUBSTITUTE(SUBSTITUTE($O$2:$O$600,", корпус ",""),", дом ",""),"улица","")," ","")),0),COLUMN(E163))</f>
        <v>2</v>
      </c>
      <c r="F164" s="1">
        <f t="array" ref="F164">INDEX($L$2:$Q$600,MATCH(SUBSTITUTE(CONCATENATE($G164,$H164,$J164)," ",""),TRIM(SUBSTITUTE(SUBSTITUTE(SUBSTITUTE(SUBSTITUTE($O$2:$O$600,", корпус ",""),", дом ",""),"улица","")," ","")),0),COLUMN(F163))</f>
        <v>5</v>
      </c>
      <c r="G164" s="1" t="s">
        <v>1</v>
      </c>
      <c r="H164" s="2">
        <v>38</v>
      </c>
      <c r="I164" s="2"/>
      <c r="J164" s="2">
        <v>2</v>
      </c>
      <c r="L164" s="17">
        <v>2258</v>
      </c>
      <c r="M164" s="17" t="s">
        <v>79</v>
      </c>
      <c r="N164" s="17" t="s">
        <v>80</v>
      </c>
      <c r="O164" s="18" t="s">
        <v>243</v>
      </c>
      <c r="P164" s="17">
        <v>2</v>
      </c>
      <c r="Q164" s="17">
        <v>5</v>
      </c>
    </row>
    <row r="165" spans="1:17" ht="15.75" x14ac:dyDescent="0.25">
      <c r="A165" s="1">
        <f t="array" ref="A165">INDEX($L$2:$Q$600,MATCH(SUBSTITUTE(CONCATENATE($G165,$H165,$J165)," ",""),TRIM(SUBSTITUTE(SUBSTITUTE(SUBSTITUTE(SUBSTITUTE($O$2:$O$600,", корпус ",""),", дом ",""),"улица","")," ","")),0),COLUMN(A164))</f>
        <v>2261</v>
      </c>
      <c r="B165" s="1" t="str">
        <f t="array" ref="B165">INDEX($L$2:$Q$600,MATCH(SUBSTITUTE(CONCATENATE($G165,$H165,$J165)," ",""),TRIM(SUBSTITUTE(SUBSTITUTE(SUBSTITUTE(SUBSTITUTE($O$2:$O$600,", корпус ",""),", дом ",""),"улица","")," ","")),0),COLUMN(B164))</f>
        <v>Юго-Западный административный округ</v>
      </c>
      <c r="C165" s="1" t="str">
        <f t="array" ref="C165">INDEX($L$2:$Q$600,MATCH(SUBSTITUTE(CONCATENATE($G165,$H165,$J165)," ",""),TRIM(SUBSTITUTE(SUBSTITUTE(SUBSTITUTE(SUBSTITUTE($O$2:$O$600,", корпус ",""),", дом ",""),"улица","")," ","")),0),COLUMN(C164))</f>
        <v>район Котловка</v>
      </c>
      <c r="D165" s="1" t="str">
        <f t="array" ref="D165">INDEX($L$2:$Q$600,MATCH(SUBSTITUTE(CONCATENATE($G165,$H165,$J165)," ",""),TRIM(SUBSTITUTE(SUBSTITUTE(SUBSTITUTE(SUBSTITUTE($O$2:$O$600,", корпус ",""),", дом ",""),"улица","")," ","")),0),COLUMN(D164))</f>
        <v>Нагорная улица, дом 35, корпус 2</v>
      </c>
      <c r="E165" s="1">
        <f t="array" ref="E165">INDEX($L$2:$Q$600,MATCH(SUBSTITUTE(CONCATENATE($G165,$H165,$J165)," ",""),TRIM(SUBSTITUTE(SUBSTITUTE(SUBSTITUTE(SUBSTITUTE($O$2:$O$600,", корпус ",""),", дом ",""),"улица","")," ","")),0),COLUMN(E164))</f>
        <v>2</v>
      </c>
      <c r="F165" s="1">
        <f t="array" ref="F165">INDEX($L$2:$Q$600,MATCH(SUBSTITUTE(CONCATENATE($G165,$H165,$J165)," ",""),TRIM(SUBSTITUTE(SUBSTITUTE(SUBSTITUTE(SUBSTITUTE($O$2:$O$600,", корпус ",""),", дом ",""),"улица","")," ","")),0),COLUMN(F164))</f>
        <v>5</v>
      </c>
      <c r="G165" s="1" t="s">
        <v>1</v>
      </c>
      <c r="H165" s="2">
        <v>35</v>
      </c>
      <c r="I165" s="2"/>
      <c r="J165" s="2">
        <v>2</v>
      </c>
      <c r="L165" s="17">
        <v>2258</v>
      </c>
      <c r="M165" s="17" t="s">
        <v>79</v>
      </c>
      <c r="N165" s="17" t="s">
        <v>80</v>
      </c>
      <c r="O165" s="18" t="s">
        <v>244</v>
      </c>
      <c r="P165" s="17">
        <v>2</v>
      </c>
      <c r="Q165" s="17">
        <v>5</v>
      </c>
    </row>
    <row r="166" spans="1:17" ht="15.75" x14ac:dyDescent="0.25">
      <c r="A166" s="1">
        <f t="array" ref="A166">INDEX($L$2:$Q$600,MATCH(SUBSTITUTE(CONCATENATE($G166,$H166,$J166)," ",""),TRIM(SUBSTITUTE(SUBSTITUTE(SUBSTITUTE(SUBSTITUTE($O$2:$O$600,", корпус ",""),", дом ",""),"улица","")," ","")),0),COLUMN(A165))</f>
        <v>2248</v>
      </c>
      <c r="B166" s="1" t="str">
        <f t="array" ref="B166">INDEX($L$2:$Q$600,MATCH(SUBSTITUTE(CONCATENATE($G166,$H166,$J166)," ",""),TRIM(SUBSTITUTE(SUBSTITUTE(SUBSTITUTE(SUBSTITUTE($O$2:$O$600,", корпус ",""),", дом ",""),"улица","")," ","")),0),COLUMN(B165))</f>
        <v>Юго-Западный административный округ</v>
      </c>
      <c r="C166" s="1" t="str">
        <f t="array" ref="C166">INDEX($L$2:$Q$600,MATCH(SUBSTITUTE(CONCATENATE($G166,$H166,$J166)," ",""),TRIM(SUBSTITUTE(SUBSTITUTE(SUBSTITUTE(SUBSTITUTE($O$2:$O$600,", корпус ",""),", дом ",""),"улица","")," ","")),0),COLUMN(C165))</f>
        <v>район Котловка</v>
      </c>
      <c r="D166" s="1" t="str">
        <f t="array" ref="D166">INDEX($L$2:$Q$600,MATCH(SUBSTITUTE(CONCATENATE($G166,$H166,$J166)," ",""),TRIM(SUBSTITUTE(SUBSTITUTE(SUBSTITUTE(SUBSTITUTE($O$2:$O$600,", корпус ",""),", дом ",""),"улица","")," ","")),0),COLUMN(D165))</f>
        <v>Севастопольский проспект, дом 12, корпус 2</v>
      </c>
      <c r="E166" s="1">
        <f t="array" ref="E166">INDEX($L$2:$Q$600,MATCH(SUBSTITUTE(CONCATENATE($G166,$H166,$J166)," ",""),TRIM(SUBSTITUTE(SUBSTITUTE(SUBSTITUTE(SUBSTITUTE($O$2:$O$600,", корпус ",""),", дом ",""),"улица","")," ","")),0),COLUMN(E165))</f>
        <v>1</v>
      </c>
      <c r="F166" s="1">
        <f t="array" ref="F166">INDEX($L$2:$Q$600,MATCH(SUBSTITUTE(CONCATENATE($G166,$H166,$J166)," ",""),TRIM(SUBSTITUTE(SUBSTITUTE(SUBSTITUTE(SUBSTITUTE($O$2:$O$600,", корпус ",""),", дом ",""),"улица","")," ","")),0),COLUMN(F165))</f>
        <v>5</v>
      </c>
      <c r="G166" s="1" t="s">
        <v>2</v>
      </c>
      <c r="H166" s="2">
        <v>12</v>
      </c>
      <c r="I166" s="2"/>
      <c r="J166" s="2">
        <v>2</v>
      </c>
      <c r="L166" s="17">
        <v>2258</v>
      </c>
      <c r="M166" s="17" t="s">
        <v>79</v>
      </c>
      <c r="N166" s="17" t="s">
        <v>80</v>
      </c>
      <c r="O166" s="18" t="s">
        <v>245</v>
      </c>
      <c r="P166" s="17">
        <v>2</v>
      </c>
      <c r="Q166" s="17">
        <v>5</v>
      </c>
    </row>
    <row r="167" spans="1:17" ht="15.75" x14ac:dyDescent="0.25">
      <c r="A167" s="1">
        <f t="array" ref="A167">INDEX($L$2:$Q$600,MATCH(SUBSTITUTE(CONCATENATE($G167,$H167,$J167)," ",""),TRIM(SUBSTITUTE(SUBSTITUTE(SUBSTITUTE(SUBSTITUTE($O$2:$O$600,", корпус ",""),", дом ",""),"улица","")," ","")),0),COLUMN(A166))</f>
        <v>2250</v>
      </c>
      <c r="B167" s="1" t="str">
        <f t="array" ref="B167">INDEX($L$2:$Q$600,MATCH(SUBSTITUTE(CONCATENATE($G167,$H167,$J167)," ",""),TRIM(SUBSTITUTE(SUBSTITUTE(SUBSTITUTE(SUBSTITUTE($O$2:$O$600,", корпус ",""),", дом ",""),"улица","")," ","")),0),COLUMN(B166))</f>
        <v>Юго-Западный административный округ</v>
      </c>
      <c r="C167" s="1" t="str">
        <f t="array" ref="C167">INDEX($L$2:$Q$600,MATCH(SUBSTITUTE(CONCATENATE($G167,$H167,$J167)," ",""),TRIM(SUBSTITUTE(SUBSTITUTE(SUBSTITUTE(SUBSTITUTE($O$2:$O$600,", корпус ",""),", дом ",""),"улица","")," ","")),0),COLUMN(C166))</f>
        <v>район Котловка</v>
      </c>
      <c r="D167" s="1" t="str">
        <f t="array" ref="D167">INDEX($L$2:$Q$600,MATCH(SUBSTITUTE(CONCATENATE($G167,$H167,$J167)," ",""),TRIM(SUBSTITUTE(SUBSTITUTE(SUBSTITUTE(SUBSTITUTE($O$2:$O$600,", корпус ",""),", дом ",""),"улица","")," ","")),0),COLUMN(D166))</f>
        <v>улица Винокурова, дом 22, корпус 2</v>
      </c>
      <c r="E167" s="1">
        <f t="array" ref="E167">INDEX($L$2:$Q$600,MATCH(SUBSTITUTE(CONCATENATE($G167,$H167,$J167)," ",""),TRIM(SUBSTITUTE(SUBSTITUTE(SUBSTITUTE(SUBSTITUTE($O$2:$O$600,", корпус ",""),", дом ",""),"улица","")," ","")),0),COLUMN(E166))</f>
        <v>1</v>
      </c>
      <c r="F167" s="1">
        <f t="array" ref="F167">INDEX($L$2:$Q$600,MATCH(SUBSTITUTE(CONCATENATE($G167,$H167,$J167)," ",""),TRIM(SUBSTITUTE(SUBSTITUTE(SUBSTITUTE(SUBSTITUTE($O$2:$O$600,", корпус ",""),", дом ",""),"улица","")," ","")),0),COLUMN(F166))</f>
        <v>5</v>
      </c>
      <c r="G167" s="1" t="s">
        <v>8</v>
      </c>
      <c r="H167" s="2">
        <v>22</v>
      </c>
      <c r="I167" s="2"/>
      <c r="J167" s="2">
        <v>2</v>
      </c>
      <c r="L167" s="17">
        <v>2258</v>
      </c>
      <c r="M167" s="17" t="s">
        <v>79</v>
      </c>
      <c r="N167" s="17" t="s">
        <v>80</v>
      </c>
      <c r="O167" s="18" t="s">
        <v>246</v>
      </c>
      <c r="P167" s="17">
        <v>2</v>
      </c>
      <c r="Q167" s="17">
        <v>5</v>
      </c>
    </row>
    <row r="168" spans="1:17" ht="15.75" x14ac:dyDescent="0.25">
      <c r="A168" s="1">
        <f t="array" ref="A168">INDEX($L$2:$Q$600,MATCH(SUBSTITUTE(CONCATENATE($G168,$H168,$J168)," ",""),TRIM(SUBSTITUTE(SUBSTITUTE(SUBSTITUTE(SUBSTITUTE($O$2:$O$600,", корпус ",""),", дом ",""),"улица","")," ","")),0),COLUMN(A167))</f>
        <v>2250</v>
      </c>
      <c r="B168" s="1" t="str">
        <f t="array" ref="B168">INDEX($L$2:$Q$600,MATCH(SUBSTITUTE(CONCATENATE($G168,$H168,$J168)," ",""),TRIM(SUBSTITUTE(SUBSTITUTE(SUBSTITUTE(SUBSTITUTE($O$2:$O$600,", корпус ",""),", дом ",""),"улица","")," ","")),0),COLUMN(B167))</f>
        <v>Юго-Западный административный округ</v>
      </c>
      <c r="C168" s="1" t="str">
        <f t="array" ref="C168">INDEX($L$2:$Q$600,MATCH(SUBSTITUTE(CONCATENATE($G168,$H168,$J168)," ",""),TRIM(SUBSTITUTE(SUBSTITUTE(SUBSTITUTE(SUBSTITUTE($O$2:$O$600,", корпус ",""),", дом ",""),"улица","")," ","")),0),COLUMN(C167))</f>
        <v>район Котловка</v>
      </c>
      <c r="D168" s="1" t="str">
        <f t="array" ref="D168">INDEX($L$2:$Q$600,MATCH(SUBSTITUTE(CONCATENATE($G168,$H168,$J168)," ",""),TRIM(SUBSTITUTE(SUBSTITUTE(SUBSTITUTE(SUBSTITUTE($O$2:$O$600,", корпус ",""),", дом ",""),"улица","")," ","")),0),COLUMN(D167))</f>
        <v>улица Винокурова, дом 26, корпус 2</v>
      </c>
      <c r="E168" s="1">
        <f t="array" ref="E168">INDEX($L$2:$Q$600,MATCH(SUBSTITUTE(CONCATENATE($G168,$H168,$J168)," ",""),TRIM(SUBSTITUTE(SUBSTITUTE(SUBSTITUTE(SUBSTITUTE($O$2:$O$600,", корпус ",""),", дом ",""),"улица","")," ","")),0),COLUMN(E167))</f>
        <v>1</v>
      </c>
      <c r="F168" s="1">
        <f t="array" ref="F168">INDEX($L$2:$Q$600,MATCH(SUBSTITUTE(CONCATENATE($G168,$H168,$J168)," ",""),TRIM(SUBSTITUTE(SUBSTITUTE(SUBSTITUTE(SUBSTITUTE($O$2:$O$600,", корпус ",""),", дом ",""),"улица","")," ","")),0),COLUMN(F167))</f>
        <v>5</v>
      </c>
      <c r="G168" s="1" t="s">
        <v>8</v>
      </c>
      <c r="H168" s="2">
        <v>26</v>
      </c>
      <c r="I168" s="2"/>
      <c r="J168" s="2">
        <v>2</v>
      </c>
      <c r="L168" s="17">
        <v>2258</v>
      </c>
      <c r="M168" s="17" t="s">
        <v>79</v>
      </c>
      <c r="N168" s="17" t="s">
        <v>80</v>
      </c>
      <c r="O168" s="18" t="s">
        <v>247</v>
      </c>
      <c r="P168" s="17">
        <v>2</v>
      </c>
      <c r="Q168" s="17">
        <v>5</v>
      </c>
    </row>
    <row r="169" spans="1:17" ht="15.75" x14ac:dyDescent="0.25">
      <c r="A169" s="1"/>
      <c r="B169" s="1"/>
      <c r="C169" s="1"/>
      <c r="D169" s="1"/>
      <c r="E169" s="1"/>
      <c r="F169" s="1"/>
      <c r="G169" s="1" t="s">
        <v>1</v>
      </c>
      <c r="H169" s="2">
        <v>38</v>
      </c>
      <c r="I169" s="2"/>
      <c r="J169" s="2">
        <v>2</v>
      </c>
      <c r="L169" s="17">
        <v>2259</v>
      </c>
      <c r="M169" s="17" t="s">
        <v>79</v>
      </c>
      <c r="N169" s="17" t="s">
        <v>80</v>
      </c>
      <c r="O169" s="18" t="s">
        <v>248</v>
      </c>
      <c r="P169" s="17">
        <v>2</v>
      </c>
      <c r="Q169" s="17">
        <v>5</v>
      </c>
    </row>
    <row r="170" spans="1:17" ht="15.75" x14ac:dyDescent="0.25">
      <c r="A170" s="1"/>
      <c r="B170" s="1"/>
      <c r="C170" s="1"/>
      <c r="D170" s="1"/>
      <c r="E170" s="1"/>
      <c r="F170" s="1"/>
      <c r="G170" s="1" t="s">
        <v>2</v>
      </c>
      <c r="H170" s="2">
        <v>13</v>
      </c>
      <c r="I170" s="2"/>
      <c r="J170" s="2">
        <v>2</v>
      </c>
      <c r="L170" s="17">
        <v>2259</v>
      </c>
      <c r="M170" s="17" t="s">
        <v>79</v>
      </c>
      <c r="N170" s="17" t="s">
        <v>80</v>
      </c>
      <c r="O170" s="18" t="s">
        <v>249</v>
      </c>
      <c r="P170" s="17">
        <v>2</v>
      </c>
      <c r="Q170" s="17">
        <v>5</v>
      </c>
    </row>
    <row r="171" spans="1:17" ht="15.75" x14ac:dyDescent="0.25">
      <c r="A171" s="1"/>
      <c r="B171" s="1"/>
      <c r="C171" s="1"/>
      <c r="D171" s="1"/>
      <c r="E171" s="1"/>
      <c r="F171" s="1"/>
      <c r="G171" s="1" t="s">
        <v>2</v>
      </c>
      <c r="H171" s="2">
        <v>14</v>
      </c>
      <c r="I171" s="2"/>
      <c r="J171" s="2">
        <v>2</v>
      </c>
      <c r="L171" s="17">
        <v>2259</v>
      </c>
      <c r="M171" s="17" t="s">
        <v>79</v>
      </c>
      <c r="N171" s="17" t="s">
        <v>80</v>
      </c>
      <c r="O171" s="18" t="s">
        <v>250</v>
      </c>
      <c r="P171" s="17">
        <v>2</v>
      </c>
      <c r="Q171" s="17">
        <v>5</v>
      </c>
    </row>
    <row r="172" spans="1:17" ht="15.75" x14ac:dyDescent="0.25">
      <c r="A172" s="1"/>
      <c r="B172" s="1"/>
      <c r="C172" s="1"/>
      <c r="D172" s="1"/>
      <c r="E172" s="1"/>
      <c r="F172" s="1"/>
      <c r="G172" s="1" t="s">
        <v>8</v>
      </c>
      <c r="H172" s="2">
        <v>26</v>
      </c>
      <c r="I172" s="2"/>
      <c r="J172" s="2">
        <v>2</v>
      </c>
      <c r="L172" s="17">
        <v>2259</v>
      </c>
      <c r="M172" s="17" t="s">
        <v>79</v>
      </c>
      <c r="N172" s="17" t="s">
        <v>80</v>
      </c>
      <c r="O172" s="18" t="s">
        <v>251</v>
      </c>
      <c r="P172" s="17">
        <v>2</v>
      </c>
      <c r="Q172" s="17">
        <v>5</v>
      </c>
    </row>
    <row r="173" spans="1:17" ht="15.75" x14ac:dyDescent="0.25">
      <c r="A173" s="1"/>
      <c r="B173" s="1"/>
      <c r="C173" s="1"/>
      <c r="D173" s="1"/>
      <c r="E173" s="1"/>
      <c r="F173" s="1"/>
      <c r="G173" s="1" t="s">
        <v>13</v>
      </c>
      <c r="H173" s="2">
        <v>15</v>
      </c>
      <c r="I173" s="2"/>
      <c r="J173" s="2">
        <v>2</v>
      </c>
      <c r="L173" s="17">
        <v>2259</v>
      </c>
      <c r="M173" s="17" t="s">
        <v>79</v>
      </c>
      <c r="N173" s="17" t="s">
        <v>80</v>
      </c>
      <c r="O173" s="18" t="s">
        <v>252</v>
      </c>
      <c r="P173" s="17">
        <v>2</v>
      </c>
      <c r="Q173" s="17">
        <v>5</v>
      </c>
    </row>
    <row r="174" spans="1:17" ht="15.75" x14ac:dyDescent="0.25">
      <c r="A174" s="1"/>
      <c r="B174" s="1"/>
      <c r="C174" s="1"/>
      <c r="D174" s="1"/>
      <c r="E174" s="1"/>
      <c r="F174" s="1"/>
      <c r="G174" s="1" t="s">
        <v>1</v>
      </c>
      <c r="H174" s="2">
        <v>25</v>
      </c>
      <c r="I174" s="2"/>
      <c r="J174" s="2">
        <v>2</v>
      </c>
      <c r="L174" s="17">
        <v>2259</v>
      </c>
      <c r="M174" s="17" t="s">
        <v>79</v>
      </c>
      <c r="N174" s="17" t="s">
        <v>80</v>
      </c>
      <c r="O174" s="18" t="s">
        <v>253</v>
      </c>
      <c r="P174" s="17">
        <v>2</v>
      </c>
      <c r="Q174" s="17">
        <v>5</v>
      </c>
    </row>
    <row r="175" spans="1:17" ht="15.75" x14ac:dyDescent="0.25">
      <c r="A175" s="1"/>
      <c r="B175" s="1"/>
      <c r="C175" s="1"/>
      <c r="D175" s="1"/>
      <c r="E175" s="1"/>
      <c r="F175" s="1"/>
      <c r="G175" s="1" t="s">
        <v>1</v>
      </c>
      <c r="H175" s="2">
        <v>17</v>
      </c>
      <c r="I175" s="2"/>
      <c r="J175" s="2">
        <v>2</v>
      </c>
      <c r="L175" s="17">
        <v>2259</v>
      </c>
      <c r="M175" s="17" t="s">
        <v>79</v>
      </c>
      <c r="N175" s="17" t="s">
        <v>80</v>
      </c>
      <c r="O175" s="18" t="s">
        <v>254</v>
      </c>
      <c r="P175" s="17">
        <v>2</v>
      </c>
      <c r="Q175" s="17">
        <v>5</v>
      </c>
    </row>
    <row r="176" spans="1:17" ht="15.75" x14ac:dyDescent="0.25">
      <c r="A176" s="1"/>
      <c r="B176" s="1"/>
      <c r="C176" s="1"/>
      <c r="D176" s="1"/>
      <c r="E176" s="1"/>
      <c r="F176" s="1"/>
      <c r="G176" s="1" t="s">
        <v>4</v>
      </c>
      <c r="H176" s="2">
        <v>3</v>
      </c>
      <c r="I176" s="2"/>
      <c r="J176" s="2">
        <v>2</v>
      </c>
      <c r="L176" s="17">
        <v>2259</v>
      </c>
      <c r="M176" s="17" t="s">
        <v>79</v>
      </c>
      <c r="N176" s="17" t="s">
        <v>80</v>
      </c>
      <c r="O176" s="18" t="s">
        <v>255</v>
      </c>
      <c r="P176" s="17">
        <v>2</v>
      </c>
      <c r="Q176" s="17">
        <v>5</v>
      </c>
    </row>
    <row r="177" spans="1:17" ht="15.75" x14ac:dyDescent="0.25">
      <c r="A177" s="1"/>
      <c r="B177" s="1"/>
      <c r="C177" s="1"/>
      <c r="D177" s="1"/>
      <c r="E177" s="1"/>
      <c r="F177" s="1"/>
      <c r="G177" s="1" t="s">
        <v>8</v>
      </c>
      <c r="H177" s="2">
        <v>17</v>
      </c>
      <c r="I177" s="2"/>
      <c r="J177" s="2">
        <v>2</v>
      </c>
      <c r="L177" s="17">
        <v>2259</v>
      </c>
      <c r="M177" s="17" t="s">
        <v>79</v>
      </c>
      <c r="N177" s="17" t="s">
        <v>80</v>
      </c>
      <c r="O177" s="18" t="s">
        <v>256</v>
      </c>
      <c r="P177" s="17">
        <v>2</v>
      </c>
      <c r="Q177" s="17">
        <v>5</v>
      </c>
    </row>
    <row r="178" spans="1:17" ht="15.75" x14ac:dyDescent="0.25">
      <c r="A178" s="1"/>
      <c r="B178" s="1"/>
      <c r="C178" s="1"/>
      <c r="D178" s="1"/>
      <c r="E178" s="1"/>
      <c r="F178" s="1"/>
      <c r="G178" s="1" t="s">
        <v>1</v>
      </c>
      <c r="H178" s="2">
        <v>35</v>
      </c>
      <c r="I178" s="2"/>
      <c r="J178" s="2">
        <v>2</v>
      </c>
      <c r="L178" s="17">
        <v>2259</v>
      </c>
      <c r="M178" s="17" t="s">
        <v>79</v>
      </c>
      <c r="N178" s="17" t="s">
        <v>80</v>
      </c>
      <c r="O178" s="18" t="s">
        <v>257</v>
      </c>
      <c r="P178" s="17">
        <v>2</v>
      </c>
      <c r="Q178" s="17">
        <v>5</v>
      </c>
    </row>
    <row r="179" spans="1:17" ht="15.75" x14ac:dyDescent="0.25">
      <c r="A179" s="1"/>
      <c r="B179" s="1"/>
      <c r="C179" s="1"/>
      <c r="D179" s="1"/>
      <c r="E179" s="1"/>
      <c r="F179" s="1"/>
      <c r="G179" s="1" t="s">
        <v>5</v>
      </c>
      <c r="H179" s="2">
        <v>15</v>
      </c>
      <c r="I179" s="2"/>
      <c r="J179" s="2">
        <v>2</v>
      </c>
      <c r="L179" s="17">
        <v>2259</v>
      </c>
      <c r="M179" s="17" t="s">
        <v>79</v>
      </c>
      <c r="N179" s="17" t="s">
        <v>80</v>
      </c>
      <c r="O179" s="18" t="s">
        <v>258</v>
      </c>
      <c r="P179" s="17">
        <v>2</v>
      </c>
      <c r="Q179" s="17">
        <v>5</v>
      </c>
    </row>
    <row r="180" spans="1:17" ht="15.75" x14ac:dyDescent="0.25">
      <c r="A180" s="1"/>
      <c r="B180" s="1"/>
      <c r="C180" s="1"/>
      <c r="D180" s="1"/>
      <c r="E180" s="1"/>
      <c r="F180" s="1"/>
      <c r="G180" s="1" t="s">
        <v>2</v>
      </c>
      <c r="H180" s="2">
        <v>13</v>
      </c>
      <c r="I180" s="2"/>
      <c r="J180" s="2">
        <v>2</v>
      </c>
      <c r="L180" s="17">
        <v>2259</v>
      </c>
      <c r="M180" s="17" t="s">
        <v>79</v>
      </c>
      <c r="N180" s="17" t="s">
        <v>80</v>
      </c>
      <c r="O180" s="18" t="s">
        <v>259</v>
      </c>
      <c r="P180" s="17">
        <v>2</v>
      </c>
      <c r="Q180" s="17">
        <v>5</v>
      </c>
    </row>
    <row r="181" spans="1:17" ht="15.75" x14ac:dyDescent="0.25">
      <c r="A181" s="1"/>
      <c r="B181" s="1"/>
      <c r="C181" s="1"/>
      <c r="D181" s="1"/>
      <c r="E181" s="1"/>
      <c r="F181" s="1"/>
      <c r="G181" s="1" t="s">
        <v>1</v>
      </c>
      <c r="H181" s="2">
        <v>14</v>
      </c>
      <c r="I181" s="2"/>
      <c r="J181" s="2">
        <v>2</v>
      </c>
      <c r="L181" s="17">
        <v>2259</v>
      </c>
      <c r="M181" s="17" t="s">
        <v>79</v>
      </c>
      <c r="N181" s="17" t="s">
        <v>80</v>
      </c>
      <c r="O181" s="18" t="s">
        <v>260</v>
      </c>
      <c r="P181" s="17">
        <v>2</v>
      </c>
      <c r="Q181" s="17">
        <v>5</v>
      </c>
    </row>
    <row r="182" spans="1:17" ht="15.75" x14ac:dyDescent="0.25">
      <c r="A182" s="1"/>
      <c r="B182" s="1"/>
      <c r="C182" s="1"/>
      <c r="D182" s="1"/>
      <c r="E182" s="1"/>
      <c r="F182" s="1"/>
      <c r="G182" s="1" t="s">
        <v>1</v>
      </c>
      <c r="H182" s="2">
        <v>14</v>
      </c>
      <c r="I182" s="2"/>
      <c r="J182" s="2">
        <v>2</v>
      </c>
      <c r="L182" s="17">
        <v>2259</v>
      </c>
      <c r="M182" s="17" t="s">
        <v>79</v>
      </c>
      <c r="N182" s="17" t="s">
        <v>80</v>
      </c>
      <c r="O182" s="18" t="s">
        <v>261</v>
      </c>
      <c r="P182" s="17">
        <v>2</v>
      </c>
      <c r="Q182" s="17">
        <v>5</v>
      </c>
    </row>
    <row r="183" spans="1:17" ht="15.75" x14ac:dyDescent="0.25">
      <c r="A183" s="1"/>
      <c r="B183" s="1"/>
      <c r="C183" s="1"/>
      <c r="D183" s="1"/>
      <c r="E183" s="1"/>
      <c r="F183" s="1"/>
      <c r="G183" s="1" t="s">
        <v>29</v>
      </c>
      <c r="H183" s="2">
        <v>50</v>
      </c>
      <c r="I183" s="2"/>
      <c r="J183" s="2">
        <v>2</v>
      </c>
      <c r="L183" s="17">
        <v>2259</v>
      </c>
      <c r="M183" s="17" t="s">
        <v>79</v>
      </c>
      <c r="N183" s="17" t="s">
        <v>80</v>
      </c>
      <c r="O183" s="18" t="s">
        <v>262</v>
      </c>
      <c r="P183" s="17">
        <v>2</v>
      </c>
      <c r="Q183" s="17">
        <v>5</v>
      </c>
    </row>
    <row r="184" spans="1:17" ht="15.75" x14ac:dyDescent="0.25">
      <c r="A184" s="1"/>
      <c r="B184" s="1"/>
      <c r="C184" s="1"/>
      <c r="D184" s="1"/>
      <c r="E184" s="1"/>
      <c r="F184" s="1"/>
      <c r="G184" s="1" t="s">
        <v>1</v>
      </c>
      <c r="H184" s="2">
        <v>29</v>
      </c>
      <c r="I184" s="2"/>
      <c r="J184" s="2">
        <v>2</v>
      </c>
      <c r="L184" s="17">
        <v>2259</v>
      </c>
      <c r="M184" s="17" t="s">
        <v>79</v>
      </c>
      <c r="N184" s="17" t="s">
        <v>80</v>
      </c>
      <c r="O184" s="18" t="s">
        <v>263</v>
      </c>
      <c r="P184" s="17">
        <v>2</v>
      </c>
      <c r="Q184" s="17">
        <v>5</v>
      </c>
    </row>
    <row r="185" spans="1:17" ht="15.75" x14ac:dyDescent="0.25">
      <c r="A185" s="1"/>
      <c r="B185" s="1"/>
      <c r="C185" s="1"/>
      <c r="D185" s="1"/>
      <c r="E185" s="1"/>
      <c r="F185" s="1"/>
      <c r="G185" s="1" t="s">
        <v>1</v>
      </c>
      <c r="H185" s="2">
        <v>19</v>
      </c>
      <c r="I185" s="2"/>
      <c r="J185" s="2">
        <v>2</v>
      </c>
      <c r="L185" s="17">
        <v>2259</v>
      </c>
      <c r="M185" s="17" t="s">
        <v>79</v>
      </c>
      <c r="N185" s="17" t="s">
        <v>80</v>
      </c>
      <c r="O185" s="18" t="s">
        <v>264</v>
      </c>
      <c r="P185" s="17">
        <v>2</v>
      </c>
      <c r="Q185" s="17">
        <v>5</v>
      </c>
    </row>
    <row r="186" spans="1:17" ht="15.75" x14ac:dyDescent="0.25">
      <c r="A186" s="1"/>
      <c r="B186" s="1"/>
      <c r="C186" s="1"/>
      <c r="D186" s="1"/>
      <c r="E186" s="1"/>
      <c r="F186" s="1"/>
      <c r="G186" s="1" t="s">
        <v>8</v>
      </c>
      <c r="H186" s="2">
        <v>24</v>
      </c>
      <c r="I186" s="2"/>
      <c r="J186" s="2">
        <v>2</v>
      </c>
      <c r="L186" s="17">
        <v>2260</v>
      </c>
      <c r="M186" s="17" t="s">
        <v>79</v>
      </c>
      <c r="N186" s="17" t="s">
        <v>80</v>
      </c>
      <c r="O186" s="18" t="s">
        <v>265</v>
      </c>
      <c r="P186" s="17">
        <v>2</v>
      </c>
      <c r="Q186" s="17">
        <v>5</v>
      </c>
    </row>
    <row r="187" spans="1:17" ht="15.75" x14ac:dyDescent="0.25">
      <c r="A187" s="1"/>
      <c r="B187" s="1"/>
      <c r="C187" s="1"/>
      <c r="D187" s="1"/>
      <c r="E187" s="1"/>
      <c r="F187" s="1"/>
      <c r="G187" s="1" t="s">
        <v>1</v>
      </c>
      <c r="H187" s="2">
        <v>44</v>
      </c>
      <c r="I187" s="2"/>
      <c r="J187" s="2">
        <v>2</v>
      </c>
      <c r="L187" s="17">
        <v>2260</v>
      </c>
      <c r="M187" s="17" t="s">
        <v>79</v>
      </c>
      <c r="N187" s="17" t="s">
        <v>80</v>
      </c>
      <c r="O187" s="18" t="s">
        <v>266</v>
      </c>
      <c r="P187" s="17">
        <v>2</v>
      </c>
      <c r="Q187" s="17">
        <v>5</v>
      </c>
    </row>
    <row r="188" spans="1:17" ht="15.75" x14ac:dyDescent="0.25">
      <c r="A188" s="1"/>
      <c r="B188" s="1"/>
      <c r="C188" s="1"/>
      <c r="D188" s="1"/>
      <c r="E188" s="1"/>
      <c r="F188" s="1"/>
      <c r="G188" s="1" t="s">
        <v>0</v>
      </c>
      <c r="H188" s="2">
        <v>43</v>
      </c>
      <c r="I188" s="2"/>
      <c r="J188" s="2">
        <v>2</v>
      </c>
      <c r="L188" s="17">
        <v>2260</v>
      </c>
      <c r="M188" s="17" t="s">
        <v>79</v>
      </c>
      <c r="N188" s="17" t="s">
        <v>80</v>
      </c>
      <c r="O188" s="18" t="s">
        <v>267</v>
      </c>
      <c r="P188" s="17">
        <v>2</v>
      </c>
      <c r="Q188" s="17">
        <v>5</v>
      </c>
    </row>
    <row r="189" spans="1:17" ht="15.75" x14ac:dyDescent="0.25">
      <c r="A189" s="1"/>
      <c r="B189" s="1"/>
      <c r="C189" s="1"/>
      <c r="D189" s="1"/>
      <c r="E189" s="1"/>
      <c r="F189" s="1"/>
      <c r="G189" s="1" t="s">
        <v>2</v>
      </c>
      <c r="H189" s="2">
        <v>19</v>
      </c>
      <c r="I189" s="2"/>
      <c r="J189" s="2">
        <v>2</v>
      </c>
      <c r="L189" s="17">
        <v>2260</v>
      </c>
      <c r="M189" s="17" t="s">
        <v>79</v>
      </c>
      <c r="N189" s="17" t="s">
        <v>80</v>
      </c>
      <c r="O189" s="18" t="s">
        <v>268</v>
      </c>
      <c r="P189" s="17">
        <v>2</v>
      </c>
      <c r="Q189" s="17">
        <v>5</v>
      </c>
    </row>
    <row r="190" spans="1:17" ht="15.75" x14ac:dyDescent="0.25">
      <c r="A190" s="1"/>
      <c r="B190" s="1"/>
      <c r="C190" s="1"/>
      <c r="D190" s="1"/>
      <c r="E190" s="1"/>
      <c r="F190" s="1"/>
      <c r="G190" s="1" t="s">
        <v>1</v>
      </c>
      <c r="H190" s="2">
        <v>35</v>
      </c>
      <c r="I190" s="2"/>
      <c r="J190" s="2">
        <v>2</v>
      </c>
      <c r="L190" s="17">
        <v>2260</v>
      </c>
      <c r="M190" s="17" t="s">
        <v>79</v>
      </c>
      <c r="N190" s="17" t="s">
        <v>80</v>
      </c>
      <c r="O190" s="18" t="s">
        <v>269</v>
      </c>
      <c r="P190" s="17">
        <v>2</v>
      </c>
      <c r="Q190" s="17">
        <v>5</v>
      </c>
    </row>
    <row r="191" spans="1:17" ht="15.75" x14ac:dyDescent="0.25">
      <c r="A191" s="1"/>
      <c r="B191" s="1"/>
      <c r="C191" s="1"/>
      <c r="D191" s="1"/>
      <c r="E191" s="1"/>
      <c r="F191" s="1"/>
      <c r="G191" s="1" t="s">
        <v>1</v>
      </c>
      <c r="H191" s="2">
        <v>27</v>
      </c>
      <c r="I191" s="2"/>
      <c r="J191" s="2">
        <v>2</v>
      </c>
      <c r="L191" s="17">
        <v>2260</v>
      </c>
      <c r="M191" s="17" t="s">
        <v>79</v>
      </c>
      <c r="N191" s="17" t="s">
        <v>80</v>
      </c>
      <c r="O191" s="18" t="s">
        <v>270</v>
      </c>
      <c r="P191" s="17">
        <v>2</v>
      </c>
      <c r="Q191" s="17">
        <v>5</v>
      </c>
    </row>
    <row r="192" spans="1:17" ht="15.75" x14ac:dyDescent="0.25">
      <c r="A192" s="1"/>
      <c r="B192" s="1"/>
      <c r="C192" s="1"/>
      <c r="D192" s="1"/>
      <c r="E192" s="1"/>
      <c r="F192" s="1"/>
      <c r="G192" s="1" t="s">
        <v>6</v>
      </c>
      <c r="H192" s="2">
        <v>4</v>
      </c>
      <c r="I192" s="2"/>
      <c r="J192" s="2">
        <v>2</v>
      </c>
      <c r="L192" s="17">
        <v>2260</v>
      </c>
      <c r="M192" s="17" t="s">
        <v>79</v>
      </c>
      <c r="N192" s="17" t="s">
        <v>80</v>
      </c>
      <c r="O192" s="18" t="s">
        <v>271</v>
      </c>
      <c r="P192" s="17">
        <v>2</v>
      </c>
      <c r="Q192" s="17">
        <v>5</v>
      </c>
    </row>
    <row r="193" spans="1:17" ht="15.75" x14ac:dyDescent="0.25">
      <c r="A193" s="1"/>
      <c r="B193" s="1"/>
      <c r="C193" s="1"/>
      <c r="D193" s="1"/>
      <c r="E193" s="1"/>
      <c r="F193" s="1"/>
      <c r="G193" s="1" t="s">
        <v>30</v>
      </c>
      <c r="H193" s="2">
        <v>26</v>
      </c>
      <c r="I193" s="2"/>
      <c r="J193" s="2">
        <v>2</v>
      </c>
      <c r="L193" s="17">
        <v>2260</v>
      </c>
      <c r="M193" s="17" t="s">
        <v>79</v>
      </c>
      <c r="N193" s="17" t="s">
        <v>80</v>
      </c>
      <c r="O193" s="18" t="s">
        <v>272</v>
      </c>
      <c r="P193" s="17">
        <v>2</v>
      </c>
      <c r="Q193" s="17">
        <v>5</v>
      </c>
    </row>
    <row r="194" spans="1:17" ht="15.75" x14ac:dyDescent="0.25">
      <c r="A194" s="1"/>
      <c r="B194" s="1"/>
      <c r="C194" s="1"/>
      <c r="D194" s="1"/>
      <c r="E194" s="1"/>
      <c r="F194" s="1"/>
      <c r="G194" s="1" t="s">
        <v>20</v>
      </c>
      <c r="H194" s="2">
        <v>11</v>
      </c>
      <c r="I194" s="2"/>
      <c r="J194" s="2">
        <v>2</v>
      </c>
      <c r="L194" s="17">
        <v>2260</v>
      </c>
      <c r="M194" s="17" t="s">
        <v>79</v>
      </c>
      <c r="N194" s="17" t="s">
        <v>80</v>
      </c>
      <c r="O194" s="18" t="s">
        <v>273</v>
      </c>
      <c r="P194" s="17">
        <v>2</v>
      </c>
      <c r="Q194" s="17">
        <v>5</v>
      </c>
    </row>
    <row r="195" spans="1:17" ht="15.75" x14ac:dyDescent="0.25">
      <c r="A195" s="1"/>
      <c r="B195" s="1"/>
      <c r="C195" s="1"/>
      <c r="D195" s="1"/>
      <c r="E195" s="1"/>
      <c r="F195" s="1"/>
      <c r="G195" s="1" t="s">
        <v>2</v>
      </c>
      <c r="H195" s="2">
        <v>12</v>
      </c>
      <c r="I195" s="2"/>
      <c r="J195" s="2">
        <v>2</v>
      </c>
      <c r="L195" s="17">
        <v>2260</v>
      </c>
      <c r="M195" s="17" t="s">
        <v>79</v>
      </c>
      <c r="N195" s="17" t="s">
        <v>80</v>
      </c>
      <c r="O195" s="18" t="s">
        <v>274</v>
      </c>
      <c r="P195" s="17">
        <v>2</v>
      </c>
      <c r="Q195" s="17">
        <v>5</v>
      </c>
    </row>
    <row r="196" spans="1:17" ht="15.75" x14ac:dyDescent="0.25">
      <c r="A196" s="1"/>
      <c r="B196" s="1"/>
      <c r="C196" s="1"/>
      <c r="D196" s="1"/>
      <c r="E196" s="1"/>
      <c r="F196" s="1"/>
      <c r="G196" s="1" t="s">
        <v>31</v>
      </c>
      <c r="H196" s="2">
        <v>8</v>
      </c>
      <c r="I196" s="2"/>
      <c r="J196" s="2">
        <v>2</v>
      </c>
      <c r="L196" s="17">
        <v>2260</v>
      </c>
      <c r="M196" s="17" t="s">
        <v>79</v>
      </c>
      <c r="N196" s="17" t="s">
        <v>80</v>
      </c>
      <c r="O196" s="18" t="s">
        <v>275</v>
      </c>
      <c r="P196" s="17">
        <v>2</v>
      </c>
      <c r="Q196" s="17">
        <v>5</v>
      </c>
    </row>
    <row r="197" spans="1:17" ht="15.75" x14ac:dyDescent="0.25">
      <c r="A197" s="1"/>
      <c r="B197" s="1"/>
      <c r="C197" s="1"/>
      <c r="D197" s="1"/>
      <c r="E197" s="1"/>
      <c r="F197" s="1"/>
      <c r="G197" s="1" t="s">
        <v>2</v>
      </c>
      <c r="H197" s="2">
        <v>17</v>
      </c>
      <c r="I197" s="2"/>
      <c r="J197" s="2">
        <v>2</v>
      </c>
      <c r="L197" s="17">
        <v>2260</v>
      </c>
      <c r="M197" s="17" t="s">
        <v>79</v>
      </c>
      <c r="N197" s="17" t="s">
        <v>80</v>
      </c>
      <c r="O197" s="18" t="s">
        <v>276</v>
      </c>
      <c r="P197" s="17">
        <v>2</v>
      </c>
      <c r="Q197" s="17">
        <v>5</v>
      </c>
    </row>
    <row r="198" spans="1:17" ht="15.75" x14ac:dyDescent="0.25">
      <c r="A198" s="1"/>
      <c r="B198" s="1"/>
      <c r="C198" s="1"/>
      <c r="D198" s="1"/>
      <c r="E198" s="1"/>
      <c r="F198" s="1"/>
      <c r="G198" s="1" t="s">
        <v>6</v>
      </c>
      <c r="H198" s="2">
        <v>5</v>
      </c>
      <c r="I198" s="2"/>
      <c r="J198" s="2">
        <v>2</v>
      </c>
      <c r="L198" s="17">
        <v>2260</v>
      </c>
      <c r="M198" s="17" t="s">
        <v>79</v>
      </c>
      <c r="N198" s="17" t="s">
        <v>80</v>
      </c>
      <c r="O198" s="18" t="s">
        <v>277</v>
      </c>
      <c r="P198" s="17">
        <v>2</v>
      </c>
      <c r="Q198" s="17">
        <v>5</v>
      </c>
    </row>
    <row r="199" spans="1:17" ht="15.75" x14ac:dyDescent="0.25">
      <c r="A199" s="1"/>
      <c r="B199" s="1"/>
      <c r="C199" s="1"/>
      <c r="D199" s="1"/>
      <c r="E199" s="1"/>
      <c r="F199" s="1"/>
      <c r="G199" s="1" t="s">
        <v>2</v>
      </c>
      <c r="H199" s="2">
        <v>13</v>
      </c>
      <c r="I199" s="2"/>
      <c r="J199" s="2">
        <v>2</v>
      </c>
      <c r="L199" s="17">
        <v>2260</v>
      </c>
      <c r="M199" s="17" t="s">
        <v>79</v>
      </c>
      <c r="N199" s="17" t="s">
        <v>80</v>
      </c>
      <c r="O199" s="18" t="s">
        <v>278</v>
      </c>
      <c r="P199" s="17">
        <v>2</v>
      </c>
      <c r="Q199" s="17">
        <v>5</v>
      </c>
    </row>
    <row r="200" spans="1:17" ht="15.75" x14ac:dyDescent="0.25">
      <c r="A200" s="1"/>
      <c r="B200" s="1"/>
      <c r="C200" s="1"/>
      <c r="D200" s="1"/>
      <c r="E200" s="1"/>
      <c r="F200" s="1"/>
      <c r="G200" s="1" t="s">
        <v>32</v>
      </c>
      <c r="H200" s="2">
        <v>6</v>
      </c>
      <c r="I200" s="2"/>
      <c r="J200" s="2">
        <v>2</v>
      </c>
      <c r="L200" s="17">
        <v>2260</v>
      </c>
      <c r="M200" s="17" t="s">
        <v>79</v>
      </c>
      <c r="N200" s="17" t="s">
        <v>80</v>
      </c>
      <c r="O200" s="18" t="s">
        <v>279</v>
      </c>
      <c r="P200" s="17">
        <v>2</v>
      </c>
      <c r="Q200" s="17">
        <v>5</v>
      </c>
    </row>
    <row r="201" spans="1:17" ht="15.75" x14ac:dyDescent="0.25">
      <c r="A201" s="1"/>
      <c r="B201" s="1"/>
      <c r="C201" s="1"/>
      <c r="D201" s="1"/>
      <c r="E201" s="1"/>
      <c r="F201" s="1"/>
      <c r="G201" s="1" t="s">
        <v>6</v>
      </c>
      <c r="H201" s="2">
        <v>5</v>
      </c>
      <c r="I201" s="2"/>
      <c r="J201" s="2">
        <v>2</v>
      </c>
      <c r="L201" s="17">
        <v>2261</v>
      </c>
      <c r="M201" s="17" t="s">
        <v>79</v>
      </c>
      <c r="N201" s="17" t="s">
        <v>80</v>
      </c>
      <c r="O201" s="18" t="s">
        <v>280</v>
      </c>
      <c r="P201" s="17">
        <v>2</v>
      </c>
      <c r="Q201" s="17">
        <v>5</v>
      </c>
    </row>
    <row r="202" spans="1:17" ht="15.75" x14ac:dyDescent="0.25">
      <c r="A202" s="1"/>
      <c r="B202" s="1"/>
      <c r="C202" s="1"/>
      <c r="D202" s="1"/>
      <c r="E202" s="1"/>
      <c r="F202" s="1"/>
      <c r="G202" s="1" t="s">
        <v>1</v>
      </c>
      <c r="H202" s="2">
        <v>19</v>
      </c>
      <c r="I202" s="2"/>
      <c r="J202" s="2">
        <v>2</v>
      </c>
      <c r="L202" s="17">
        <v>2261</v>
      </c>
      <c r="M202" s="17" t="s">
        <v>79</v>
      </c>
      <c r="N202" s="17" t="s">
        <v>80</v>
      </c>
      <c r="O202" s="18" t="s">
        <v>281</v>
      </c>
      <c r="P202" s="17">
        <v>2</v>
      </c>
      <c r="Q202" s="17">
        <v>5</v>
      </c>
    </row>
    <row r="203" spans="1:17" ht="15.75" x14ac:dyDescent="0.25">
      <c r="A203" s="1"/>
      <c r="B203" s="1"/>
      <c r="C203" s="1"/>
      <c r="D203" s="1"/>
      <c r="E203" s="1"/>
      <c r="F203" s="1"/>
      <c r="G203" s="1" t="s">
        <v>33</v>
      </c>
      <c r="H203" s="2">
        <v>19</v>
      </c>
      <c r="I203" s="2"/>
      <c r="J203" s="2">
        <v>2</v>
      </c>
      <c r="L203" s="17">
        <v>2261</v>
      </c>
      <c r="M203" s="17" t="s">
        <v>79</v>
      </c>
      <c r="N203" s="17" t="s">
        <v>80</v>
      </c>
      <c r="O203" s="18" t="s">
        <v>282</v>
      </c>
      <c r="P203" s="17">
        <v>2</v>
      </c>
      <c r="Q203" s="17">
        <v>5</v>
      </c>
    </row>
    <row r="204" spans="1:17" ht="15.75" x14ac:dyDescent="0.25">
      <c r="A204" s="1"/>
      <c r="B204" s="1"/>
      <c r="C204" s="1"/>
      <c r="D204" s="1"/>
      <c r="E204" s="1"/>
      <c r="F204" s="1"/>
      <c r="G204" s="1" t="s">
        <v>1</v>
      </c>
      <c r="H204" s="2">
        <v>19</v>
      </c>
      <c r="I204" s="2"/>
      <c r="J204" s="2">
        <v>2</v>
      </c>
      <c r="L204" s="17">
        <v>2261</v>
      </c>
      <c r="M204" s="17" t="s">
        <v>79</v>
      </c>
      <c r="N204" s="17" t="s">
        <v>80</v>
      </c>
      <c r="O204" s="18" t="s">
        <v>283</v>
      </c>
      <c r="P204" s="17">
        <v>2</v>
      </c>
      <c r="Q204" s="17">
        <v>5</v>
      </c>
    </row>
    <row r="205" spans="1:17" ht="15.75" x14ac:dyDescent="0.25">
      <c r="A205" s="1"/>
      <c r="B205" s="1"/>
      <c r="C205" s="1"/>
      <c r="D205" s="1"/>
      <c r="E205" s="1"/>
      <c r="F205" s="1"/>
      <c r="G205" s="1" t="s">
        <v>34</v>
      </c>
      <c r="H205" s="2">
        <v>28</v>
      </c>
      <c r="I205" s="2"/>
      <c r="J205" s="2">
        <v>2</v>
      </c>
      <c r="L205" s="17">
        <v>2261</v>
      </c>
      <c r="M205" s="17" t="s">
        <v>79</v>
      </c>
      <c r="N205" s="17" t="s">
        <v>80</v>
      </c>
      <c r="O205" s="18" t="s">
        <v>284</v>
      </c>
      <c r="P205" s="17">
        <v>2</v>
      </c>
      <c r="Q205" s="17">
        <v>5</v>
      </c>
    </row>
    <row r="206" spans="1:17" ht="15.75" x14ac:dyDescent="0.25">
      <c r="A206" s="1"/>
      <c r="B206" s="1"/>
      <c r="C206" s="1"/>
      <c r="D206" s="1"/>
      <c r="E206" s="1"/>
      <c r="F206" s="1"/>
      <c r="G206" s="1" t="s">
        <v>35</v>
      </c>
      <c r="H206" s="2">
        <v>15</v>
      </c>
      <c r="I206" s="2"/>
      <c r="J206" s="2">
        <v>2</v>
      </c>
      <c r="L206" s="17">
        <v>2261</v>
      </c>
      <c r="M206" s="17" t="s">
        <v>79</v>
      </c>
      <c r="N206" s="17" t="s">
        <v>80</v>
      </c>
      <c r="O206" s="18" t="s">
        <v>285</v>
      </c>
      <c r="P206" s="17">
        <v>2</v>
      </c>
      <c r="Q206" s="17">
        <v>5</v>
      </c>
    </row>
    <row r="207" spans="1:17" ht="15.75" x14ac:dyDescent="0.25">
      <c r="A207" s="1"/>
      <c r="B207" s="1"/>
      <c r="C207" s="1"/>
      <c r="D207" s="1"/>
      <c r="E207" s="1"/>
      <c r="F207" s="1"/>
      <c r="G207" s="1" t="s">
        <v>2</v>
      </c>
      <c r="H207" s="2">
        <v>13</v>
      </c>
      <c r="I207" s="2"/>
      <c r="J207" s="2">
        <v>2</v>
      </c>
      <c r="L207" s="17">
        <v>2261</v>
      </c>
      <c r="M207" s="17" t="s">
        <v>79</v>
      </c>
      <c r="N207" s="17" t="s">
        <v>80</v>
      </c>
      <c r="O207" s="18" t="s">
        <v>286</v>
      </c>
      <c r="P207" s="17">
        <v>2</v>
      </c>
      <c r="Q207" s="17">
        <v>5</v>
      </c>
    </row>
    <row r="208" spans="1:17" ht="15.75" x14ac:dyDescent="0.25">
      <c r="A208" s="1"/>
      <c r="B208" s="1"/>
      <c r="C208" s="1"/>
      <c r="D208" s="1"/>
      <c r="E208" s="1"/>
      <c r="F208" s="1"/>
      <c r="G208" s="1" t="s">
        <v>6</v>
      </c>
      <c r="H208" s="2">
        <v>4</v>
      </c>
      <c r="I208" s="2"/>
      <c r="J208" s="2">
        <v>2</v>
      </c>
      <c r="L208" s="17">
        <v>2261</v>
      </c>
      <c r="M208" s="17" t="s">
        <v>79</v>
      </c>
      <c r="N208" s="17" t="s">
        <v>80</v>
      </c>
      <c r="O208" s="18" t="s">
        <v>287</v>
      </c>
      <c r="P208" s="17">
        <v>2</v>
      </c>
      <c r="Q208" s="17">
        <v>5</v>
      </c>
    </row>
    <row r="209" spans="1:17" ht="15.75" x14ac:dyDescent="0.25">
      <c r="A209" s="1"/>
      <c r="B209" s="1"/>
      <c r="C209" s="1"/>
      <c r="D209" s="1"/>
      <c r="E209" s="1"/>
      <c r="F209" s="1"/>
      <c r="G209" s="1" t="s">
        <v>1</v>
      </c>
      <c r="H209" s="2">
        <v>44</v>
      </c>
      <c r="I209" s="2"/>
      <c r="J209" s="2">
        <v>2</v>
      </c>
      <c r="L209" s="17">
        <v>2261</v>
      </c>
      <c r="M209" s="17" t="s">
        <v>79</v>
      </c>
      <c r="N209" s="17" t="s">
        <v>80</v>
      </c>
      <c r="O209" s="18" t="s">
        <v>288</v>
      </c>
      <c r="P209" s="17">
        <v>2</v>
      </c>
      <c r="Q209" s="17">
        <v>5</v>
      </c>
    </row>
    <row r="210" spans="1:17" ht="15.75" x14ac:dyDescent="0.25">
      <c r="A210" s="1"/>
      <c r="B210" s="1"/>
      <c r="C210" s="1"/>
      <c r="D210" s="1"/>
      <c r="E210" s="1"/>
      <c r="F210" s="1"/>
      <c r="G210" s="5" t="s">
        <v>22</v>
      </c>
      <c r="H210" s="2">
        <v>14</v>
      </c>
      <c r="I210" s="2"/>
      <c r="J210" s="2">
        <v>2</v>
      </c>
      <c r="L210" s="17">
        <v>2261</v>
      </c>
      <c r="M210" s="17" t="s">
        <v>79</v>
      </c>
      <c r="N210" s="17" t="s">
        <v>80</v>
      </c>
      <c r="O210" s="18" t="s">
        <v>289</v>
      </c>
      <c r="P210" s="17">
        <v>2</v>
      </c>
      <c r="Q210" s="17">
        <v>5</v>
      </c>
    </row>
    <row r="211" spans="1:17" ht="15.75" x14ac:dyDescent="0.25">
      <c r="A211" s="1"/>
      <c r="B211" s="1"/>
      <c r="C211" s="1"/>
      <c r="D211" s="1"/>
      <c r="E211" s="1"/>
      <c r="F211" s="1"/>
      <c r="G211" s="5" t="s">
        <v>13</v>
      </c>
      <c r="H211" s="2">
        <v>3</v>
      </c>
      <c r="I211" s="2"/>
      <c r="J211" s="2">
        <v>2</v>
      </c>
      <c r="L211" s="17">
        <v>2261</v>
      </c>
      <c r="M211" s="17" t="s">
        <v>79</v>
      </c>
      <c r="N211" s="17" t="s">
        <v>80</v>
      </c>
      <c r="O211" s="18" t="s">
        <v>290</v>
      </c>
      <c r="P211" s="17">
        <v>2</v>
      </c>
      <c r="Q211" s="17">
        <v>5</v>
      </c>
    </row>
    <row r="212" spans="1:17" ht="15.75" x14ac:dyDescent="0.25">
      <c r="A212" s="1"/>
      <c r="B212" s="1"/>
      <c r="C212" s="1"/>
      <c r="D212" s="1"/>
      <c r="E212" s="1"/>
      <c r="F212" s="1"/>
      <c r="G212" s="5" t="s">
        <v>5</v>
      </c>
      <c r="H212" s="2">
        <v>15</v>
      </c>
      <c r="I212" s="2"/>
      <c r="J212" s="2">
        <v>2</v>
      </c>
      <c r="L212" s="17">
        <v>2261</v>
      </c>
      <c r="M212" s="17" t="s">
        <v>79</v>
      </c>
      <c r="N212" s="17" t="s">
        <v>80</v>
      </c>
      <c r="O212" s="18" t="s">
        <v>291</v>
      </c>
      <c r="P212" s="17">
        <v>2</v>
      </c>
      <c r="Q212" s="17">
        <v>5</v>
      </c>
    </row>
    <row r="213" spans="1:17" ht="15.75" x14ac:dyDescent="0.25">
      <c r="A213" s="1"/>
      <c r="B213" s="1"/>
      <c r="C213" s="1"/>
      <c r="D213" s="1"/>
      <c r="E213" s="1"/>
      <c r="F213" s="1"/>
      <c r="G213" s="5" t="s">
        <v>1</v>
      </c>
      <c r="H213" s="2">
        <v>19</v>
      </c>
      <c r="I213" s="2"/>
      <c r="J213" s="2">
        <v>2</v>
      </c>
      <c r="L213" s="17">
        <v>2261</v>
      </c>
      <c r="M213" s="17" t="s">
        <v>79</v>
      </c>
      <c r="N213" s="17" t="s">
        <v>80</v>
      </c>
      <c r="O213" s="18" t="s">
        <v>292</v>
      </c>
      <c r="P213" s="17">
        <v>2</v>
      </c>
      <c r="Q213" s="17">
        <v>5</v>
      </c>
    </row>
    <row r="214" spans="1:17" ht="15.75" x14ac:dyDescent="0.25">
      <c r="A214" s="1"/>
      <c r="B214" s="1"/>
      <c r="C214" s="1"/>
      <c r="D214" s="1"/>
      <c r="E214" s="1"/>
      <c r="F214" s="1"/>
      <c r="G214" s="5" t="s">
        <v>1</v>
      </c>
      <c r="H214" s="2">
        <v>35</v>
      </c>
      <c r="I214" s="2"/>
      <c r="J214" s="2">
        <v>2</v>
      </c>
      <c r="L214" s="17">
        <v>2261</v>
      </c>
      <c r="M214" s="17" t="s">
        <v>79</v>
      </c>
      <c r="N214" s="17" t="s">
        <v>80</v>
      </c>
      <c r="O214" s="18" t="s">
        <v>293</v>
      </c>
      <c r="P214" s="17">
        <v>2</v>
      </c>
      <c r="Q214" s="17">
        <v>5</v>
      </c>
    </row>
    <row r="215" spans="1:17" ht="15.75" x14ac:dyDescent="0.25">
      <c r="A215" s="1"/>
      <c r="B215" s="1"/>
      <c r="C215" s="1"/>
      <c r="D215" s="1"/>
      <c r="E215" s="1"/>
      <c r="F215" s="1"/>
      <c r="G215" s="5" t="s">
        <v>1</v>
      </c>
      <c r="H215" s="2">
        <v>19</v>
      </c>
      <c r="I215" s="2"/>
      <c r="J215" s="2">
        <v>2</v>
      </c>
      <c r="L215" s="17">
        <v>2261</v>
      </c>
      <c r="M215" s="17" t="s">
        <v>79</v>
      </c>
      <c r="N215" s="17" t="s">
        <v>80</v>
      </c>
      <c r="O215" s="18" t="s">
        <v>294</v>
      </c>
      <c r="P215" s="17">
        <v>2</v>
      </c>
      <c r="Q215" s="17">
        <v>5</v>
      </c>
    </row>
    <row r="216" spans="1:17" ht="15.75" x14ac:dyDescent="0.25">
      <c r="A216" s="1"/>
      <c r="B216" s="1"/>
      <c r="C216" s="1"/>
      <c r="D216" s="1"/>
      <c r="E216" s="1"/>
      <c r="F216" s="1"/>
      <c r="G216" s="5" t="s">
        <v>1</v>
      </c>
      <c r="H216" s="2">
        <v>19</v>
      </c>
      <c r="I216" s="2"/>
      <c r="J216" s="2">
        <v>2</v>
      </c>
      <c r="L216" s="17">
        <v>2261</v>
      </c>
      <c r="M216" s="17" t="s">
        <v>79</v>
      </c>
      <c r="N216" s="17" t="s">
        <v>80</v>
      </c>
      <c r="O216" s="18" t="s">
        <v>295</v>
      </c>
      <c r="P216" s="17">
        <v>2</v>
      </c>
      <c r="Q216" s="17">
        <v>5</v>
      </c>
    </row>
    <row r="217" spans="1:17" ht="15.75" x14ac:dyDescent="0.25">
      <c r="A217" s="1"/>
      <c r="B217" s="1"/>
      <c r="C217" s="1"/>
      <c r="D217" s="1"/>
      <c r="E217" s="1"/>
      <c r="F217" s="1"/>
      <c r="G217" s="6" t="s">
        <v>7</v>
      </c>
      <c r="H217" s="7">
        <v>15</v>
      </c>
      <c r="I217" s="2"/>
      <c r="J217" s="2">
        <v>2</v>
      </c>
      <c r="L217" s="17">
        <v>2261</v>
      </c>
      <c r="M217" s="17" t="s">
        <v>79</v>
      </c>
      <c r="N217" s="17" t="s">
        <v>80</v>
      </c>
      <c r="O217" s="18" t="s">
        <v>296</v>
      </c>
      <c r="P217" s="17">
        <v>2</v>
      </c>
      <c r="Q217" s="17">
        <v>5</v>
      </c>
    </row>
    <row r="218" spans="1:17" ht="15.75" x14ac:dyDescent="0.25">
      <c r="A218" s="1"/>
      <c r="B218" s="1"/>
      <c r="C218" s="1"/>
      <c r="D218" s="1"/>
      <c r="E218" s="1"/>
      <c r="F218" s="1"/>
      <c r="G218" s="6" t="s">
        <v>1</v>
      </c>
      <c r="H218" s="7">
        <v>34</v>
      </c>
      <c r="I218" s="2"/>
      <c r="J218" s="2">
        <v>2</v>
      </c>
      <c r="L218" s="17">
        <v>2261</v>
      </c>
      <c r="M218" s="17" t="s">
        <v>79</v>
      </c>
      <c r="N218" s="17" t="s">
        <v>80</v>
      </c>
      <c r="O218" s="18" t="s">
        <v>297</v>
      </c>
      <c r="P218" s="17">
        <v>2</v>
      </c>
      <c r="Q218" s="17">
        <v>5</v>
      </c>
    </row>
    <row r="219" spans="1:17" ht="15.75" x14ac:dyDescent="0.25">
      <c r="A219" s="1"/>
      <c r="B219" s="1"/>
      <c r="C219" s="1"/>
      <c r="D219" s="1"/>
      <c r="E219" s="1"/>
      <c r="F219" s="1"/>
      <c r="G219" s="6" t="s">
        <v>1</v>
      </c>
      <c r="H219" s="7">
        <v>16</v>
      </c>
      <c r="I219" s="2"/>
      <c r="J219" s="2">
        <v>2</v>
      </c>
      <c r="L219" s="17">
        <v>2262</v>
      </c>
      <c r="M219" s="17" t="s">
        <v>79</v>
      </c>
      <c r="N219" s="17" t="s">
        <v>80</v>
      </c>
      <c r="O219" s="18" t="s">
        <v>298</v>
      </c>
      <c r="P219" s="17">
        <v>2</v>
      </c>
      <c r="Q219" s="17">
        <v>5</v>
      </c>
    </row>
    <row r="220" spans="1:17" ht="15.75" x14ac:dyDescent="0.25">
      <c r="A220" s="1"/>
      <c r="B220" s="1"/>
      <c r="C220" s="1"/>
      <c r="D220" s="1"/>
      <c r="E220" s="1"/>
      <c r="F220" s="1"/>
      <c r="G220" s="6" t="s">
        <v>1</v>
      </c>
      <c r="H220" s="7">
        <v>25</v>
      </c>
      <c r="I220" s="2"/>
      <c r="J220" s="2">
        <v>2</v>
      </c>
      <c r="L220" s="17">
        <v>2262</v>
      </c>
      <c r="M220" s="17" t="s">
        <v>79</v>
      </c>
      <c r="N220" s="17" t="s">
        <v>80</v>
      </c>
      <c r="O220" s="18" t="s">
        <v>299</v>
      </c>
      <c r="P220" s="17">
        <v>2</v>
      </c>
      <c r="Q220" s="17">
        <v>5</v>
      </c>
    </row>
    <row r="221" spans="1:17" ht="15.75" x14ac:dyDescent="0.25">
      <c r="A221" s="1"/>
      <c r="B221" s="1"/>
      <c r="C221" s="1"/>
      <c r="D221" s="1"/>
      <c r="E221" s="1"/>
      <c r="F221" s="1"/>
      <c r="G221" s="6" t="s">
        <v>1</v>
      </c>
      <c r="H221" s="7">
        <v>38</v>
      </c>
      <c r="I221" s="2"/>
      <c r="J221" s="2">
        <v>2</v>
      </c>
      <c r="L221" s="17">
        <v>2262</v>
      </c>
      <c r="M221" s="17" t="s">
        <v>79</v>
      </c>
      <c r="N221" s="17" t="s">
        <v>80</v>
      </c>
      <c r="O221" s="18" t="s">
        <v>300</v>
      </c>
      <c r="P221" s="17">
        <v>2</v>
      </c>
      <c r="Q221" s="17">
        <v>5</v>
      </c>
    </row>
    <row r="222" spans="1:17" ht="15.75" x14ac:dyDescent="0.25">
      <c r="A222" s="1"/>
      <c r="B222" s="1"/>
      <c r="C222" s="1"/>
      <c r="D222" s="1"/>
      <c r="E222" s="1"/>
      <c r="F222" s="1"/>
      <c r="G222" s="6" t="s">
        <v>1</v>
      </c>
      <c r="H222" s="7">
        <v>19</v>
      </c>
      <c r="I222" s="2"/>
      <c r="J222" s="2">
        <v>2</v>
      </c>
      <c r="L222" s="17">
        <v>2262</v>
      </c>
      <c r="M222" s="17" t="s">
        <v>79</v>
      </c>
      <c r="N222" s="17" t="s">
        <v>80</v>
      </c>
      <c r="O222" s="18" t="s">
        <v>301</v>
      </c>
      <c r="P222" s="17">
        <v>2</v>
      </c>
      <c r="Q222" s="17">
        <v>5</v>
      </c>
    </row>
    <row r="223" spans="1:17" ht="15.75" x14ac:dyDescent="0.25">
      <c r="A223" s="1"/>
      <c r="B223" s="1"/>
      <c r="C223" s="1"/>
      <c r="D223" s="1"/>
      <c r="E223" s="1"/>
      <c r="F223" s="1"/>
      <c r="G223" s="6" t="s">
        <v>1</v>
      </c>
      <c r="H223" s="7">
        <v>26</v>
      </c>
      <c r="I223" s="2"/>
      <c r="J223" s="2">
        <v>2</v>
      </c>
      <c r="L223" s="17">
        <v>2262</v>
      </c>
      <c r="M223" s="17" t="s">
        <v>79</v>
      </c>
      <c r="N223" s="17" t="s">
        <v>80</v>
      </c>
      <c r="O223" s="18" t="s">
        <v>302</v>
      </c>
      <c r="P223" s="17">
        <v>2</v>
      </c>
      <c r="Q223" s="17">
        <v>5</v>
      </c>
    </row>
    <row r="224" spans="1:17" ht="15.75" x14ac:dyDescent="0.25">
      <c r="A224" s="1"/>
      <c r="B224" s="1"/>
      <c r="C224" s="1"/>
      <c r="D224" s="1"/>
      <c r="E224" s="1"/>
      <c r="F224" s="1"/>
      <c r="G224" s="6" t="s">
        <v>19</v>
      </c>
      <c r="H224" s="7">
        <v>119</v>
      </c>
      <c r="I224" s="2"/>
      <c r="J224" s="2">
        <v>2</v>
      </c>
      <c r="L224" s="17">
        <v>2262</v>
      </c>
      <c r="M224" s="17" t="s">
        <v>79</v>
      </c>
      <c r="N224" s="17" t="s">
        <v>80</v>
      </c>
      <c r="O224" s="18" t="s">
        <v>303</v>
      </c>
      <c r="P224" s="17">
        <v>2</v>
      </c>
      <c r="Q224" s="17">
        <v>5</v>
      </c>
    </row>
    <row r="225" spans="1:17" ht="15.75" x14ac:dyDescent="0.25">
      <c r="A225" s="1"/>
      <c r="B225" s="1"/>
      <c r="C225" s="1"/>
      <c r="D225" s="1"/>
      <c r="E225" s="1"/>
      <c r="F225" s="1"/>
      <c r="G225" s="6" t="s">
        <v>8</v>
      </c>
      <c r="H225" s="7">
        <v>28</v>
      </c>
      <c r="I225" s="2"/>
      <c r="J225" s="2">
        <v>2</v>
      </c>
      <c r="L225" s="17">
        <v>2262</v>
      </c>
      <c r="M225" s="17" t="s">
        <v>79</v>
      </c>
      <c r="N225" s="17" t="s">
        <v>80</v>
      </c>
      <c r="O225" s="18" t="s">
        <v>304</v>
      </c>
      <c r="P225" s="17">
        <v>2</v>
      </c>
      <c r="Q225" s="17">
        <v>5</v>
      </c>
    </row>
    <row r="226" spans="1:17" ht="15.75" x14ac:dyDescent="0.25">
      <c r="A226" s="1"/>
      <c r="B226" s="1"/>
      <c r="C226" s="1"/>
      <c r="D226" s="1"/>
      <c r="E226" s="1"/>
      <c r="F226" s="1"/>
      <c r="G226" s="6" t="s">
        <v>1</v>
      </c>
      <c r="H226" s="7">
        <v>5</v>
      </c>
      <c r="I226" s="2"/>
      <c r="J226" s="2">
        <v>2</v>
      </c>
      <c r="L226" s="17">
        <v>2262</v>
      </c>
      <c r="M226" s="17" t="s">
        <v>79</v>
      </c>
      <c r="N226" s="17" t="s">
        <v>80</v>
      </c>
      <c r="O226" s="18" t="s">
        <v>305</v>
      </c>
      <c r="P226" s="17">
        <v>2</v>
      </c>
      <c r="Q226" s="17">
        <v>5</v>
      </c>
    </row>
    <row r="227" spans="1:17" ht="15.75" x14ac:dyDescent="0.25">
      <c r="A227" s="1"/>
      <c r="B227" s="1"/>
      <c r="C227" s="1"/>
      <c r="D227" s="1"/>
      <c r="E227" s="1"/>
      <c r="F227" s="1"/>
      <c r="G227" s="6" t="s">
        <v>1</v>
      </c>
      <c r="H227" s="7">
        <v>19</v>
      </c>
      <c r="I227" s="2"/>
      <c r="J227" s="2">
        <v>2</v>
      </c>
      <c r="L227" s="17">
        <v>2262</v>
      </c>
      <c r="M227" s="17" t="s">
        <v>79</v>
      </c>
      <c r="N227" s="17" t="s">
        <v>80</v>
      </c>
      <c r="O227" s="18" t="s">
        <v>306</v>
      </c>
      <c r="P227" s="17">
        <v>2</v>
      </c>
      <c r="Q227" s="17">
        <v>5</v>
      </c>
    </row>
    <row r="228" spans="1:17" ht="15.75" x14ac:dyDescent="0.25">
      <c r="A228" s="1"/>
      <c r="B228" s="1"/>
      <c r="C228" s="1"/>
      <c r="D228" s="1"/>
      <c r="E228" s="1"/>
      <c r="F228" s="1"/>
      <c r="G228" s="8" t="s">
        <v>1</v>
      </c>
      <c r="H228" s="9">
        <v>23</v>
      </c>
      <c r="I228" s="2"/>
      <c r="J228" s="9">
        <v>2</v>
      </c>
      <c r="L228" s="17">
        <v>2262</v>
      </c>
      <c r="M228" s="17" t="s">
        <v>79</v>
      </c>
      <c r="N228" s="17" t="s">
        <v>80</v>
      </c>
      <c r="O228" s="18" t="s">
        <v>307</v>
      </c>
      <c r="P228" s="17">
        <v>2</v>
      </c>
      <c r="Q228" s="17">
        <v>5</v>
      </c>
    </row>
    <row r="229" spans="1:17" ht="15.75" x14ac:dyDescent="0.25">
      <c r="A229" s="1"/>
      <c r="B229" s="1"/>
      <c r="C229" s="1"/>
      <c r="D229" s="1"/>
      <c r="E229" s="1"/>
      <c r="F229" s="1"/>
      <c r="G229" s="8" t="s">
        <v>1</v>
      </c>
      <c r="H229" s="9">
        <v>23</v>
      </c>
      <c r="I229" s="2"/>
      <c r="J229" s="9">
        <v>2</v>
      </c>
      <c r="L229" s="17">
        <v>2262</v>
      </c>
      <c r="M229" s="17" t="s">
        <v>79</v>
      </c>
      <c r="N229" s="17" t="s">
        <v>80</v>
      </c>
      <c r="O229" s="18" t="s">
        <v>308</v>
      </c>
      <c r="P229" s="17">
        <v>2</v>
      </c>
      <c r="Q229" s="17">
        <v>5</v>
      </c>
    </row>
    <row r="230" spans="1:17" ht="15.75" x14ac:dyDescent="0.25">
      <c r="A230" s="1"/>
      <c r="B230" s="1"/>
      <c r="C230" s="1"/>
      <c r="D230" s="1"/>
      <c r="E230" s="1"/>
      <c r="F230" s="1"/>
      <c r="G230" s="8" t="s">
        <v>5</v>
      </c>
      <c r="H230" s="9">
        <v>3</v>
      </c>
      <c r="I230" s="2"/>
      <c r="J230" s="9">
        <v>2</v>
      </c>
      <c r="L230" s="17">
        <v>2262</v>
      </c>
      <c r="M230" s="17" t="s">
        <v>79</v>
      </c>
      <c r="N230" s="17" t="s">
        <v>80</v>
      </c>
      <c r="O230" s="18" t="s">
        <v>309</v>
      </c>
      <c r="P230" s="17">
        <v>2</v>
      </c>
      <c r="Q230" s="17">
        <v>5</v>
      </c>
    </row>
    <row r="231" spans="1:17" ht="15.75" x14ac:dyDescent="0.25">
      <c r="A231" s="1"/>
      <c r="B231" s="1"/>
      <c r="C231" s="1"/>
      <c r="D231" s="1"/>
      <c r="E231" s="1"/>
      <c r="F231" s="1"/>
      <c r="G231" s="8" t="s">
        <v>5</v>
      </c>
      <c r="H231" s="9">
        <v>3</v>
      </c>
      <c r="I231" s="2"/>
      <c r="J231" s="9">
        <v>2</v>
      </c>
      <c r="L231" s="17">
        <v>2262</v>
      </c>
      <c r="M231" s="17" t="s">
        <v>79</v>
      </c>
      <c r="N231" s="17" t="s">
        <v>80</v>
      </c>
      <c r="O231" s="18" t="s">
        <v>310</v>
      </c>
      <c r="P231" s="17">
        <v>2</v>
      </c>
      <c r="Q231" s="17">
        <v>5</v>
      </c>
    </row>
    <row r="232" spans="1:17" ht="15.75" x14ac:dyDescent="0.25">
      <c r="A232" s="1"/>
      <c r="B232" s="1"/>
      <c r="C232" s="1"/>
      <c r="D232" s="1"/>
      <c r="E232" s="1"/>
      <c r="F232" s="1"/>
      <c r="G232" s="8" t="s">
        <v>1</v>
      </c>
      <c r="H232" s="9">
        <v>29</v>
      </c>
      <c r="I232" s="2"/>
      <c r="J232" s="9">
        <v>2</v>
      </c>
      <c r="L232" s="17">
        <v>2262</v>
      </c>
      <c r="M232" s="17" t="s">
        <v>79</v>
      </c>
      <c r="N232" s="17" t="s">
        <v>80</v>
      </c>
      <c r="O232" s="18" t="s">
        <v>311</v>
      </c>
      <c r="P232" s="17">
        <v>2</v>
      </c>
      <c r="Q232" s="17">
        <v>5</v>
      </c>
    </row>
    <row r="233" spans="1:17" ht="15.75" x14ac:dyDescent="0.25">
      <c r="A233" s="1"/>
      <c r="B233" s="1"/>
      <c r="C233" s="1"/>
      <c r="D233" s="1"/>
      <c r="E233" s="1"/>
      <c r="F233" s="1"/>
      <c r="G233" s="8" t="s">
        <v>3</v>
      </c>
      <c r="H233" s="9">
        <v>25</v>
      </c>
      <c r="I233" s="2"/>
      <c r="J233" s="9">
        <v>2</v>
      </c>
      <c r="L233" s="17">
        <v>2263</v>
      </c>
      <c r="M233" s="17" t="s">
        <v>79</v>
      </c>
      <c r="N233" s="17" t="s">
        <v>80</v>
      </c>
      <c r="O233" s="18" t="s">
        <v>312</v>
      </c>
      <c r="P233" s="17">
        <v>2</v>
      </c>
      <c r="Q233" s="17">
        <v>5</v>
      </c>
    </row>
    <row r="234" spans="1:17" ht="15.75" x14ac:dyDescent="0.25">
      <c r="A234" s="1"/>
      <c r="B234" s="1"/>
      <c r="C234" s="1"/>
      <c r="D234" s="1"/>
      <c r="E234" s="1"/>
      <c r="F234" s="1"/>
      <c r="G234" s="8" t="s">
        <v>1</v>
      </c>
      <c r="H234" s="9">
        <v>7</v>
      </c>
      <c r="I234" s="2"/>
      <c r="J234" s="9">
        <v>2</v>
      </c>
      <c r="L234" s="17">
        <v>2263</v>
      </c>
      <c r="M234" s="17" t="s">
        <v>79</v>
      </c>
      <c r="N234" s="17" t="s">
        <v>80</v>
      </c>
      <c r="O234" s="18" t="s">
        <v>313</v>
      </c>
      <c r="P234" s="17">
        <v>2</v>
      </c>
      <c r="Q234" s="17">
        <v>5</v>
      </c>
    </row>
    <row r="235" spans="1:17" ht="15.75" x14ac:dyDescent="0.25">
      <c r="A235" s="1"/>
      <c r="B235" s="1"/>
      <c r="C235" s="1"/>
      <c r="D235" s="1"/>
      <c r="E235" s="1"/>
      <c r="F235" s="1"/>
      <c r="G235" s="8" t="s">
        <v>1</v>
      </c>
      <c r="H235" s="9">
        <v>11</v>
      </c>
      <c r="I235" s="2"/>
      <c r="J235" s="9">
        <v>2</v>
      </c>
      <c r="L235" s="17">
        <v>2263</v>
      </c>
      <c r="M235" s="17" t="s">
        <v>79</v>
      </c>
      <c r="N235" s="17" t="s">
        <v>80</v>
      </c>
      <c r="O235" s="18" t="s">
        <v>314</v>
      </c>
      <c r="P235" s="17">
        <v>2</v>
      </c>
      <c r="Q235" s="17">
        <v>5</v>
      </c>
    </row>
    <row r="236" spans="1:17" ht="15.75" x14ac:dyDescent="0.25">
      <c r="A236" s="1"/>
      <c r="B236" s="1"/>
      <c r="C236" s="1"/>
      <c r="D236" s="1"/>
      <c r="E236" s="1"/>
      <c r="F236" s="1"/>
      <c r="G236" s="8" t="s">
        <v>1</v>
      </c>
      <c r="H236" s="9">
        <v>39</v>
      </c>
      <c r="I236" s="2"/>
      <c r="J236" s="9">
        <v>2</v>
      </c>
      <c r="L236" s="17">
        <v>2263</v>
      </c>
      <c r="M236" s="17" t="s">
        <v>79</v>
      </c>
      <c r="N236" s="17" t="s">
        <v>80</v>
      </c>
      <c r="O236" s="18" t="s">
        <v>315</v>
      </c>
      <c r="P236" s="17">
        <v>2</v>
      </c>
      <c r="Q236" s="17">
        <v>5</v>
      </c>
    </row>
    <row r="237" spans="1:17" ht="15.75" x14ac:dyDescent="0.25">
      <c r="A237" s="1"/>
      <c r="B237" s="1"/>
      <c r="C237" s="1"/>
      <c r="D237" s="1"/>
      <c r="E237" s="1"/>
      <c r="F237" s="1"/>
      <c r="G237" s="8" t="s">
        <v>2</v>
      </c>
      <c r="H237" s="9">
        <v>13</v>
      </c>
      <c r="I237" s="2"/>
      <c r="J237" s="9">
        <v>2</v>
      </c>
      <c r="L237" s="17">
        <v>2263</v>
      </c>
      <c r="M237" s="17" t="s">
        <v>79</v>
      </c>
      <c r="N237" s="17" t="s">
        <v>80</v>
      </c>
      <c r="O237" s="18" t="s">
        <v>316</v>
      </c>
      <c r="P237" s="17">
        <v>2</v>
      </c>
      <c r="Q237" s="17">
        <v>5</v>
      </c>
    </row>
    <row r="238" spans="1:17" ht="15.75" x14ac:dyDescent="0.25">
      <c r="A238" s="1"/>
      <c r="B238" s="1"/>
      <c r="C238" s="1"/>
      <c r="D238" s="1"/>
      <c r="E238" s="1"/>
      <c r="F238" s="1"/>
      <c r="G238" s="8" t="s">
        <v>13</v>
      </c>
      <c r="H238" s="9">
        <v>3</v>
      </c>
      <c r="I238" s="2"/>
      <c r="J238" s="9">
        <v>2</v>
      </c>
      <c r="L238" s="17">
        <v>2263</v>
      </c>
      <c r="M238" s="17" t="s">
        <v>79</v>
      </c>
      <c r="N238" s="17" t="s">
        <v>80</v>
      </c>
      <c r="O238" s="18" t="s">
        <v>317</v>
      </c>
      <c r="P238" s="17">
        <v>2</v>
      </c>
      <c r="Q238" s="17">
        <v>5</v>
      </c>
    </row>
    <row r="239" spans="1:17" ht="15.75" x14ac:dyDescent="0.25">
      <c r="A239" s="1"/>
      <c r="B239" s="1"/>
      <c r="C239" s="1"/>
      <c r="D239" s="1"/>
      <c r="E239" s="1"/>
      <c r="F239" s="1"/>
      <c r="G239" s="8" t="s">
        <v>23</v>
      </c>
      <c r="H239" s="9">
        <v>43</v>
      </c>
      <c r="I239" s="2"/>
      <c r="J239" s="9">
        <v>2</v>
      </c>
      <c r="L239" s="17">
        <v>2263</v>
      </c>
      <c r="M239" s="17" t="s">
        <v>79</v>
      </c>
      <c r="N239" s="17" t="s">
        <v>80</v>
      </c>
      <c r="O239" s="18" t="s">
        <v>318</v>
      </c>
      <c r="P239" s="17">
        <v>2</v>
      </c>
      <c r="Q239" s="17">
        <v>5</v>
      </c>
    </row>
    <row r="240" spans="1:17" ht="15.75" x14ac:dyDescent="0.25">
      <c r="A240" s="1"/>
      <c r="B240" s="1"/>
      <c r="C240" s="1"/>
      <c r="D240" s="1"/>
      <c r="E240" s="1"/>
      <c r="F240" s="1"/>
      <c r="G240" s="8" t="s">
        <v>1</v>
      </c>
      <c r="H240" s="9">
        <v>38</v>
      </c>
      <c r="I240" s="2"/>
      <c r="J240" s="9">
        <v>2</v>
      </c>
      <c r="L240" s="17">
        <v>2263</v>
      </c>
      <c r="M240" s="17" t="s">
        <v>79</v>
      </c>
      <c r="N240" s="17" t="s">
        <v>80</v>
      </c>
      <c r="O240" s="18" t="s">
        <v>319</v>
      </c>
      <c r="P240" s="17">
        <v>2</v>
      </c>
      <c r="Q240" s="17">
        <v>5</v>
      </c>
    </row>
    <row r="241" spans="1:17" ht="15.75" x14ac:dyDescent="0.25">
      <c r="A241" s="1"/>
      <c r="B241" s="1"/>
      <c r="C241" s="1"/>
      <c r="D241" s="1"/>
      <c r="E241" s="1"/>
      <c r="F241" s="1"/>
      <c r="G241" s="8" t="s">
        <v>5</v>
      </c>
      <c r="H241" s="9">
        <v>3</v>
      </c>
      <c r="I241" s="2"/>
      <c r="J241" s="9">
        <v>2</v>
      </c>
      <c r="L241" s="17">
        <v>2263</v>
      </c>
      <c r="M241" s="17" t="s">
        <v>79</v>
      </c>
      <c r="N241" s="17" t="s">
        <v>80</v>
      </c>
      <c r="O241" s="18" t="s">
        <v>320</v>
      </c>
      <c r="P241" s="17">
        <v>2</v>
      </c>
      <c r="Q241" s="17">
        <v>5</v>
      </c>
    </row>
    <row r="242" spans="1:17" ht="15.75" x14ac:dyDescent="0.25">
      <c r="A242" s="1"/>
      <c r="B242" s="1"/>
      <c r="C242" s="1"/>
      <c r="D242" s="1"/>
      <c r="E242" s="1"/>
      <c r="F242" s="1"/>
      <c r="G242" s="8" t="s">
        <v>1</v>
      </c>
      <c r="H242" s="9">
        <v>23</v>
      </c>
      <c r="I242" s="2"/>
      <c r="J242" s="9">
        <v>2</v>
      </c>
      <c r="L242" s="17">
        <v>2264</v>
      </c>
      <c r="M242" s="17" t="s">
        <v>79</v>
      </c>
      <c r="N242" s="17" t="s">
        <v>80</v>
      </c>
      <c r="O242" s="18" t="s">
        <v>321</v>
      </c>
      <c r="P242" s="17">
        <v>2</v>
      </c>
      <c r="Q242" s="17">
        <v>5</v>
      </c>
    </row>
    <row r="243" spans="1:17" ht="15.75" x14ac:dyDescent="0.25">
      <c r="A243" s="1"/>
      <c r="B243" s="1"/>
      <c r="C243" s="1"/>
      <c r="D243" s="1"/>
      <c r="E243" s="1"/>
      <c r="F243" s="1"/>
      <c r="G243" s="8" t="s">
        <v>1</v>
      </c>
      <c r="H243" s="9">
        <v>23</v>
      </c>
      <c r="I243" s="2"/>
      <c r="J243" s="9">
        <v>2</v>
      </c>
      <c r="L243" s="17">
        <v>2264</v>
      </c>
      <c r="M243" s="17" t="s">
        <v>79</v>
      </c>
      <c r="N243" s="17" t="s">
        <v>80</v>
      </c>
      <c r="O243" s="18" t="s">
        <v>322</v>
      </c>
      <c r="P243" s="17">
        <v>2</v>
      </c>
      <c r="Q243" s="17">
        <v>5</v>
      </c>
    </row>
    <row r="244" spans="1:17" ht="15.75" x14ac:dyDescent="0.25">
      <c r="A244" s="1"/>
      <c r="B244" s="1"/>
      <c r="C244" s="1"/>
      <c r="D244" s="1"/>
      <c r="E244" s="1"/>
      <c r="F244" s="1"/>
      <c r="G244" s="8" t="s">
        <v>2</v>
      </c>
      <c r="H244" s="9">
        <v>13</v>
      </c>
      <c r="I244" s="2"/>
      <c r="J244" s="9">
        <v>2</v>
      </c>
      <c r="L244" s="17">
        <v>2264</v>
      </c>
      <c r="M244" s="17" t="s">
        <v>79</v>
      </c>
      <c r="N244" s="17" t="s">
        <v>80</v>
      </c>
      <c r="O244" s="18" t="s">
        <v>323</v>
      </c>
      <c r="P244" s="17">
        <v>2</v>
      </c>
      <c r="Q244" s="17">
        <v>5</v>
      </c>
    </row>
    <row r="245" spans="1:17" ht="15.75" x14ac:dyDescent="0.25">
      <c r="A245" s="1"/>
      <c r="B245" s="1"/>
      <c r="C245" s="1"/>
      <c r="D245" s="1"/>
      <c r="E245" s="1"/>
      <c r="F245" s="1"/>
      <c r="G245" s="8" t="s">
        <v>1</v>
      </c>
      <c r="H245" s="9">
        <v>14</v>
      </c>
      <c r="I245" s="2"/>
      <c r="J245" s="9">
        <v>2</v>
      </c>
      <c r="L245" s="17">
        <v>2264</v>
      </c>
      <c r="M245" s="17" t="s">
        <v>79</v>
      </c>
      <c r="N245" s="17" t="s">
        <v>80</v>
      </c>
      <c r="O245" s="18" t="s">
        <v>324</v>
      </c>
      <c r="P245" s="17">
        <v>2</v>
      </c>
      <c r="Q245" s="17">
        <v>5</v>
      </c>
    </row>
    <row r="246" spans="1:17" ht="15.75" x14ac:dyDescent="0.25">
      <c r="A246" s="1"/>
      <c r="B246" s="1"/>
      <c r="C246" s="1"/>
      <c r="D246" s="1"/>
      <c r="E246" s="1"/>
      <c r="F246" s="1"/>
      <c r="G246" s="8" t="s">
        <v>1</v>
      </c>
      <c r="H246" s="9">
        <v>25</v>
      </c>
      <c r="I246" s="2"/>
      <c r="J246" s="9">
        <v>2</v>
      </c>
      <c r="L246" s="17">
        <v>2264</v>
      </c>
      <c r="M246" s="17" t="s">
        <v>79</v>
      </c>
      <c r="N246" s="17" t="s">
        <v>80</v>
      </c>
      <c r="O246" s="18" t="s">
        <v>325</v>
      </c>
      <c r="P246" s="17">
        <v>2</v>
      </c>
      <c r="Q246" s="17">
        <v>5</v>
      </c>
    </row>
    <row r="247" spans="1:17" ht="15.75" x14ac:dyDescent="0.25">
      <c r="A247" s="1"/>
      <c r="B247" s="1"/>
      <c r="C247" s="1"/>
      <c r="D247" s="1"/>
      <c r="E247" s="1"/>
      <c r="F247" s="1"/>
      <c r="G247" s="8" t="s">
        <v>8</v>
      </c>
      <c r="H247" s="9">
        <v>17</v>
      </c>
      <c r="I247" s="2"/>
      <c r="J247" s="2">
        <v>2</v>
      </c>
      <c r="L247" s="17">
        <v>2264</v>
      </c>
      <c r="M247" s="17" t="s">
        <v>79</v>
      </c>
      <c r="N247" s="17" t="s">
        <v>80</v>
      </c>
      <c r="O247" s="18" t="s">
        <v>326</v>
      </c>
      <c r="P247" s="17">
        <v>2</v>
      </c>
      <c r="Q247" s="17">
        <v>5</v>
      </c>
    </row>
    <row r="248" spans="1:17" ht="15.75" x14ac:dyDescent="0.25">
      <c r="A248" s="1"/>
      <c r="B248" s="1"/>
      <c r="C248" s="1"/>
      <c r="D248" s="1"/>
      <c r="E248" s="1"/>
      <c r="F248" s="1"/>
      <c r="G248" s="8" t="s">
        <v>1</v>
      </c>
      <c r="H248" s="9">
        <v>23</v>
      </c>
      <c r="I248" s="2"/>
      <c r="J248" s="2">
        <v>2</v>
      </c>
      <c r="L248" s="17">
        <v>2264</v>
      </c>
      <c r="M248" s="17" t="s">
        <v>79</v>
      </c>
      <c r="N248" s="17" t="s">
        <v>80</v>
      </c>
      <c r="O248" s="18" t="s">
        <v>327</v>
      </c>
      <c r="P248" s="17">
        <v>2</v>
      </c>
      <c r="Q248" s="17">
        <v>5</v>
      </c>
    </row>
    <row r="249" spans="1:17" ht="15.75" x14ac:dyDescent="0.25">
      <c r="A249" s="1"/>
      <c r="B249" s="1"/>
      <c r="C249" s="1"/>
      <c r="D249" s="1"/>
      <c r="E249" s="1"/>
      <c r="F249" s="1"/>
      <c r="G249" s="8" t="s">
        <v>3</v>
      </c>
      <c r="H249" s="9">
        <v>23</v>
      </c>
      <c r="I249" s="2"/>
      <c r="J249" s="2">
        <v>2</v>
      </c>
      <c r="L249" s="17">
        <v>2264</v>
      </c>
      <c r="M249" s="17" t="s">
        <v>79</v>
      </c>
      <c r="N249" s="17" t="s">
        <v>80</v>
      </c>
      <c r="O249" s="18" t="s">
        <v>328</v>
      </c>
      <c r="P249" s="17">
        <v>2</v>
      </c>
      <c r="Q249" s="17">
        <v>5</v>
      </c>
    </row>
    <row r="250" spans="1:17" ht="15.75" x14ac:dyDescent="0.25">
      <c r="A250" s="1"/>
      <c r="B250" s="1"/>
      <c r="C250" s="1"/>
      <c r="D250" s="1"/>
      <c r="E250" s="1"/>
      <c r="F250" s="1"/>
      <c r="G250" s="8" t="s">
        <v>1</v>
      </c>
      <c r="H250" s="9">
        <v>7</v>
      </c>
      <c r="I250" s="2"/>
      <c r="J250" s="2">
        <v>2</v>
      </c>
      <c r="L250" s="17">
        <v>2264</v>
      </c>
      <c r="M250" s="17" t="s">
        <v>79</v>
      </c>
      <c r="N250" s="17" t="s">
        <v>80</v>
      </c>
      <c r="O250" s="18" t="s">
        <v>329</v>
      </c>
      <c r="P250" s="17">
        <v>2</v>
      </c>
      <c r="Q250" s="17">
        <v>5</v>
      </c>
    </row>
    <row r="251" spans="1:17" ht="15.75" x14ac:dyDescent="0.25">
      <c r="A251" s="1"/>
      <c r="B251" s="1"/>
      <c r="C251" s="1"/>
      <c r="D251" s="1"/>
      <c r="E251" s="1"/>
      <c r="F251" s="1"/>
      <c r="G251" s="1" t="s">
        <v>8</v>
      </c>
      <c r="H251" s="2">
        <v>28</v>
      </c>
      <c r="I251" s="2"/>
      <c r="J251" s="2">
        <v>3</v>
      </c>
      <c r="L251" s="17">
        <v>2264</v>
      </c>
      <c r="M251" s="17" t="s">
        <v>79</v>
      </c>
      <c r="N251" s="17" t="s">
        <v>80</v>
      </c>
      <c r="O251" s="18" t="s">
        <v>330</v>
      </c>
      <c r="P251" s="17">
        <v>2</v>
      </c>
      <c r="Q251" s="17">
        <v>5</v>
      </c>
    </row>
    <row r="252" spans="1:17" ht="15.75" x14ac:dyDescent="0.25">
      <c r="A252" s="1"/>
      <c r="B252" s="1"/>
      <c r="C252" s="1"/>
      <c r="D252" s="1"/>
      <c r="E252" s="1"/>
      <c r="F252" s="1"/>
      <c r="G252" s="1" t="s">
        <v>1</v>
      </c>
      <c r="H252" s="2">
        <v>20</v>
      </c>
      <c r="I252" s="2"/>
      <c r="J252" s="2">
        <v>3</v>
      </c>
      <c r="L252" s="17">
        <v>2264</v>
      </c>
      <c r="M252" s="17" t="s">
        <v>79</v>
      </c>
      <c r="N252" s="17" t="s">
        <v>80</v>
      </c>
      <c r="O252" s="18" t="s">
        <v>331</v>
      </c>
      <c r="P252" s="17">
        <v>2</v>
      </c>
      <c r="Q252" s="17">
        <v>5</v>
      </c>
    </row>
    <row r="253" spans="1:17" ht="15.75" x14ac:dyDescent="0.25">
      <c r="A253" s="1"/>
      <c r="B253" s="1"/>
      <c r="C253" s="1"/>
      <c r="D253" s="1"/>
      <c r="E253" s="1"/>
      <c r="F253" s="1"/>
      <c r="G253" s="1" t="s">
        <v>1</v>
      </c>
      <c r="H253" s="2">
        <v>35</v>
      </c>
      <c r="I253" s="2"/>
      <c r="J253" s="2">
        <v>3</v>
      </c>
    </row>
    <row r="254" spans="1:17" ht="15.75" x14ac:dyDescent="0.25">
      <c r="A254" s="1"/>
      <c r="B254" s="1"/>
      <c r="C254" s="1"/>
      <c r="D254" s="1"/>
      <c r="E254" s="1"/>
      <c r="F254" s="1"/>
      <c r="G254" s="1" t="s">
        <v>1</v>
      </c>
      <c r="H254" s="2">
        <v>29</v>
      </c>
      <c r="I254" s="2"/>
      <c r="J254" s="2">
        <v>3</v>
      </c>
    </row>
    <row r="255" spans="1:17" ht="15.75" x14ac:dyDescent="0.25">
      <c r="A255" s="1"/>
      <c r="B255" s="1"/>
      <c r="C255" s="1"/>
      <c r="D255" s="1"/>
      <c r="E255" s="1"/>
      <c r="F255" s="1"/>
      <c r="G255" s="1" t="s">
        <v>1</v>
      </c>
      <c r="H255" s="2">
        <v>17</v>
      </c>
      <c r="I255" s="2"/>
      <c r="J255" s="2">
        <v>3</v>
      </c>
    </row>
    <row r="256" spans="1:17" ht="15.75" x14ac:dyDescent="0.25">
      <c r="A256" s="1"/>
      <c r="B256" s="1"/>
      <c r="C256" s="1"/>
      <c r="D256" s="1"/>
      <c r="E256" s="1"/>
      <c r="F256" s="1"/>
      <c r="G256" s="1" t="s">
        <v>3</v>
      </c>
      <c r="H256" s="2">
        <v>23</v>
      </c>
      <c r="I256" s="2"/>
      <c r="J256" s="2">
        <v>3</v>
      </c>
    </row>
    <row r="257" spans="1:10" ht="15.75" x14ac:dyDescent="0.25">
      <c r="A257" s="1"/>
      <c r="B257" s="1"/>
      <c r="C257" s="1"/>
      <c r="D257" s="1"/>
      <c r="E257" s="1"/>
      <c r="F257" s="1"/>
      <c r="G257" s="1" t="s">
        <v>1</v>
      </c>
      <c r="H257" s="2">
        <v>25</v>
      </c>
      <c r="I257" s="2"/>
      <c r="J257" s="2">
        <v>3</v>
      </c>
    </row>
    <row r="258" spans="1:10" ht="15.75" x14ac:dyDescent="0.25">
      <c r="A258" s="1"/>
      <c r="B258" s="1"/>
      <c r="C258" s="1"/>
      <c r="D258" s="1"/>
      <c r="E258" s="1"/>
      <c r="F258" s="1"/>
      <c r="G258" s="1" t="s">
        <v>3</v>
      </c>
      <c r="H258" s="2">
        <v>23</v>
      </c>
      <c r="I258" s="2"/>
      <c r="J258" s="2">
        <v>3</v>
      </c>
    </row>
    <row r="259" spans="1:10" ht="15.75" x14ac:dyDescent="0.25">
      <c r="A259" s="1"/>
      <c r="B259" s="1"/>
      <c r="C259" s="1"/>
      <c r="D259" s="1"/>
      <c r="E259" s="1"/>
      <c r="F259" s="1"/>
      <c r="G259" s="1" t="s">
        <v>2</v>
      </c>
      <c r="H259" s="2">
        <v>19</v>
      </c>
      <c r="I259" s="2"/>
      <c r="J259" s="2">
        <v>3</v>
      </c>
    </row>
    <row r="260" spans="1:10" ht="15.75" x14ac:dyDescent="0.25">
      <c r="A260" s="1"/>
      <c r="B260" s="1"/>
      <c r="C260" s="1"/>
      <c r="D260" s="1"/>
      <c r="E260" s="1"/>
      <c r="F260" s="1"/>
      <c r="G260" s="1" t="s">
        <v>6</v>
      </c>
      <c r="H260" s="2">
        <v>4</v>
      </c>
      <c r="I260" s="2"/>
      <c r="J260" s="2">
        <v>3</v>
      </c>
    </row>
    <row r="261" spans="1:10" ht="15.75" x14ac:dyDescent="0.25">
      <c r="A261" s="1"/>
      <c r="B261" s="1"/>
      <c r="C261" s="1"/>
      <c r="D261" s="1"/>
      <c r="E261" s="1"/>
      <c r="F261" s="1"/>
      <c r="G261" s="1" t="s">
        <v>1</v>
      </c>
      <c r="H261" s="2">
        <v>17</v>
      </c>
      <c r="I261" s="2"/>
      <c r="J261" s="2">
        <v>3</v>
      </c>
    </row>
    <row r="262" spans="1:10" ht="15.75" x14ac:dyDescent="0.25">
      <c r="A262" s="1"/>
      <c r="B262" s="1"/>
      <c r="C262" s="1"/>
      <c r="D262" s="1"/>
      <c r="E262" s="1"/>
      <c r="F262" s="1"/>
      <c r="G262" s="1" t="s">
        <v>2</v>
      </c>
      <c r="H262" s="2">
        <v>10</v>
      </c>
      <c r="I262" s="2"/>
      <c r="J262" s="2">
        <v>3</v>
      </c>
    </row>
    <row r="263" spans="1:10" ht="15.75" x14ac:dyDescent="0.25">
      <c r="A263" s="1"/>
      <c r="B263" s="1"/>
      <c r="C263" s="1"/>
      <c r="D263" s="1"/>
      <c r="E263" s="1"/>
      <c r="F263" s="1"/>
      <c r="G263" s="1" t="s">
        <v>8</v>
      </c>
      <c r="H263" s="2">
        <v>28</v>
      </c>
      <c r="I263" s="2"/>
      <c r="J263" s="2">
        <v>3</v>
      </c>
    </row>
    <row r="264" spans="1:10" ht="15.75" x14ac:dyDescent="0.25">
      <c r="A264" s="1"/>
      <c r="B264" s="1"/>
      <c r="C264" s="1"/>
      <c r="D264" s="1"/>
      <c r="E264" s="1"/>
      <c r="F264" s="1"/>
      <c r="G264" s="1" t="s">
        <v>1</v>
      </c>
      <c r="H264" s="2">
        <v>15</v>
      </c>
      <c r="I264" s="2"/>
      <c r="J264" s="2">
        <v>3</v>
      </c>
    </row>
    <row r="265" spans="1:10" ht="15.75" x14ac:dyDescent="0.25">
      <c r="A265" s="1"/>
      <c r="B265" s="1"/>
      <c r="C265" s="1"/>
      <c r="D265" s="1"/>
      <c r="E265" s="1"/>
      <c r="F265" s="1"/>
      <c r="G265" s="1" t="s">
        <v>2</v>
      </c>
      <c r="H265" s="2">
        <v>51</v>
      </c>
      <c r="I265" s="2"/>
      <c r="J265" s="2">
        <v>3</v>
      </c>
    </row>
    <row r="266" spans="1:10" ht="15.75" x14ac:dyDescent="0.25">
      <c r="A266" s="1"/>
      <c r="B266" s="1"/>
      <c r="C266" s="1"/>
      <c r="D266" s="1"/>
      <c r="E266" s="1"/>
      <c r="F266" s="1"/>
      <c r="G266" s="1" t="s">
        <v>1</v>
      </c>
      <c r="H266" s="2">
        <v>31</v>
      </c>
      <c r="I266" s="2"/>
      <c r="J266" s="2">
        <v>3</v>
      </c>
    </row>
    <row r="267" spans="1:10" ht="15.75" x14ac:dyDescent="0.25">
      <c r="A267" s="1"/>
      <c r="B267" s="1"/>
      <c r="C267" s="1"/>
      <c r="D267" s="1"/>
      <c r="E267" s="1"/>
      <c r="F267" s="1"/>
      <c r="G267" s="1" t="s">
        <v>2</v>
      </c>
      <c r="H267" s="2">
        <v>12</v>
      </c>
      <c r="I267" s="2"/>
      <c r="J267" s="2">
        <v>3</v>
      </c>
    </row>
    <row r="268" spans="1:10" ht="15.75" x14ac:dyDescent="0.25">
      <c r="A268" s="1"/>
      <c r="B268" s="1"/>
      <c r="C268" s="1"/>
      <c r="D268" s="1"/>
      <c r="E268" s="1"/>
      <c r="F268" s="1"/>
      <c r="G268" s="1" t="s">
        <v>2</v>
      </c>
      <c r="H268" s="2">
        <v>13</v>
      </c>
      <c r="I268" s="2"/>
      <c r="J268" s="2">
        <v>3</v>
      </c>
    </row>
    <row r="269" spans="1:10" ht="15.75" x14ac:dyDescent="0.25">
      <c r="A269" s="1"/>
      <c r="B269" s="1"/>
      <c r="C269" s="1"/>
      <c r="D269" s="1"/>
      <c r="E269" s="1"/>
      <c r="F269" s="1"/>
      <c r="G269" s="1" t="s">
        <v>36</v>
      </c>
      <c r="H269" s="2">
        <v>93</v>
      </c>
      <c r="I269" s="2"/>
      <c r="J269" s="2">
        <v>3</v>
      </c>
    </row>
    <row r="270" spans="1:10" ht="15.75" x14ac:dyDescent="0.25">
      <c r="A270" s="1"/>
      <c r="B270" s="1"/>
      <c r="C270" s="1"/>
      <c r="D270" s="1"/>
      <c r="E270" s="1"/>
      <c r="F270" s="1"/>
      <c r="G270" s="1" t="s">
        <v>2</v>
      </c>
      <c r="H270" s="2">
        <v>19</v>
      </c>
      <c r="I270" s="2"/>
      <c r="J270" s="2">
        <v>3</v>
      </c>
    </row>
    <row r="271" spans="1:10" ht="15.75" x14ac:dyDescent="0.25">
      <c r="A271" s="1"/>
      <c r="B271" s="1"/>
      <c r="C271" s="1"/>
      <c r="D271" s="1"/>
      <c r="E271" s="1"/>
      <c r="F271" s="1"/>
      <c r="G271" s="1" t="s">
        <v>2</v>
      </c>
      <c r="H271" s="2">
        <v>13</v>
      </c>
      <c r="I271" s="2"/>
      <c r="J271" s="2">
        <v>3</v>
      </c>
    </row>
    <row r="272" spans="1:10" ht="15.75" x14ac:dyDescent="0.25">
      <c r="A272" s="1"/>
      <c r="B272" s="1"/>
      <c r="C272" s="1"/>
      <c r="D272" s="1"/>
      <c r="E272" s="1"/>
      <c r="F272" s="1"/>
      <c r="G272" s="1" t="s">
        <v>2</v>
      </c>
      <c r="H272" s="2">
        <v>12</v>
      </c>
      <c r="I272" s="2"/>
      <c r="J272" s="2">
        <v>3</v>
      </c>
    </row>
    <row r="273" spans="1:10" ht="15.75" x14ac:dyDescent="0.25">
      <c r="A273" s="1"/>
      <c r="B273" s="1"/>
      <c r="C273" s="1"/>
      <c r="D273" s="1"/>
      <c r="E273" s="1"/>
      <c r="F273" s="1"/>
      <c r="G273" s="1" t="s">
        <v>2</v>
      </c>
      <c r="H273" s="2">
        <v>13</v>
      </c>
      <c r="I273" s="2"/>
      <c r="J273" s="2">
        <v>3</v>
      </c>
    </row>
    <row r="274" spans="1:10" ht="15.75" x14ac:dyDescent="0.25">
      <c r="A274" s="1"/>
      <c r="B274" s="1"/>
      <c r="C274" s="1"/>
      <c r="D274" s="1"/>
      <c r="E274" s="1"/>
      <c r="F274" s="1"/>
      <c r="G274" s="1" t="s">
        <v>1</v>
      </c>
      <c r="H274" s="2">
        <v>18</v>
      </c>
      <c r="I274" s="2"/>
      <c r="J274" s="2">
        <v>3</v>
      </c>
    </row>
    <row r="275" spans="1:10" ht="15.75" x14ac:dyDescent="0.25">
      <c r="A275" s="1"/>
      <c r="B275" s="1"/>
      <c r="C275" s="1"/>
      <c r="D275" s="1"/>
      <c r="E275" s="1"/>
      <c r="F275" s="1"/>
      <c r="G275" s="1" t="s">
        <v>2</v>
      </c>
      <c r="H275" s="2">
        <v>19</v>
      </c>
      <c r="I275" s="2"/>
      <c r="J275" s="2">
        <v>3</v>
      </c>
    </row>
    <row r="276" spans="1:10" ht="15.75" x14ac:dyDescent="0.25">
      <c r="A276" s="1"/>
      <c r="B276" s="1"/>
      <c r="C276" s="1"/>
      <c r="D276" s="1"/>
      <c r="E276" s="1"/>
      <c r="F276" s="1"/>
      <c r="G276" s="1" t="s">
        <v>0</v>
      </c>
      <c r="H276" s="2">
        <v>43</v>
      </c>
      <c r="I276" s="2"/>
      <c r="J276" s="2">
        <v>3</v>
      </c>
    </row>
    <row r="277" spans="1:10" ht="15.75" x14ac:dyDescent="0.25">
      <c r="A277" s="1"/>
      <c r="B277" s="1"/>
      <c r="C277" s="1"/>
      <c r="D277" s="1"/>
      <c r="E277" s="1"/>
      <c r="F277" s="1"/>
      <c r="G277" s="1" t="s">
        <v>1</v>
      </c>
      <c r="H277" s="2">
        <v>27</v>
      </c>
      <c r="I277" s="2"/>
      <c r="J277" s="2">
        <v>3</v>
      </c>
    </row>
    <row r="278" spans="1:10" ht="15.75" x14ac:dyDescent="0.25">
      <c r="A278" s="1"/>
      <c r="B278" s="1"/>
      <c r="C278" s="1"/>
      <c r="D278" s="1"/>
      <c r="E278" s="1"/>
      <c r="F278" s="1"/>
      <c r="G278" s="1" t="s">
        <v>5</v>
      </c>
      <c r="H278" s="2">
        <v>15</v>
      </c>
      <c r="I278" s="2"/>
      <c r="J278" s="2">
        <v>3</v>
      </c>
    </row>
    <row r="279" spans="1:10" ht="15.75" x14ac:dyDescent="0.25">
      <c r="A279" s="1"/>
      <c r="B279" s="1"/>
      <c r="C279" s="1"/>
      <c r="D279" s="1"/>
      <c r="E279" s="1"/>
      <c r="F279" s="1"/>
      <c r="G279" s="1" t="s">
        <v>3</v>
      </c>
      <c r="H279" s="2">
        <v>27</v>
      </c>
      <c r="I279" s="2"/>
      <c r="J279" s="2">
        <v>3</v>
      </c>
    </row>
    <row r="280" spans="1:10" ht="15.75" x14ac:dyDescent="0.25">
      <c r="A280" s="1"/>
      <c r="B280" s="1"/>
      <c r="C280" s="1"/>
      <c r="D280" s="1"/>
      <c r="E280" s="1"/>
      <c r="F280" s="1"/>
      <c r="G280" s="1" t="s">
        <v>1</v>
      </c>
      <c r="H280" s="2">
        <v>27</v>
      </c>
      <c r="I280" s="2"/>
      <c r="J280" s="2">
        <v>3</v>
      </c>
    </row>
    <row r="281" spans="1:10" ht="15.75" x14ac:dyDescent="0.25">
      <c r="A281" s="1"/>
      <c r="B281" s="1"/>
      <c r="C281" s="1"/>
      <c r="D281" s="1"/>
      <c r="E281" s="1"/>
      <c r="F281" s="1"/>
      <c r="G281" s="1" t="s">
        <v>37</v>
      </c>
      <c r="H281" s="2">
        <v>9</v>
      </c>
      <c r="I281" s="2"/>
      <c r="J281" s="2">
        <v>3</v>
      </c>
    </row>
    <row r="282" spans="1:10" ht="15.75" x14ac:dyDescent="0.25">
      <c r="A282" s="1"/>
      <c r="B282" s="1"/>
      <c r="C282" s="1"/>
      <c r="D282" s="1"/>
      <c r="E282" s="1"/>
      <c r="F282" s="1"/>
      <c r="G282" s="1" t="s">
        <v>37</v>
      </c>
      <c r="H282" s="2">
        <v>11</v>
      </c>
      <c r="I282" s="2"/>
      <c r="J282" s="2">
        <v>3</v>
      </c>
    </row>
    <row r="283" spans="1:10" ht="15.75" x14ac:dyDescent="0.25">
      <c r="A283" s="1"/>
      <c r="B283" s="1"/>
      <c r="C283" s="1"/>
      <c r="D283" s="1"/>
      <c r="E283" s="1"/>
      <c r="F283" s="1"/>
      <c r="G283" s="1" t="s">
        <v>1</v>
      </c>
      <c r="H283" s="2">
        <v>20</v>
      </c>
      <c r="I283" s="2"/>
      <c r="J283" s="2">
        <v>3</v>
      </c>
    </row>
    <row r="284" spans="1:10" ht="15.75" x14ac:dyDescent="0.25">
      <c r="A284" s="1"/>
      <c r="B284" s="1"/>
      <c r="C284" s="1"/>
      <c r="D284" s="1"/>
      <c r="E284" s="1"/>
      <c r="F284" s="1"/>
      <c r="G284" s="1" t="s">
        <v>2</v>
      </c>
      <c r="H284" s="2">
        <v>13</v>
      </c>
      <c r="I284" s="2"/>
      <c r="J284" s="2">
        <v>3</v>
      </c>
    </row>
    <row r="285" spans="1:10" ht="15.75" x14ac:dyDescent="0.25">
      <c r="A285" s="1"/>
      <c r="B285" s="1"/>
      <c r="C285" s="1"/>
      <c r="D285" s="1"/>
      <c r="E285" s="1"/>
      <c r="F285" s="1"/>
      <c r="G285" s="1" t="s">
        <v>30</v>
      </c>
      <c r="H285" s="2">
        <v>23</v>
      </c>
      <c r="I285" s="2"/>
      <c r="J285" s="2">
        <v>3</v>
      </c>
    </row>
    <row r="286" spans="1:10" ht="15.75" x14ac:dyDescent="0.25">
      <c r="A286" s="1"/>
      <c r="B286" s="1"/>
      <c r="C286" s="1"/>
      <c r="D286" s="1"/>
      <c r="E286" s="1"/>
      <c r="F286" s="1"/>
      <c r="G286" s="1" t="s">
        <v>1</v>
      </c>
      <c r="H286" s="2">
        <v>15</v>
      </c>
      <c r="I286" s="2"/>
      <c r="J286" s="2">
        <v>3</v>
      </c>
    </row>
    <row r="287" spans="1:10" ht="15.75" x14ac:dyDescent="0.25">
      <c r="A287" s="1"/>
      <c r="B287" s="1"/>
      <c r="C287" s="1"/>
      <c r="D287" s="1"/>
      <c r="E287" s="1"/>
      <c r="F287" s="1"/>
      <c r="G287" s="1" t="s">
        <v>1</v>
      </c>
      <c r="H287" s="2">
        <v>15</v>
      </c>
      <c r="I287" s="2"/>
      <c r="J287" s="2">
        <v>3</v>
      </c>
    </row>
    <row r="288" spans="1:10" ht="15.75" x14ac:dyDescent="0.25">
      <c r="A288" s="1"/>
      <c r="B288" s="1"/>
      <c r="C288" s="1"/>
      <c r="D288" s="1"/>
      <c r="E288" s="1"/>
      <c r="F288" s="1"/>
      <c r="G288" s="1" t="s">
        <v>2</v>
      </c>
      <c r="H288" s="2">
        <v>13</v>
      </c>
      <c r="I288" s="2"/>
      <c r="J288" s="2">
        <v>3</v>
      </c>
    </row>
    <row r="289" spans="1:10" ht="15.75" x14ac:dyDescent="0.25">
      <c r="A289" s="1"/>
      <c r="B289" s="1"/>
      <c r="C289" s="1"/>
      <c r="D289" s="1"/>
      <c r="E289" s="1"/>
      <c r="F289" s="1"/>
      <c r="G289" s="1" t="s">
        <v>1</v>
      </c>
      <c r="H289" s="2">
        <v>27</v>
      </c>
      <c r="I289" s="2"/>
      <c r="J289" s="2">
        <v>3</v>
      </c>
    </row>
    <row r="290" spans="1:10" ht="15.75" x14ac:dyDescent="0.25">
      <c r="A290" s="1"/>
      <c r="B290" s="1"/>
      <c r="C290" s="1"/>
      <c r="D290" s="1"/>
      <c r="E290" s="1"/>
      <c r="F290" s="1"/>
      <c r="G290" s="1" t="s">
        <v>2</v>
      </c>
      <c r="H290" s="2">
        <v>51</v>
      </c>
      <c r="I290" s="2"/>
      <c r="J290" s="2">
        <v>3</v>
      </c>
    </row>
    <row r="291" spans="1:10" ht="15.75" x14ac:dyDescent="0.25">
      <c r="A291" s="1"/>
      <c r="B291" s="1"/>
      <c r="C291" s="1"/>
      <c r="D291" s="1"/>
      <c r="E291" s="1"/>
      <c r="F291" s="1"/>
      <c r="G291" s="1" t="s">
        <v>2</v>
      </c>
      <c r="H291" s="2">
        <v>51</v>
      </c>
      <c r="I291" s="2"/>
      <c r="J291" s="2">
        <v>3</v>
      </c>
    </row>
    <row r="292" spans="1:10" ht="15.75" x14ac:dyDescent="0.25">
      <c r="A292" s="1"/>
      <c r="B292" s="1"/>
      <c r="C292" s="1"/>
      <c r="D292" s="1"/>
      <c r="E292" s="1"/>
      <c r="F292" s="1"/>
      <c r="G292" s="1" t="s">
        <v>3</v>
      </c>
      <c r="H292" s="2">
        <v>25</v>
      </c>
      <c r="I292" s="2"/>
      <c r="J292" s="2">
        <v>3</v>
      </c>
    </row>
    <row r="293" spans="1:10" ht="15.75" x14ac:dyDescent="0.25">
      <c r="A293" s="1"/>
      <c r="B293" s="1"/>
      <c r="C293" s="1"/>
      <c r="D293" s="1"/>
      <c r="E293" s="1"/>
      <c r="F293" s="1"/>
      <c r="G293" s="5" t="s">
        <v>1</v>
      </c>
      <c r="H293" s="2">
        <v>20</v>
      </c>
      <c r="I293" s="2"/>
      <c r="J293" s="2">
        <v>3</v>
      </c>
    </row>
    <row r="294" spans="1:10" ht="15.75" x14ac:dyDescent="0.25">
      <c r="A294" s="1"/>
      <c r="B294" s="1"/>
      <c r="C294" s="1"/>
      <c r="D294" s="1"/>
      <c r="E294" s="1"/>
      <c r="F294" s="1"/>
      <c r="G294" s="5" t="s">
        <v>1</v>
      </c>
      <c r="H294" s="2">
        <v>17</v>
      </c>
      <c r="I294" s="2"/>
      <c r="J294" s="2">
        <v>3</v>
      </c>
    </row>
    <row r="295" spans="1:10" ht="15.75" x14ac:dyDescent="0.25">
      <c r="A295" s="1"/>
      <c r="B295" s="1"/>
      <c r="C295" s="1"/>
      <c r="D295" s="1"/>
      <c r="E295" s="1"/>
      <c r="F295" s="1"/>
      <c r="G295" s="5" t="s">
        <v>1</v>
      </c>
      <c r="H295" s="2">
        <v>17</v>
      </c>
      <c r="I295" s="2"/>
      <c r="J295" s="2">
        <v>3</v>
      </c>
    </row>
    <row r="296" spans="1:10" ht="15.75" x14ac:dyDescent="0.25">
      <c r="A296" s="1"/>
      <c r="B296" s="1"/>
      <c r="C296" s="1"/>
      <c r="D296" s="1"/>
      <c r="E296" s="1"/>
      <c r="F296" s="1"/>
      <c r="G296" s="5" t="s">
        <v>1</v>
      </c>
      <c r="H296" s="2">
        <v>31</v>
      </c>
      <c r="I296" s="2"/>
      <c r="J296" s="2">
        <v>3</v>
      </c>
    </row>
    <row r="297" spans="1:10" ht="15.75" x14ac:dyDescent="0.25">
      <c r="A297" s="1"/>
      <c r="B297" s="1"/>
      <c r="C297" s="1"/>
      <c r="D297" s="1"/>
      <c r="E297" s="1"/>
      <c r="F297" s="1"/>
      <c r="G297" s="5" t="s">
        <v>1</v>
      </c>
      <c r="H297" s="2">
        <v>17</v>
      </c>
      <c r="I297" s="2"/>
      <c r="J297" s="2">
        <v>3</v>
      </c>
    </row>
    <row r="298" spans="1:10" ht="15.75" x14ac:dyDescent="0.25">
      <c r="A298" s="1"/>
      <c r="B298" s="1"/>
      <c r="C298" s="1"/>
      <c r="D298" s="1"/>
      <c r="E298" s="1"/>
      <c r="F298" s="1"/>
      <c r="G298" s="6" t="s">
        <v>1</v>
      </c>
      <c r="H298" s="7">
        <v>5</v>
      </c>
      <c r="I298" s="2"/>
      <c r="J298" s="2">
        <v>3</v>
      </c>
    </row>
    <row r="299" spans="1:10" ht="15.75" x14ac:dyDescent="0.25">
      <c r="A299" s="1"/>
      <c r="B299" s="1"/>
      <c r="C299" s="1"/>
      <c r="D299" s="1"/>
      <c r="E299" s="1"/>
      <c r="F299" s="1"/>
      <c r="G299" s="6" t="s">
        <v>7</v>
      </c>
      <c r="H299" s="7">
        <v>13</v>
      </c>
      <c r="I299" s="2"/>
      <c r="J299" s="2">
        <v>3</v>
      </c>
    </row>
    <row r="300" spans="1:10" ht="15.75" x14ac:dyDescent="0.25">
      <c r="A300" s="1"/>
      <c r="B300" s="1"/>
      <c r="C300" s="1"/>
      <c r="D300" s="1"/>
      <c r="E300" s="1"/>
      <c r="F300" s="1"/>
      <c r="G300" s="6" t="s">
        <v>1</v>
      </c>
      <c r="H300" s="7">
        <v>35</v>
      </c>
      <c r="I300" s="2"/>
      <c r="J300" s="2">
        <v>3</v>
      </c>
    </row>
    <row r="301" spans="1:10" ht="15.75" x14ac:dyDescent="0.25">
      <c r="A301" s="1"/>
      <c r="B301" s="1"/>
      <c r="C301" s="1"/>
      <c r="D301" s="1"/>
      <c r="E301" s="1"/>
      <c r="F301" s="1"/>
      <c r="G301" s="6" t="s">
        <v>1</v>
      </c>
      <c r="H301" s="7">
        <v>29</v>
      </c>
      <c r="I301" s="2"/>
      <c r="J301" s="2">
        <v>3</v>
      </c>
    </row>
    <row r="302" spans="1:10" ht="15.75" x14ac:dyDescent="0.25">
      <c r="A302" s="1"/>
      <c r="B302" s="1"/>
      <c r="C302" s="1"/>
      <c r="D302" s="1"/>
      <c r="E302" s="1"/>
      <c r="F302" s="1"/>
      <c r="G302" s="6" t="s">
        <v>1</v>
      </c>
      <c r="H302" s="7">
        <v>20</v>
      </c>
      <c r="I302" s="2"/>
      <c r="J302" s="2">
        <v>3</v>
      </c>
    </row>
    <row r="303" spans="1:10" ht="15.75" x14ac:dyDescent="0.25">
      <c r="A303" s="1"/>
      <c r="B303" s="1"/>
      <c r="C303" s="1"/>
      <c r="D303" s="1"/>
      <c r="E303" s="1"/>
      <c r="F303" s="1"/>
      <c r="G303" s="6" t="s">
        <v>1</v>
      </c>
      <c r="H303" s="7">
        <v>24</v>
      </c>
      <c r="I303" s="2"/>
      <c r="J303" s="2">
        <v>3</v>
      </c>
    </row>
    <row r="304" spans="1:10" ht="15.75" x14ac:dyDescent="0.25">
      <c r="A304" s="1"/>
      <c r="B304" s="1"/>
      <c r="C304" s="1"/>
      <c r="D304" s="1"/>
      <c r="E304" s="1"/>
      <c r="F304" s="1"/>
      <c r="G304" s="6" t="s">
        <v>1</v>
      </c>
      <c r="H304" s="7">
        <v>23</v>
      </c>
      <c r="I304" s="2"/>
      <c r="J304" s="2">
        <v>3</v>
      </c>
    </row>
    <row r="305" spans="1:10" ht="15.75" x14ac:dyDescent="0.25">
      <c r="A305" s="1"/>
      <c r="B305" s="1"/>
      <c r="C305" s="1"/>
      <c r="D305" s="1"/>
      <c r="E305" s="1"/>
      <c r="F305" s="1"/>
      <c r="G305" s="6" t="s">
        <v>1</v>
      </c>
      <c r="H305" s="7">
        <v>24</v>
      </c>
      <c r="I305" s="2"/>
      <c r="J305" s="2">
        <v>3</v>
      </c>
    </row>
    <row r="306" spans="1:10" ht="15.75" x14ac:dyDescent="0.25">
      <c r="A306" s="1"/>
      <c r="B306" s="1"/>
      <c r="C306" s="1"/>
      <c r="D306" s="1"/>
      <c r="E306" s="1"/>
      <c r="F306" s="1"/>
      <c r="G306" s="6" t="s">
        <v>1</v>
      </c>
      <c r="H306" s="7">
        <v>15</v>
      </c>
      <c r="I306" s="2"/>
      <c r="J306" s="2">
        <v>3</v>
      </c>
    </row>
    <row r="307" spans="1:10" ht="15.75" x14ac:dyDescent="0.25">
      <c r="A307" s="1"/>
      <c r="B307" s="1"/>
      <c r="C307" s="1"/>
      <c r="D307" s="1"/>
      <c r="E307" s="1"/>
      <c r="F307" s="1"/>
      <c r="G307" s="6" t="s">
        <v>1</v>
      </c>
      <c r="H307" s="7">
        <v>18</v>
      </c>
      <c r="I307" s="2"/>
      <c r="J307" s="2">
        <v>3</v>
      </c>
    </row>
    <row r="308" spans="1:10" ht="15.75" x14ac:dyDescent="0.25">
      <c r="A308" s="1"/>
      <c r="B308" s="1"/>
      <c r="C308" s="1"/>
      <c r="D308" s="1"/>
      <c r="E308" s="1"/>
      <c r="F308" s="1"/>
      <c r="G308" s="6" t="s">
        <v>5</v>
      </c>
      <c r="H308" s="7">
        <v>15</v>
      </c>
      <c r="I308" s="2"/>
      <c r="J308" s="2">
        <v>3</v>
      </c>
    </row>
    <row r="309" spans="1:10" ht="15.75" x14ac:dyDescent="0.25">
      <c r="A309" s="1"/>
      <c r="B309" s="1"/>
      <c r="C309" s="1"/>
      <c r="D309" s="1"/>
      <c r="E309" s="1"/>
      <c r="F309" s="1"/>
      <c r="G309" s="8" t="s">
        <v>2</v>
      </c>
      <c r="H309" s="2">
        <v>13</v>
      </c>
      <c r="I309" s="2"/>
      <c r="J309" s="2">
        <v>3</v>
      </c>
    </row>
    <row r="310" spans="1:10" ht="15.75" x14ac:dyDescent="0.25">
      <c r="A310" s="1"/>
      <c r="B310" s="1"/>
      <c r="C310" s="1"/>
      <c r="D310" s="1"/>
      <c r="E310" s="1"/>
      <c r="F310" s="1"/>
      <c r="G310" s="8" t="s">
        <v>1</v>
      </c>
      <c r="H310" s="2">
        <v>16</v>
      </c>
      <c r="I310" s="2"/>
      <c r="J310" s="2">
        <v>3</v>
      </c>
    </row>
    <row r="311" spans="1:10" ht="15.75" x14ac:dyDescent="0.25">
      <c r="A311" s="1"/>
      <c r="B311" s="1"/>
      <c r="C311" s="1"/>
      <c r="D311" s="1"/>
      <c r="E311" s="1"/>
      <c r="F311" s="1"/>
      <c r="G311" s="8" t="s">
        <v>1</v>
      </c>
      <c r="H311" s="9">
        <v>20</v>
      </c>
      <c r="I311" s="2"/>
      <c r="J311" s="9">
        <v>3</v>
      </c>
    </row>
    <row r="312" spans="1:10" ht="15.75" x14ac:dyDescent="0.25">
      <c r="A312" s="1"/>
      <c r="B312" s="1"/>
      <c r="C312" s="1"/>
      <c r="D312" s="1"/>
      <c r="E312" s="1"/>
      <c r="F312" s="1"/>
      <c r="G312" s="8" t="s">
        <v>1</v>
      </c>
      <c r="H312" s="9">
        <v>7</v>
      </c>
      <c r="I312" s="2"/>
      <c r="J312" s="9">
        <v>3</v>
      </c>
    </row>
    <row r="313" spans="1:10" ht="15.75" x14ac:dyDescent="0.25">
      <c r="A313" s="1"/>
      <c r="B313" s="1"/>
      <c r="C313" s="1"/>
      <c r="D313" s="1"/>
      <c r="E313" s="1"/>
      <c r="F313" s="1"/>
      <c r="G313" s="8" t="s">
        <v>2</v>
      </c>
      <c r="H313" s="9">
        <v>13</v>
      </c>
      <c r="I313" s="2"/>
      <c r="J313" s="9">
        <v>3</v>
      </c>
    </row>
    <row r="314" spans="1:10" ht="15.75" x14ac:dyDescent="0.25">
      <c r="A314" s="1"/>
      <c r="B314" s="1"/>
      <c r="C314" s="1"/>
      <c r="D314" s="1"/>
      <c r="E314" s="1"/>
      <c r="F314" s="1"/>
      <c r="G314" s="8" t="s">
        <v>1</v>
      </c>
      <c r="H314" s="9">
        <v>17</v>
      </c>
      <c r="I314" s="2"/>
      <c r="J314" s="9">
        <v>3</v>
      </c>
    </row>
    <row r="315" spans="1:10" ht="15.75" x14ac:dyDescent="0.25">
      <c r="A315" s="1"/>
      <c r="B315" s="1"/>
      <c r="C315" s="1"/>
      <c r="D315" s="1"/>
      <c r="E315" s="1"/>
      <c r="F315" s="1"/>
      <c r="G315" s="8" t="s">
        <v>1</v>
      </c>
      <c r="H315" s="9">
        <v>17</v>
      </c>
      <c r="I315" s="2"/>
      <c r="J315" s="9">
        <v>3</v>
      </c>
    </row>
    <row r="316" spans="1:10" ht="15.75" x14ac:dyDescent="0.25">
      <c r="A316" s="1"/>
      <c r="B316" s="1"/>
      <c r="C316" s="1"/>
      <c r="D316" s="1"/>
      <c r="E316" s="1"/>
      <c r="F316" s="1"/>
      <c r="G316" s="8" t="s">
        <v>6</v>
      </c>
      <c r="H316" s="9">
        <v>4</v>
      </c>
      <c r="I316" s="2"/>
      <c r="J316" s="9">
        <v>3</v>
      </c>
    </row>
    <row r="317" spans="1:10" ht="15.75" x14ac:dyDescent="0.25">
      <c r="A317" s="1"/>
      <c r="B317" s="1"/>
      <c r="C317" s="1"/>
      <c r="D317" s="1"/>
      <c r="E317" s="1"/>
      <c r="F317" s="1"/>
      <c r="G317" s="8" t="s">
        <v>1</v>
      </c>
      <c r="H317" s="9">
        <v>29</v>
      </c>
      <c r="I317" s="2"/>
      <c r="J317" s="9">
        <v>3</v>
      </c>
    </row>
    <row r="318" spans="1:10" ht="15.75" x14ac:dyDescent="0.25">
      <c r="A318" s="1"/>
      <c r="B318" s="1"/>
      <c r="C318" s="1"/>
      <c r="D318" s="1"/>
      <c r="E318" s="1"/>
      <c r="F318" s="1"/>
      <c r="G318" s="8" t="s">
        <v>23</v>
      </c>
      <c r="H318" s="9">
        <v>43</v>
      </c>
      <c r="I318" s="2"/>
      <c r="J318" s="9">
        <v>3</v>
      </c>
    </row>
    <row r="319" spans="1:10" ht="15.75" x14ac:dyDescent="0.25">
      <c r="A319" s="1"/>
      <c r="B319" s="1"/>
      <c r="C319" s="1"/>
      <c r="D319" s="1"/>
      <c r="E319" s="1"/>
      <c r="F319" s="1"/>
      <c r="G319" s="8" t="s">
        <v>2</v>
      </c>
      <c r="H319" s="9">
        <v>19</v>
      </c>
      <c r="I319" s="2"/>
      <c r="J319" s="9">
        <v>3</v>
      </c>
    </row>
    <row r="320" spans="1:10" ht="15.75" x14ac:dyDescent="0.25">
      <c r="A320" s="1"/>
      <c r="B320" s="1"/>
      <c r="C320" s="1"/>
      <c r="D320" s="1"/>
      <c r="E320" s="1"/>
      <c r="F320" s="1"/>
      <c r="G320" s="8" t="s">
        <v>5</v>
      </c>
      <c r="H320" s="9">
        <v>15</v>
      </c>
      <c r="I320" s="2"/>
      <c r="J320" s="2">
        <v>3</v>
      </c>
    </row>
    <row r="321" spans="1:10" ht="15.75" x14ac:dyDescent="0.25">
      <c r="A321" s="1"/>
      <c r="B321" s="1"/>
      <c r="C321" s="1"/>
      <c r="D321" s="1"/>
      <c r="E321" s="1"/>
      <c r="F321" s="1"/>
      <c r="G321" s="1" t="s">
        <v>1</v>
      </c>
      <c r="H321" s="2">
        <v>39</v>
      </c>
      <c r="I321" s="2"/>
      <c r="J321" s="2">
        <v>4</v>
      </c>
    </row>
    <row r="322" spans="1:10" ht="15.75" x14ac:dyDescent="0.25">
      <c r="A322" s="1"/>
      <c r="B322" s="1"/>
      <c r="C322" s="1"/>
      <c r="D322" s="1"/>
      <c r="E322" s="1"/>
      <c r="F322" s="1"/>
      <c r="G322" s="1" t="s">
        <v>2</v>
      </c>
      <c r="H322" s="2">
        <v>13</v>
      </c>
      <c r="I322" s="2"/>
      <c r="J322" s="2">
        <v>4</v>
      </c>
    </row>
    <row r="323" spans="1:10" ht="15.75" x14ac:dyDescent="0.25">
      <c r="A323" s="1"/>
      <c r="B323" s="1"/>
      <c r="C323" s="1"/>
      <c r="D323" s="1"/>
      <c r="E323" s="1"/>
      <c r="F323" s="1"/>
      <c r="G323" s="1" t="s">
        <v>1</v>
      </c>
      <c r="H323" s="2">
        <v>17</v>
      </c>
      <c r="I323" s="2"/>
      <c r="J323" s="2">
        <v>4</v>
      </c>
    </row>
    <row r="324" spans="1:10" ht="15.75" x14ac:dyDescent="0.25">
      <c r="A324" s="1"/>
      <c r="B324" s="1"/>
      <c r="C324" s="1"/>
      <c r="D324" s="1"/>
      <c r="E324" s="1"/>
      <c r="F324" s="1"/>
      <c r="G324" s="1" t="s">
        <v>2</v>
      </c>
      <c r="H324" s="2">
        <v>13</v>
      </c>
      <c r="I324" s="2"/>
      <c r="J324" s="2">
        <v>4</v>
      </c>
    </row>
    <row r="325" spans="1:10" ht="15.75" x14ac:dyDescent="0.25">
      <c r="A325" s="1"/>
      <c r="B325" s="1"/>
      <c r="C325" s="1"/>
      <c r="D325" s="1"/>
      <c r="E325" s="1"/>
      <c r="F325" s="1"/>
      <c r="G325" s="1" t="s">
        <v>1</v>
      </c>
      <c r="H325" s="2">
        <v>33</v>
      </c>
      <c r="I325" s="2"/>
      <c r="J325" s="2">
        <v>4</v>
      </c>
    </row>
    <row r="326" spans="1:10" ht="15.75" x14ac:dyDescent="0.25">
      <c r="A326" s="1"/>
      <c r="B326" s="1"/>
      <c r="C326" s="1"/>
      <c r="D326" s="1"/>
      <c r="E326" s="1"/>
      <c r="F326" s="1"/>
      <c r="G326" s="1" t="s">
        <v>2</v>
      </c>
      <c r="H326" s="2">
        <v>13</v>
      </c>
      <c r="I326" s="2"/>
      <c r="J326" s="2">
        <v>4</v>
      </c>
    </row>
    <row r="327" spans="1:10" ht="15.75" x14ac:dyDescent="0.25">
      <c r="A327" s="1"/>
      <c r="B327" s="1"/>
      <c r="C327" s="1"/>
      <c r="D327" s="1"/>
      <c r="E327" s="1"/>
      <c r="F327" s="1"/>
      <c r="G327" s="1" t="s">
        <v>11</v>
      </c>
      <c r="H327" s="2">
        <v>10</v>
      </c>
      <c r="I327" s="2"/>
      <c r="J327" s="2">
        <v>4</v>
      </c>
    </row>
    <row r="328" spans="1:10" ht="15.75" x14ac:dyDescent="0.25">
      <c r="A328" s="1"/>
      <c r="B328" s="1"/>
      <c r="C328" s="1"/>
      <c r="D328" s="1"/>
      <c r="E328" s="1"/>
      <c r="F328" s="1"/>
      <c r="G328" s="1" t="s">
        <v>9</v>
      </c>
      <c r="H328" s="2">
        <v>26</v>
      </c>
      <c r="I328" s="2"/>
      <c r="J328" s="2">
        <v>4</v>
      </c>
    </row>
    <row r="329" spans="1:10" ht="15.75" x14ac:dyDescent="0.25">
      <c r="A329" s="1"/>
      <c r="B329" s="1"/>
      <c r="C329" s="1"/>
      <c r="D329" s="1"/>
      <c r="E329" s="1"/>
      <c r="F329" s="1"/>
      <c r="G329" s="1" t="s">
        <v>3</v>
      </c>
      <c r="H329" s="2">
        <v>23</v>
      </c>
      <c r="I329" s="2"/>
      <c r="J329" s="2">
        <v>4</v>
      </c>
    </row>
    <row r="330" spans="1:10" ht="15.75" x14ac:dyDescent="0.25">
      <c r="A330" s="1"/>
      <c r="B330" s="1"/>
      <c r="C330" s="1"/>
      <c r="D330" s="1"/>
      <c r="E330" s="1"/>
      <c r="F330" s="1"/>
      <c r="G330" s="1" t="s">
        <v>1</v>
      </c>
      <c r="H330" s="2">
        <v>20</v>
      </c>
      <c r="I330" s="2"/>
      <c r="J330" s="2">
        <v>4</v>
      </c>
    </row>
    <row r="331" spans="1:10" ht="15.75" x14ac:dyDescent="0.25">
      <c r="A331" s="1"/>
      <c r="B331" s="1"/>
      <c r="C331" s="1"/>
      <c r="D331" s="1"/>
      <c r="E331" s="1"/>
      <c r="F331" s="1"/>
      <c r="G331" s="1" t="s">
        <v>2</v>
      </c>
      <c r="H331" s="2">
        <v>51</v>
      </c>
      <c r="I331" s="2"/>
      <c r="J331" s="2">
        <v>4</v>
      </c>
    </row>
    <row r="332" spans="1:10" ht="15.75" x14ac:dyDescent="0.25">
      <c r="A332" s="1"/>
      <c r="B332" s="1"/>
      <c r="C332" s="1"/>
      <c r="D332" s="1"/>
      <c r="E332" s="1"/>
      <c r="F332" s="1"/>
      <c r="G332" s="1" t="s">
        <v>2</v>
      </c>
      <c r="H332" s="2">
        <v>51</v>
      </c>
      <c r="I332" s="2"/>
      <c r="J332" s="2">
        <v>4</v>
      </c>
    </row>
    <row r="333" spans="1:10" ht="15.75" x14ac:dyDescent="0.25">
      <c r="A333" s="1"/>
      <c r="B333" s="1"/>
      <c r="C333" s="1"/>
      <c r="D333" s="1"/>
      <c r="E333" s="1"/>
      <c r="F333" s="1"/>
      <c r="G333" s="1" t="s">
        <v>3</v>
      </c>
      <c r="H333" s="2">
        <v>27</v>
      </c>
      <c r="I333" s="2"/>
      <c r="J333" s="2">
        <v>4</v>
      </c>
    </row>
    <row r="334" spans="1:10" ht="15.75" x14ac:dyDescent="0.25">
      <c r="A334" s="1"/>
      <c r="B334" s="1"/>
      <c r="C334" s="1"/>
      <c r="D334" s="1"/>
      <c r="E334" s="1"/>
      <c r="F334" s="1"/>
      <c r="G334" s="1" t="s">
        <v>1</v>
      </c>
      <c r="H334" s="2">
        <v>35</v>
      </c>
      <c r="I334" s="2"/>
      <c r="J334" s="2">
        <v>4</v>
      </c>
    </row>
    <row r="335" spans="1:10" ht="15.75" x14ac:dyDescent="0.25">
      <c r="A335" s="1"/>
      <c r="B335" s="1"/>
      <c r="C335" s="1"/>
      <c r="D335" s="1"/>
      <c r="E335" s="1"/>
      <c r="F335" s="1"/>
      <c r="G335" s="1" t="s">
        <v>1</v>
      </c>
      <c r="H335" s="2">
        <v>13</v>
      </c>
      <c r="I335" s="2"/>
      <c r="J335" s="2">
        <v>4</v>
      </c>
    </row>
    <row r="336" spans="1:10" ht="15.75" x14ac:dyDescent="0.25">
      <c r="A336" s="1"/>
      <c r="B336" s="1"/>
      <c r="C336" s="1"/>
      <c r="D336" s="1"/>
      <c r="E336" s="1"/>
      <c r="F336" s="1"/>
      <c r="G336" s="1" t="s">
        <v>1</v>
      </c>
      <c r="H336" s="2">
        <v>19</v>
      </c>
      <c r="I336" s="2"/>
      <c r="J336" s="2">
        <v>4</v>
      </c>
    </row>
    <row r="337" spans="1:10" ht="15.75" x14ac:dyDescent="0.25">
      <c r="A337" s="1"/>
      <c r="B337" s="1"/>
      <c r="C337" s="1"/>
      <c r="D337" s="1"/>
      <c r="E337" s="1"/>
      <c r="F337" s="1"/>
      <c r="G337" s="1" t="s">
        <v>1</v>
      </c>
      <c r="H337" s="2">
        <v>17</v>
      </c>
      <c r="I337" s="2"/>
      <c r="J337" s="2">
        <v>4</v>
      </c>
    </row>
    <row r="338" spans="1:10" ht="15.75" x14ac:dyDescent="0.25">
      <c r="A338" s="1"/>
      <c r="B338" s="1"/>
      <c r="C338" s="1"/>
      <c r="D338" s="1"/>
      <c r="E338" s="1"/>
      <c r="F338" s="1"/>
      <c r="G338" s="1" t="s">
        <v>1</v>
      </c>
      <c r="H338" s="2">
        <v>29</v>
      </c>
      <c r="I338" s="2"/>
      <c r="J338" s="2">
        <v>4</v>
      </c>
    </row>
    <row r="339" spans="1:10" ht="15.75" x14ac:dyDescent="0.25">
      <c r="A339" s="1"/>
      <c r="B339" s="1"/>
      <c r="C339" s="1"/>
      <c r="D339" s="1"/>
      <c r="E339" s="1"/>
      <c r="F339" s="1"/>
      <c r="G339" s="1" t="s">
        <v>8</v>
      </c>
      <c r="H339" s="2">
        <v>17</v>
      </c>
      <c r="I339" s="2"/>
      <c r="J339" s="2">
        <v>4</v>
      </c>
    </row>
    <row r="340" spans="1:10" ht="15.75" x14ac:dyDescent="0.25">
      <c r="A340" s="1"/>
      <c r="B340" s="1"/>
      <c r="C340" s="1"/>
      <c r="D340" s="1"/>
      <c r="E340" s="1"/>
      <c r="F340" s="1"/>
      <c r="G340" s="1" t="s">
        <v>9</v>
      </c>
      <c r="H340" s="2">
        <v>15</v>
      </c>
      <c r="I340" s="2"/>
      <c r="J340" s="2">
        <v>4</v>
      </c>
    </row>
    <row r="341" spans="1:10" ht="15.75" x14ac:dyDescent="0.25">
      <c r="A341" s="1"/>
      <c r="B341" s="1"/>
      <c r="C341" s="1"/>
      <c r="D341" s="1"/>
      <c r="E341" s="1"/>
      <c r="F341" s="1"/>
      <c r="G341" s="1" t="s">
        <v>2</v>
      </c>
      <c r="H341" s="2">
        <v>51</v>
      </c>
      <c r="I341" s="2"/>
      <c r="J341" s="2">
        <v>4</v>
      </c>
    </row>
    <row r="342" spans="1:10" ht="15.75" x14ac:dyDescent="0.25">
      <c r="A342" s="1"/>
      <c r="B342" s="1"/>
      <c r="C342" s="1"/>
      <c r="D342" s="1"/>
      <c r="E342" s="1"/>
      <c r="F342" s="1"/>
      <c r="G342" s="1" t="s">
        <v>1</v>
      </c>
      <c r="H342" s="2">
        <v>13</v>
      </c>
      <c r="I342" s="2"/>
      <c r="J342" s="2">
        <v>4</v>
      </c>
    </row>
    <row r="343" spans="1:10" ht="15.75" x14ac:dyDescent="0.25">
      <c r="A343" s="1"/>
      <c r="B343" s="1"/>
      <c r="C343" s="1"/>
      <c r="D343" s="1"/>
      <c r="E343" s="1"/>
      <c r="F343" s="1"/>
      <c r="G343" s="1" t="s">
        <v>1</v>
      </c>
      <c r="H343" s="2">
        <v>39</v>
      </c>
      <c r="I343" s="2"/>
      <c r="J343" s="2">
        <v>4</v>
      </c>
    </row>
    <row r="344" spans="1:10" ht="15.75" x14ac:dyDescent="0.25">
      <c r="A344" s="1"/>
      <c r="B344" s="1"/>
      <c r="C344" s="1"/>
      <c r="D344" s="1"/>
      <c r="E344" s="1"/>
      <c r="F344" s="1"/>
      <c r="G344" s="1" t="s">
        <v>2</v>
      </c>
      <c r="H344" s="2">
        <v>51</v>
      </c>
      <c r="I344" s="2"/>
      <c r="J344" s="2">
        <v>4</v>
      </c>
    </row>
    <row r="345" spans="1:10" ht="15.75" x14ac:dyDescent="0.25">
      <c r="A345" s="1"/>
      <c r="B345" s="1"/>
      <c r="C345" s="1"/>
      <c r="D345" s="1"/>
      <c r="E345" s="1"/>
      <c r="F345" s="1"/>
      <c r="G345" s="1" t="s">
        <v>37</v>
      </c>
      <c r="H345" s="2">
        <v>19</v>
      </c>
      <c r="I345" s="2"/>
      <c r="J345" s="2">
        <v>4</v>
      </c>
    </row>
    <row r="346" spans="1:10" ht="15.75" x14ac:dyDescent="0.25">
      <c r="A346" s="1"/>
      <c r="B346" s="1"/>
      <c r="C346" s="1"/>
      <c r="D346" s="1"/>
      <c r="E346" s="1"/>
      <c r="F346" s="1"/>
      <c r="G346" s="1" t="s">
        <v>1</v>
      </c>
      <c r="H346" s="2">
        <v>35</v>
      </c>
      <c r="I346" s="2"/>
      <c r="J346" s="2">
        <v>4</v>
      </c>
    </row>
    <row r="347" spans="1:10" ht="15.75" x14ac:dyDescent="0.25">
      <c r="A347" s="1"/>
      <c r="B347" s="1"/>
      <c r="C347" s="1"/>
      <c r="D347" s="1"/>
      <c r="E347" s="1"/>
      <c r="F347" s="1"/>
      <c r="G347" s="1" t="s">
        <v>1</v>
      </c>
      <c r="H347" s="2">
        <v>39</v>
      </c>
      <c r="I347" s="2"/>
      <c r="J347" s="2">
        <v>4</v>
      </c>
    </row>
    <row r="348" spans="1:10" ht="15.75" x14ac:dyDescent="0.25">
      <c r="A348" s="1"/>
      <c r="B348" s="1"/>
      <c r="C348" s="1"/>
      <c r="D348" s="1"/>
      <c r="E348" s="1"/>
      <c r="F348" s="1"/>
      <c r="G348" s="1" t="s">
        <v>38</v>
      </c>
      <c r="H348" s="2">
        <v>8</v>
      </c>
      <c r="I348" s="2"/>
      <c r="J348" s="2">
        <v>4</v>
      </c>
    </row>
    <row r="349" spans="1:10" ht="15.75" x14ac:dyDescent="0.25">
      <c r="A349" s="1"/>
      <c r="B349" s="1"/>
      <c r="C349" s="1"/>
      <c r="D349" s="1"/>
      <c r="E349" s="1"/>
      <c r="F349" s="1"/>
      <c r="G349" s="1" t="s">
        <v>1</v>
      </c>
      <c r="H349" s="2">
        <v>7</v>
      </c>
      <c r="I349" s="2"/>
      <c r="J349" s="2">
        <v>4</v>
      </c>
    </row>
    <row r="350" spans="1:10" ht="15.75" x14ac:dyDescent="0.25">
      <c r="A350" s="1"/>
      <c r="B350" s="1"/>
      <c r="C350" s="1"/>
      <c r="D350" s="1"/>
      <c r="E350" s="1"/>
      <c r="F350" s="1"/>
      <c r="G350" s="1" t="s">
        <v>2</v>
      </c>
      <c r="H350" s="2">
        <v>10</v>
      </c>
      <c r="I350" s="2"/>
      <c r="J350" s="2">
        <v>4</v>
      </c>
    </row>
    <row r="351" spans="1:10" ht="15.75" x14ac:dyDescent="0.25">
      <c r="A351" s="1"/>
      <c r="B351" s="1"/>
      <c r="C351" s="1"/>
      <c r="D351" s="1"/>
      <c r="E351" s="1"/>
      <c r="F351" s="1"/>
      <c r="G351" s="1" t="s">
        <v>2</v>
      </c>
      <c r="H351" s="2">
        <v>10</v>
      </c>
      <c r="I351" s="2"/>
      <c r="J351" s="2">
        <v>4</v>
      </c>
    </row>
    <row r="352" spans="1:10" ht="15.75" x14ac:dyDescent="0.25">
      <c r="A352" s="1"/>
      <c r="B352" s="1"/>
      <c r="C352" s="1"/>
      <c r="D352" s="1"/>
      <c r="E352" s="1"/>
      <c r="F352" s="1"/>
      <c r="G352" s="1" t="s">
        <v>1</v>
      </c>
      <c r="H352" s="2">
        <v>27</v>
      </c>
      <c r="I352" s="2"/>
      <c r="J352" s="2">
        <v>4</v>
      </c>
    </row>
    <row r="353" spans="1:10" ht="15.75" x14ac:dyDescent="0.25">
      <c r="A353" s="1"/>
      <c r="B353" s="1"/>
      <c r="C353" s="1"/>
      <c r="D353" s="1"/>
      <c r="E353" s="1"/>
      <c r="F353" s="1"/>
      <c r="G353" s="5" t="s">
        <v>1</v>
      </c>
      <c r="H353" s="2">
        <v>19</v>
      </c>
      <c r="I353" s="2"/>
      <c r="J353" s="2">
        <v>4</v>
      </c>
    </row>
    <row r="354" spans="1:10" ht="15.75" x14ac:dyDescent="0.25">
      <c r="A354" s="1"/>
      <c r="B354" s="1"/>
      <c r="C354" s="1"/>
      <c r="D354" s="1"/>
      <c r="E354" s="1"/>
      <c r="F354" s="1"/>
      <c r="G354" s="5" t="s">
        <v>1</v>
      </c>
      <c r="H354" s="2">
        <v>19</v>
      </c>
      <c r="I354" s="2"/>
      <c r="J354" s="2">
        <v>4</v>
      </c>
    </row>
    <row r="355" spans="1:10" ht="15.75" x14ac:dyDescent="0.25">
      <c r="A355" s="1"/>
      <c r="B355" s="1"/>
      <c r="C355" s="1"/>
      <c r="D355" s="1"/>
      <c r="E355" s="1"/>
      <c r="F355" s="1"/>
      <c r="G355" s="5" t="s">
        <v>1</v>
      </c>
      <c r="H355" s="2">
        <v>27</v>
      </c>
      <c r="I355" s="2"/>
      <c r="J355" s="2">
        <v>4</v>
      </c>
    </row>
    <row r="356" spans="1:10" ht="15.75" x14ac:dyDescent="0.25">
      <c r="A356" s="1"/>
      <c r="B356" s="1"/>
      <c r="C356" s="1"/>
      <c r="D356" s="1"/>
      <c r="E356" s="1"/>
      <c r="F356" s="1"/>
      <c r="G356" s="6" t="s">
        <v>1</v>
      </c>
      <c r="H356" s="7">
        <v>5</v>
      </c>
      <c r="I356" s="2"/>
      <c r="J356" s="2">
        <v>4</v>
      </c>
    </row>
    <row r="357" spans="1:10" ht="15.75" x14ac:dyDescent="0.25">
      <c r="A357" s="1"/>
      <c r="B357" s="1"/>
      <c r="C357" s="1"/>
      <c r="D357" s="1"/>
      <c r="E357" s="1"/>
      <c r="F357" s="1"/>
      <c r="G357" s="6" t="s">
        <v>1</v>
      </c>
      <c r="H357" s="7">
        <v>29</v>
      </c>
      <c r="I357" s="2"/>
      <c r="J357" s="2">
        <v>4</v>
      </c>
    </row>
    <row r="358" spans="1:10" ht="15.75" x14ac:dyDescent="0.25">
      <c r="A358" s="1"/>
      <c r="B358" s="1"/>
      <c r="C358" s="1"/>
      <c r="D358" s="1"/>
      <c r="E358" s="1"/>
      <c r="F358" s="1"/>
      <c r="G358" s="6" t="s">
        <v>1</v>
      </c>
      <c r="H358" s="7">
        <v>15</v>
      </c>
      <c r="I358" s="2"/>
      <c r="J358" s="2">
        <v>4</v>
      </c>
    </row>
    <row r="359" spans="1:10" ht="15.75" x14ac:dyDescent="0.25">
      <c r="A359" s="1"/>
      <c r="B359" s="1"/>
      <c r="C359" s="1"/>
      <c r="D359" s="1"/>
      <c r="E359" s="1"/>
      <c r="F359" s="1"/>
      <c r="G359" s="6" t="s">
        <v>1</v>
      </c>
      <c r="H359" s="7">
        <v>27</v>
      </c>
      <c r="I359" s="2"/>
      <c r="J359" s="2">
        <v>4</v>
      </c>
    </row>
    <row r="360" spans="1:10" ht="15.75" x14ac:dyDescent="0.25">
      <c r="A360" s="1"/>
      <c r="B360" s="1"/>
      <c r="C360" s="1"/>
      <c r="D360" s="1"/>
      <c r="E360" s="1"/>
      <c r="F360" s="1"/>
      <c r="G360" s="6" t="s">
        <v>1</v>
      </c>
      <c r="H360" s="7">
        <v>27</v>
      </c>
      <c r="I360" s="2"/>
      <c r="J360" s="7">
        <v>4</v>
      </c>
    </row>
    <row r="361" spans="1:10" ht="15.75" x14ac:dyDescent="0.25">
      <c r="A361" s="1"/>
      <c r="B361" s="1"/>
      <c r="C361" s="1"/>
      <c r="D361" s="1"/>
      <c r="E361" s="1"/>
      <c r="F361" s="1"/>
      <c r="G361" s="6" t="s">
        <v>1</v>
      </c>
      <c r="H361" s="2" t="s">
        <v>39</v>
      </c>
      <c r="I361" s="2"/>
      <c r="J361" s="2">
        <v>4</v>
      </c>
    </row>
    <row r="362" spans="1:10" ht="15.75" x14ac:dyDescent="0.25">
      <c r="A362" s="1"/>
      <c r="B362" s="1"/>
      <c r="C362" s="1"/>
      <c r="D362" s="1"/>
      <c r="E362" s="1"/>
      <c r="F362" s="1"/>
      <c r="G362" s="6" t="s">
        <v>1</v>
      </c>
      <c r="H362" s="7">
        <v>19</v>
      </c>
      <c r="I362" s="2"/>
      <c r="J362" s="2">
        <v>4</v>
      </c>
    </row>
    <row r="363" spans="1:10" ht="15.75" x14ac:dyDescent="0.25">
      <c r="A363" s="1"/>
      <c r="B363" s="1"/>
      <c r="C363" s="1"/>
      <c r="D363" s="1"/>
      <c r="E363" s="1"/>
      <c r="F363" s="1"/>
      <c r="G363" s="6" t="s">
        <v>1</v>
      </c>
      <c r="H363" s="7">
        <v>33</v>
      </c>
      <c r="I363" s="2"/>
      <c r="J363" s="2">
        <v>4</v>
      </c>
    </row>
    <row r="364" spans="1:10" ht="15.75" x14ac:dyDescent="0.25">
      <c r="A364" s="1"/>
      <c r="B364" s="1"/>
      <c r="C364" s="1"/>
      <c r="D364" s="1"/>
      <c r="E364" s="1"/>
      <c r="F364" s="1"/>
      <c r="G364" s="6" t="s">
        <v>40</v>
      </c>
      <c r="H364" s="7">
        <v>20</v>
      </c>
      <c r="I364" s="2"/>
      <c r="J364" s="2">
        <v>4</v>
      </c>
    </row>
    <row r="365" spans="1:10" ht="15.75" x14ac:dyDescent="0.25">
      <c r="A365" s="1"/>
      <c r="B365" s="1"/>
      <c r="C365" s="1"/>
      <c r="D365" s="1"/>
      <c r="E365" s="1"/>
      <c r="F365" s="1"/>
      <c r="G365" s="8" t="s">
        <v>1</v>
      </c>
      <c r="H365" s="9">
        <v>19</v>
      </c>
      <c r="I365" s="2"/>
      <c r="J365" s="9">
        <v>4</v>
      </c>
    </row>
    <row r="366" spans="1:10" ht="15.75" x14ac:dyDescent="0.25">
      <c r="A366" s="1"/>
      <c r="B366" s="1"/>
      <c r="C366" s="1"/>
      <c r="D366" s="1"/>
      <c r="E366" s="1"/>
      <c r="F366" s="1"/>
      <c r="G366" s="8" t="s">
        <v>1</v>
      </c>
      <c r="H366" s="2" t="s">
        <v>41</v>
      </c>
      <c r="I366" s="2"/>
      <c r="J366" s="9">
        <v>4</v>
      </c>
    </row>
    <row r="367" spans="1:10" ht="15.75" x14ac:dyDescent="0.25">
      <c r="A367" s="1"/>
      <c r="B367" s="1"/>
      <c r="C367" s="1"/>
      <c r="D367" s="1"/>
      <c r="E367" s="1"/>
      <c r="F367" s="1"/>
      <c r="G367" s="8" t="s">
        <v>3</v>
      </c>
      <c r="H367" s="9">
        <v>27</v>
      </c>
      <c r="I367" s="2"/>
      <c r="J367" s="9">
        <v>4</v>
      </c>
    </row>
    <row r="368" spans="1:10" ht="15.75" x14ac:dyDescent="0.25">
      <c r="A368" s="1"/>
      <c r="B368" s="1"/>
      <c r="C368" s="1"/>
      <c r="D368" s="1"/>
      <c r="E368" s="1"/>
      <c r="F368" s="1"/>
      <c r="G368" s="8" t="s">
        <v>2</v>
      </c>
      <c r="H368" s="9">
        <v>51</v>
      </c>
      <c r="I368" s="2"/>
      <c r="J368" s="9">
        <v>4</v>
      </c>
    </row>
    <row r="369" spans="1:10" ht="15.75" x14ac:dyDescent="0.25">
      <c r="A369" s="1"/>
      <c r="B369" s="1"/>
      <c r="C369" s="1"/>
      <c r="D369" s="1"/>
      <c r="E369" s="1"/>
      <c r="F369" s="1"/>
      <c r="G369" s="1" t="s">
        <v>1</v>
      </c>
      <c r="H369" s="2">
        <v>17</v>
      </c>
      <c r="I369" s="2"/>
      <c r="J369" s="2">
        <v>5</v>
      </c>
    </row>
    <row r="370" spans="1:10" ht="15.75" x14ac:dyDescent="0.25">
      <c r="A370" s="1"/>
      <c r="B370" s="1"/>
      <c r="C370" s="1"/>
      <c r="D370" s="1"/>
      <c r="E370" s="1"/>
      <c r="F370" s="1"/>
      <c r="G370" s="1" t="s">
        <v>1</v>
      </c>
      <c r="H370" s="2">
        <v>7</v>
      </c>
      <c r="I370" s="2"/>
      <c r="J370" s="2">
        <v>5</v>
      </c>
    </row>
    <row r="371" spans="1:10" ht="15.75" x14ac:dyDescent="0.25">
      <c r="A371" s="1"/>
      <c r="B371" s="1"/>
      <c r="C371" s="1"/>
      <c r="D371" s="1"/>
      <c r="E371" s="1"/>
      <c r="F371" s="1"/>
      <c r="G371" s="1" t="s">
        <v>3</v>
      </c>
      <c r="H371" s="2">
        <v>27</v>
      </c>
      <c r="I371" s="2"/>
      <c r="J371" s="2">
        <v>5</v>
      </c>
    </row>
    <row r="372" spans="1:10" ht="15.75" x14ac:dyDescent="0.25">
      <c r="A372" s="1"/>
      <c r="B372" s="1"/>
      <c r="C372" s="1"/>
      <c r="D372" s="1"/>
      <c r="E372" s="1"/>
      <c r="F372" s="1"/>
      <c r="G372" s="1" t="s">
        <v>4</v>
      </c>
      <c r="H372" s="2">
        <v>19</v>
      </c>
      <c r="I372" s="2"/>
      <c r="J372" s="2">
        <v>5</v>
      </c>
    </row>
    <row r="373" spans="1:10" ht="15.75" x14ac:dyDescent="0.25">
      <c r="A373" s="1"/>
      <c r="B373" s="1"/>
      <c r="C373" s="1"/>
      <c r="D373" s="1"/>
      <c r="E373" s="1"/>
      <c r="F373" s="1"/>
      <c r="G373" s="1" t="s">
        <v>1</v>
      </c>
      <c r="H373" s="2">
        <v>31</v>
      </c>
      <c r="I373" s="2"/>
      <c r="J373" s="2">
        <v>5</v>
      </c>
    </row>
    <row r="374" spans="1:10" ht="15.75" x14ac:dyDescent="0.25">
      <c r="A374" s="1"/>
      <c r="B374" s="1"/>
      <c r="C374" s="1"/>
      <c r="D374" s="1"/>
      <c r="E374" s="1"/>
      <c r="F374" s="1"/>
      <c r="G374" s="1" t="s">
        <v>1</v>
      </c>
      <c r="H374" s="2">
        <v>17</v>
      </c>
      <c r="I374" s="2"/>
      <c r="J374" s="2">
        <v>5</v>
      </c>
    </row>
    <row r="375" spans="1:10" ht="15.75" x14ac:dyDescent="0.25">
      <c r="A375" s="1"/>
      <c r="B375" s="1"/>
      <c r="C375" s="1"/>
      <c r="D375" s="1"/>
      <c r="E375" s="1"/>
      <c r="F375" s="1"/>
      <c r="G375" s="1" t="s">
        <v>1</v>
      </c>
      <c r="H375" s="2">
        <v>31</v>
      </c>
      <c r="I375" s="2"/>
      <c r="J375" s="2">
        <v>5</v>
      </c>
    </row>
    <row r="376" spans="1:10" ht="15.75" x14ac:dyDescent="0.25">
      <c r="A376" s="1"/>
      <c r="B376" s="1"/>
      <c r="C376" s="1"/>
      <c r="D376" s="1"/>
      <c r="E376" s="1"/>
      <c r="F376" s="1"/>
      <c r="G376" s="1" t="s">
        <v>3</v>
      </c>
      <c r="H376" s="2">
        <v>27</v>
      </c>
      <c r="I376" s="2"/>
      <c r="J376" s="2">
        <v>5</v>
      </c>
    </row>
    <row r="377" spans="1:10" ht="15.75" x14ac:dyDescent="0.25">
      <c r="A377" s="1"/>
      <c r="B377" s="1"/>
      <c r="C377" s="1"/>
      <c r="D377" s="1"/>
      <c r="E377" s="1"/>
      <c r="F377" s="1"/>
      <c r="G377" s="1" t="s">
        <v>1</v>
      </c>
      <c r="H377" s="2">
        <v>17</v>
      </c>
      <c r="I377" s="2"/>
      <c r="J377" s="2">
        <v>5</v>
      </c>
    </row>
    <row r="378" spans="1:10" ht="15.75" x14ac:dyDescent="0.25">
      <c r="A378" s="1"/>
      <c r="B378" s="1"/>
      <c r="C378" s="1"/>
      <c r="D378" s="1"/>
      <c r="E378" s="1"/>
      <c r="F378" s="1"/>
      <c r="G378" s="1" t="s">
        <v>9</v>
      </c>
      <c r="H378" s="2">
        <v>19</v>
      </c>
      <c r="I378" s="2"/>
      <c r="J378" s="2">
        <v>5</v>
      </c>
    </row>
    <row r="379" spans="1:10" ht="15.75" x14ac:dyDescent="0.25">
      <c r="A379" s="1"/>
      <c r="B379" s="1"/>
      <c r="C379" s="1"/>
      <c r="D379" s="1"/>
      <c r="E379" s="1"/>
      <c r="F379" s="1"/>
      <c r="G379" s="1" t="s">
        <v>1</v>
      </c>
      <c r="H379" s="2">
        <v>15</v>
      </c>
      <c r="I379" s="2"/>
      <c r="J379" s="2">
        <v>5</v>
      </c>
    </row>
    <row r="380" spans="1:10" ht="15.75" x14ac:dyDescent="0.25">
      <c r="A380" s="1"/>
      <c r="B380" s="1"/>
      <c r="C380" s="1"/>
      <c r="D380" s="1"/>
      <c r="E380" s="1"/>
      <c r="F380" s="1"/>
      <c r="G380" s="1" t="s">
        <v>3</v>
      </c>
      <c r="H380" s="2">
        <v>23</v>
      </c>
      <c r="I380" s="2"/>
      <c r="J380" s="2">
        <v>5</v>
      </c>
    </row>
    <row r="381" spans="1:10" ht="15.75" x14ac:dyDescent="0.25">
      <c r="A381" s="1"/>
      <c r="B381" s="1"/>
      <c r="C381" s="1"/>
      <c r="D381" s="1"/>
      <c r="E381" s="1"/>
      <c r="F381" s="1"/>
      <c r="G381" s="1" t="s">
        <v>1</v>
      </c>
      <c r="H381" s="2">
        <v>15</v>
      </c>
      <c r="I381" s="2"/>
      <c r="J381" s="2">
        <v>5</v>
      </c>
    </row>
    <row r="382" spans="1:10" ht="15.75" x14ac:dyDescent="0.25">
      <c r="A382" s="1"/>
      <c r="B382" s="1"/>
      <c r="C382" s="1"/>
      <c r="D382" s="1"/>
      <c r="E382" s="1"/>
      <c r="F382" s="1"/>
      <c r="G382" s="1" t="s">
        <v>1</v>
      </c>
      <c r="H382" s="2">
        <v>17</v>
      </c>
      <c r="I382" s="2"/>
      <c r="J382" s="2">
        <v>5</v>
      </c>
    </row>
    <row r="383" spans="1:10" ht="15.75" x14ac:dyDescent="0.25">
      <c r="A383" s="1"/>
      <c r="B383" s="1"/>
      <c r="C383" s="1"/>
      <c r="D383" s="1"/>
      <c r="E383" s="1"/>
      <c r="F383" s="1"/>
      <c r="G383" s="1" t="s">
        <v>1</v>
      </c>
      <c r="H383" s="2">
        <v>17</v>
      </c>
      <c r="I383" s="2"/>
      <c r="J383" s="2">
        <v>5</v>
      </c>
    </row>
    <row r="384" spans="1:10" ht="15.75" x14ac:dyDescent="0.25">
      <c r="A384" s="1"/>
      <c r="B384" s="1"/>
      <c r="C384" s="1"/>
      <c r="D384" s="1"/>
      <c r="E384" s="1"/>
      <c r="F384" s="1"/>
      <c r="G384" s="6" t="s">
        <v>1</v>
      </c>
      <c r="H384" s="7">
        <v>17</v>
      </c>
      <c r="I384" s="2"/>
      <c r="J384" s="2">
        <v>5</v>
      </c>
    </row>
    <row r="385" spans="1:10" ht="15.75" x14ac:dyDescent="0.25">
      <c r="A385" s="1"/>
      <c r="B385" s="1"/>
      <c r="C385" s="1"/>
      <c r="D385" s="1"/>
      <c r="E385" s="1"/>
      <c r="F385" s="1"/>
      <c r="G385" s="6" t="s">
        <v>1</v>
      </c>
      <c r="H385" s="7">
        <v>17</v>
      </c>
      <c r="I385" s="2"/>
      <c r="J385" s="2">
        <v>5</v>
      </c>
    </row>
    <row r="386" spans="1:10" ht="15.75" x14ac:dyDescent="0.25">
      <c r="A386" s="1"/>
      <c r="B386" s="1"/>
      <c r="C386" s="1"/>
      <c r="D386" s="1"/>
      <c r="E386" s="1"/>
      <c r="F386" s="1"/>
      <c r="G386" s="6" t="s">
        <v>1</v>
      </c>
      <c r="H386" s="7">
        <v>17</v>
      </c>
      <c r="I386" s="2"/>
      <c r="J386" s="2">
        <v>5</v>
      </c>
    </row>
    <row r="387" spans="1:10" ht="15.75" x14ac:dyDescent="0.25">
      <c r="A387" s="1"/>
      <c r="B387" s="1"/>
      <c r="C387" s="1"/>
      <c r="D387" s="1"/>
      <c r="E387" s="1"/>
      <c r="F387" s="1"/>
      <c r="G387" s="6" t="s">
        <v>1</v>
      </c>
      <c r="H387" s="7">
        <v>15</v>
      </c>
      <c r="I387" s="2"/>
      <c r="J387" s="2">
        <v>5</v>
      </c>
    </row>
    <row r="388" spans="1:10" ht="15.75" x14ac:dyDescent="0.25">
      <c r="A388" s="1"/>
      <c r="B388" s="1"/>
      <c r="C388" s="1"/>
      <c r="D388" s="1"/>
      <c r="E388" s="1"/>
      <c r="F388" s="1"/>
      <c r="G388" s="6" t="s">
        <v>1</v>
      </c>
      <c r="H388" s="7">
        <v>15</v>
      </c>
      <c r="I388" s="2"/>
      <c r="J388" s="2">
        <v>5</v>
      </c>
    </row>
    <row r="389" spans="1:10" ht="15.75" x14ac:dyDescent="0.25">
      <c r="A389" s="1"/>
      <c r="B389" s="1"/>
      <c r="C389" s="1"/>
      <c r="D389" s="1"/>
      <c r="E389" s="1"/>
      <c r="F389" s="1"/>
      <c r="G389" s="6" t="s">
        <v>1</v>
      </c>
      <c r="H389" s="7">
        <v>20</v>
      </c>
      <c r="I389" s="2"/>
      <c r="J389" s="2">
        <v>5</v>
      </c>
    </row>
    <row r="390" spans="1:10" ht="15.75" x14ac:dyDescent="0.25">
      <c r="A390" s="1"/>
      <c r="B390" s="1"/>
      <c r="C390" s="1"/>
      <c r="D390" s="1"/>
      <c r="E390" s="1"/>
      <c r="F390" s="1"/>
      <c r="G390" s="6" t="s">
        <v>1</v>
      </c>
      <c r="H390" s="7">
        <v>15</v>
      </c>
      <c r="I390" s="2"/>
      <c r="J390" s="2">
        <v>5</v>
      </c>
    </row>
    <row r="391" spans="1:10" ht="15.75" x14ac:dyDescent="0.25">
      <c r="A391" s="1"/>
      <c r="B391" s="1"/>
      <c r="C391" s="1"/>
      <c r="D391" s="1"/>
      <c r="E391" s="1"/>
      <c r="F391" s="1"/>
      <c r="G391" s="6" t="s">
        <v>1</v>
      </c>
      <c r="H391" s="7">
        <v>15</v>
      </c>
      <c r="I391" s="2"/>
      <c r="J391" s="2">
        <v>5</v>
      </c>
    </row>
    <row r="392" spans="1:10" ht="15.75" x14ac:dyDescent="0.25">
      <c r="A392" s="1"/>
      <c r="B392" s="1"/>
      <c r="C392" s="1"/>
      <c r="D392" s="1"/>
      <c r="E392" s="1"/>
      <c r="F392" s="1"/>
      <c r="G392" s="10" t="s">
        <v>1</v>
      </c>
      <c r="H392" s="11">
        <v>17</v>
      </c>
      <c r="I392" s="2"/>
      <c r="J392" s="2">
        <v>5</v>
      </c>
    </row>
    <row r="393" spans="1:10" ht="15.75" x14ac:dyDescent="0.25">
      <c r="A393" s="1"/>
      <c r="B393" s="1"/>
      <c r="C393" s="1"/>
      <c r="D393" s="1"/>
      <c r="E393" s="1"/>
      <c r="F393" s="1"/>
      <c r="G393" s="8" t="s">
        <v>1</v>
      </c>
      <c r="H393" s="9">
        <v>19</v>
      </c>
      <c r="I393" s="2"/>
      <c r="J393" s="9">
        <v>5</v>
      </c>
    </row>
    <row r="394" spans="1:10" ht="15.75" x14ac:dyDescent="0.25">
      <c r="A394" s="1"/>
      <c r="B394" s="1"/>
      <c r="C394" s="1"/>
      <c r="D394" s="1"/>
      <c r="E394" s="1"/>
      <c r="F394" s="1"/>
      <c r="G394" s="8" t="s">
        <v>1</v>
      </c>
      <c r="H394" s="9">
        <v>15</v>
      </c>
      <c r="I394" s="2"/>
      <c r="J394" s="9">
        <v>5</v>
      </c>
    </row>
    <row r="395" spans="1:10" ht="15.75" x14ac:dyDescent="0.25">
      <c r="A395" s="1"/>
      <c r="B395" s="1"/>
      <c r="C395" s="1"/>
      <c r="D395" s="1"/>
      <c r="E395" s="1"/>
      <c r="F395" s="1"/>
      <c r="G395" s="8" t="s">
        <v>1</v>
      </c>
      <c r="H395" s="9">
        <v>7</v>
      </c>
      <c r="I395" s="2"/>
      <c r="J395" s="9">
        <v>5</v>
      </c>
    </row>
    <row r="396" spans="1:10" ht="15.75" x14ac:dyDescent="0.25">
      <c r="A396" s="1"/>
      <c r="B396" s="1"/>
      <c r="C396" s="1"/>
      <c r="D396" s="1"/>
      <c r="E396" s="1"/>
      <c r="F396" s="1"/>
      <c r="G396" s="1" t="s">
        <v>1</v>
      </c>
      <c r="H396" s="2">
        <v>15</v>
      </c>
      <c r="I396" s="2"/>
      <c r="J396" s="2">
        <v>6</v>
      </c>
    </row>
    <row r="397" spans="1:10" ht="15.75" x14ac:dyDescent="0.25">
      <c r="A397" s="1"/>
      <c r="B397" s="1"/>
      <c r="C397" s="1"/>
      <c r="D397" s="1"/>
      <c r="E397" s="1"/>
      <c r="F397" s="1"/>
      <c r="G397" s="1" t="s">
        <v>1</v>
      </c>
      <c r="H397" s="2">
        <v>15</v>
      </c>
      <c r="I397" s="2"/>
      <c r="J397" s="2">
        <v>6</v>
      </c>
    </row>
    <row r="398" spans="1:10" ht="15.75" x14ac:dyDescent="0.25">
      <c r="A398" s="1"/>
      <c r="B398" s="1"/>
      <c r="C398" s="1"/>
      <c r="D398" s="1"/>
      <c r="E398" s="1"/>
      <c r="F398" s="1"/>
      <c r="G398" s="1" t="s">
        <v>1</v>
      </c>
      <c r="H398" s="2">
        <v>15</v>
      </c>
      <c r="I398" s="2"/>
      <c r="J398" s="2">
        <v>6</v>
      </c>
    </row>
    <row r="399" spans="1:10" ht="15.75" x14ac:dyDescent="0.25">
      <c r="A399" s="1"/>
      <c r="B399" s="1"/>
      <c r="C399" s="1"/>
      <c r="D399" s="1"/>
      <c r="E399" s="1"/>
      <c r="F399" s="1"/>
      <c r="G399" s="1" t="s">
        <v>1</v>
      </c>
      <c r="H399" s="2">
        <v>24</v>
      </c>
      <c r="I399" s="2"/>
      <c r="J399" s="2">
        <v>6</v>
      </c>
    </row>
    <row r="400" spans="1:10" ht="15.75" x14ac:dyDescent="0.25">
      <c r="A400" s="1"/>
      <c r="B400" s="1"/>
      <c r="C400" s="1"/>
      <c r="D400" s="1"/>
      <c r="E400" s="1"/>
      <c r="F400" s="1"/>
      <c r="G400" s="5" t="s">
        <v>1</v>
      </c>
      <c r="H400" s="2">
        <v>31</v>
      </c>
      <c r="I400" s="2"/>
      <c r="J400" s="2">
        <v>6</v>
      </c>
    </row>
    <row r="401" spans="1:10" ht="15.75" x14ac:dyDescent="0.25">
      <c r="A401" s="1"/>
      <c r="B401" s="1"/>
      <c r="C401" s="1"/>
      <c r="D401" s="1"/>
      <c r="E401" s="1"/>
      <c r="F401" s="1"/>
      <c r="G401" s="6" t="s">
        <v>1</v>
      </c>
      <c r="H401" s="7">
        <v>31</v>
      </c>
      <c r="I401" s="2"/>
      <c r="J401" s="2">
        <v>6</v>
      </c>
    </row>
    <row r="402" spans="1:10" ht="15.75" x14ac:dyDescent="0.25">
      <c r="A402" s="1"/>
      <c r="B402" s="1"/>
      <c r="C402" s="1"/>
      <c r="D402" s="1"/>
      <c r="E402" s="1"/>
      <c r="F402" s="1"/>
      <c r="G402" s="8" t="s">
        <v>1</v>
      </c>
      <c r="H402" s="9">
        <v>31</v>
      </c>
      <c r="I402" s="2"/>
      <c r="J402" s="9">
        <v>6</v>
      </c>
    </row>
    <row r="403" spans="1:10" ht="15.75" x14ac:dyDescent="0.25">
      <c r="A403" s="1"/>
      <c r="B403" s="1"/>
      <c r="C403" s="1"/>
      <c r="D403" s="1"/>
      <c r="E403" s="1"/>
      <c r="F403" s="1"/>
      <c r="G403" s="1" t="s">
        <v>1</v>
      </c>
      <c r="H403" s="2">
        <v>15</v>
      </c>
      <c r="I403" s="2"/>
      <c r="J403" s="2">
        <v>7</v>
      </c>
    </row>
    <row r="404" spans="1:10" ht="15.75" x14ac:dyDescent="0.25">
      <c r="A404" s="1"/>
      <c r="B404" s="1"/>
      <c r="C404" s="1"/>
      <c r="D404" s="1"/>
      <c r="E404" s="1"/>
      <c r="F404" s="1"/>
      <c r="G404" s="1" t="s">
        <v>1</v>
      </c>
      <c r="H404" s="2">
        <v>15</v>
      </c>
      <c r="I404" s="2"/>
      <c r="J404" s="2">
        <v>7</v>
      </c>
    </row>
    <row r="405" spans="1:10" ht="15.75" x14ac:dyDescent="0.25">
      <c r="A405" s="1"/>
      <c r="B405" s="1"/>
      <c r="C405" s="1"/>
      <c r="D405" s="1"/>
      <c r="E405" s="1"/>
      <c r="F405" s="1"/>
      <c r="G405" s="1" t="s">
        <v>1</v>
      </c>
      <c r="H405" s="2">
        <v>15</v>
      </c>
      <c r="I405" s="2"/>
      <c r="J405" s="2">
        <v>7</v>
      </c>
    </row>
    <row r="406" spans="1:10" ht="15.75" x14ac:dyDescent="0.25">
      <c r="A406" s="1"/>
      <c r="B406" s="1"/>
      <c r="C406" s="1"/>
      <c r="D406" s="1"/>
      <c r="E406" s="1"/>
      <c r="F406" s="1"/>
      <c r="G406" s="1" t="s">
        <v>1</v>
      </c>
      <c r="H406" s="2">
        <v>15</v>
      </c>
      <c r="I406" s="2"/>
      <c r="J406" s="2">
        <v>7</v>
      </c>
    </row>
    <row r="407" spans="1:10" ht="15.75" x14ac:dyDescent="0.25">
      <c r="A407" s="1"/>
      <c r="B407" s="1"/>
      <c r="C407" s="1"/>
      <c r="D407" s="1"/>
      <c r="E407" s="1"/>
      <c r="F407" s="1"/>
      <c r="G407" s="6" t="s">
        <v>1</v>
      </c>
      <c r="H407" s="7">
        <v>15</v>
      </c>
      <c r="I407" s="2"/>
      <c r="J407" s="2">
        <v>7</v>
      </c>
    </row>
    <row r="408" spans="1:10" ht="15.75" x14ac:dyDescent="0.25">
      <c r="A408" s="1"/>
      <c r="B408" s="1"/>
      <c r="C408" s="1"/>
      <c r="D408" s="1"/>
      <c r="E408" s="1"/>
      <c r="F408" s="1"/>
      <c r="G408" s="8" t="s">
        <v>1</v>
      </c>
      <c r="H408" s="9">
        <v>24</v>
      </c>
      <c r="I408" s="2"/>
      <c r="J408" s="9">
        <v>7</v>
      </c>
    </row>
    <row r="409" spans="1:10" ht="15.75" x14ac:dyDescent="0.25">
      <c r="A409" s="1"/>
      <c r="B409" s="1"/>
      <c r="C409" s="1"/>
      <c r="D409" s="1"/>
      <c r="E409" s="1"/>
      <c r="F409" s="1"/>
      <c r="G409" s="8" t="s">
        <v>1</v>
      </c>
      <c r="H409" s="9">
        <v>15</v>
      </c>
      <c r="I409" s="2"/>
      <c r="J409" s="9">
        <v>7</v>
      </c>
    </row>
    <row r="410" spans="1:10" ht="15.75" x14ac:dyDescent="0.25">
      <c r="A410" s="1"/>
      <c r="B410" s="1"/>
      <c r="C410" s="1"/>
      <c r="D410" s="1"/>
      <c r="E410" s="1"/>
      <c r="F410" s="1"/>
      <c r="G410" s="8" t="s">
        <v>1</v>
      </c>
      <c r="H410" s="9">
        <v>15</v>
      </c>
      <c r="I410" s="2"/>
      <c r="J410" s="9">
        <v>7</v>
      </c>
    </row>
    <row r="411" spans="1:10" ht="15.75" x14ac:dyDescent="0.25">
      <c r="A411" s="1"/>
      <c r="B411" s="1"/>
      <c r="C411" s="1"/>
      <c r="D411" s="1"/>
      <c r="E411" s="1"/>
      <c r="F411" s="1"/>
      <c r="G411" s="1" t="s">
        <v>42</v>
      </c>
      <c r="H411" s="2">
        <v>20</v>
      </c>
      <c r="I411" s="2"/>
      <c r="J411" s="2">
        <v>8</v>
      </c>
    </row>
    <row r="412" spans="1:10" ht="15.75" x14ac:dyDescent="0.25">
      <c r="A412" s="1"/>
      <c r="B412" s="1"/>
      <c r="C412" s="1"/>
      <c r="D412" s="1"/>
      <c r="E412" s="1"/>
      <c r="F412" s="1"/>
      <c r="G412" s="1" t="s">
        <v>1</v>
      </c>
      <c r="H412" s="2">
        <v>20</v>
      </c>
      <c r="I412" s="2"/>
      <c r="J412" s="2">
        <v>8</v>
      </c>
    </row>
    <row r="413" spans="1:10" ht="15.75" x14ac:dyDescent="0.25">
      <c r="A413" s="1"/>
      <c r="B413" s="1"/>
      <c r="C413" s="1"/>
      <c r="D413" s="1"/>
      <c r="E413" s="1"/>
      <c r="F413" s="1"/>
      <c r="G413" s="5" t="s">
        <v>1</v>
      </c>
      <c r="H413" s="2">
        <v>15</v>
      </c>
      <c r="I413" s="2"/>
      <c r="J413" s="2">
        <v>8</v>
      </c>
    </row>
    <row r="414" spans="1:10" ht="15.75" x14ac:dyDescent="0.25">
      <c r="A414" s="1"/>
      <c r="B414" s="1"/>
      <c r="C414" s="1"/>
      <c r="D414" s="1"/>
      <c r="E414" s="1"/>
      <c r="F414" s="1"/>
      <c r="G414" s="6" t="s">
        <v>1</v>
      </c>
      <c r="H414" s="7">
        <v>15</v>
      </c>
      <c r="I414" s="2"/>
      <c r="J414" s="2">
        <v>8</v>
      </c>
    </row>
    <row r="415" spans="1:10" ht="15.75" x14ac:dyDescent="0.25">
      <c r="A415" s="1"/>
      <c r="B415" s="1"/>
      <c r="C415" s="1"/>
      <c r="D415" s="1"/>
      <c r="E415" s="1"/>
      <c r="F415" s="1"/>
      <c r="G415" s="6" t="s">
        <v>1</v>
      </c>
      <c r="H415" s="7">
        <v>29</v>
      </c>
      <c r="I415" s="2"/>
      <c r="J415" s="2">
        <v>8</v>
      </c>
    </row>
    <row r="416" spans="1:10" ht="15.75" x14ac:dyDescent="0.25">
      <c r="A416" s="1"/>
      <c r="B416" s="1"/>
      <c r="C416" s="1"/>
      <c r="D416" s="1"/>
      <c r="E416" s="1"/>
      <c r="F416" s="1"/>
      <c r="G416" s="1" t="s">
        <v>1</v>
      </c>
      <c r="H416" s="2">
        <v>24</v>
      </c>
      <c r="I416" s="2"/>
      <c r="J416" s="2">
        <v>9</v>
      </c>
    </row>
    <row r="417" spans="1:10" ht="15.75" x14ac:dyDescent="0.25">
      <c r="A417" s="1"/>
      <c r="B417" s="1"/>
      <c r="C417" s="1"/>
      <c r="D417" s="1"/>
      <c r="E417" s="1"/>
      <c r="F417" s="1"/>
      <c r="G417" s="1" t="s">
        <v>1</v>
      </c>
      <c r="H417" s="2">
        <v>24</v>
      </c>
      <c r="I417" s="2"/>
      <c r="J417" s="2">
        <v>10</v>
      </c>
    </row>
    <row r="418" spans="1:10" ht="15.75" x14ac:dyDescent="0.25">
      <c r="A418" s="1"/>
      <c r="B418" s="1"/>
      <c r="C418" s="1"/>
      <c r="D418" s="1"/>
      <c r="E418" s="1"/>
      <c r="F418" s="1"/>
      <c r="G418" s="1" t="s">
        <v>30</v>
      </c>
      <c r="H418" s="2">
        <v>24</v>
      </c>
      <c r="I418" s="2"/>
      <c r="J418" s="2">
        <v>10</v>
      </c>
    </row>
    <row r="419" spans="1:10" ht="15.75" x14ac:dyDescent="0.25">
      <c r="A419" s="1"/>
      <c r="B419" s="1"/>
      <c r="C419" s="1"/>
      <c r="D419" s="1"/>
      <c r="E419" s="1"/>
      <c r="F419" s="1"/>
      <c r="G419" s="6" t="s">
        <v>19</v>
      </c>
      <c r="H419" s="7">
        <v>26</v>
      </c>
      <c r="I419" s="2"/>
      <c r="J419" s="2">
        <v>44</v>
      </c>
    </row>
    <row r="420" spans="1:10" ht="15.75" x14ac:dyDescent="0.25">
      <c r="A420" s="1"/>
      <c r="B420" s="1"/>
      <c r="C420" s="1"/>
      <c r="D420" s="1"/>
      <c r="E420" s="1"/>
      <c r="F420" s="1"/>
      <c r="G420" s="1" t="s">
        <v>1</v>
      </c>
      <c r="H420" s="2">
        <v>15</v>
      </c>
      <c r="I420" s="2"/>
      <c r="J420" s="7" t="s">
        <v>43</v>
      </c>
    </row>
    <row r="421" spans="1:10" ht="15.75" x14ac:dyDescent="0.25">
      <c r="A421" s="1"/>
      <c r="B421" s="1"/>
      <c r="C421" s="1"/>
      <c r="D421" s="1"/>
      <c r="E421" s="1"/>
      <c r="F421" s="1"/>
      <c r="G421" s="8" t="s">
        <v>1</v>
      </c>
      <c r="H421" s="9">
        <v>15</v>
      </c>
      <c r="I421" s="2"/>
      <c r="J421" s="7" t="s">
        <v>43</v>
      </c>
    </row>
    <row r="422" spans="1:10" ht="15.75" x14ac:dyDescent="0.25">
      <c r="A422" s="1"/>
      <c r="B422" s="1"/>
      <c r="C422" s="1"/>
      <c r="D422" s="1"/>
      <c r="E422" s="1"/>
      <c r="F422" s="1"/>
      <c r="G422" s="1" t="s">
        <v>0</v>
      </c>
      <c r="H422" s="2">
        <v>49</v>
      </c>
      <c r="I422" s="2">
        <v>2</v>
      </c>
      <c r="J422" s="2"/>
    </row>
    <row r="423" spans="1:10" ht="15.75" x14ac:dyDescent="0.25">
      <c r="A423" s="1"/>
      <c r="B423" s="1"/>
      <c r="C423" s="1"/>
      <c r="D423" s="1"/>
      <c r="E423" s="1"/>
      <c r="F423" s="1"/>
      <c r="G423" s="1" t="s">
        <v>1</v>
      </c>
      <c r="H423" s="2">
        <v>31</v>
      </c>
      <c r="I423" s="2">
        <v>1</v>
      </c>
      <c r="J423" s="2"/>
    </row>
    <row r="424" spans="1:10" ht="15.75" x14ac:dyDescent="0.25">
      <c r="A424" s="1"/>
      <c r="B424" s="1"/>
      <c r="C424" s="1"/>
      <c r="D424" s="1"/>
      <c r="E424" s="1"/>
      <c r="F424" s="1"/>
      <c r="G424" s="1" t="s">
        <v>1</v>
      </c>
      <c r="H424" s="2">
        <v>9</v>
      </c>
      <c r="I424" s="2">
        <v>1</v>
      </c>
      <c r="J424" s="2"/>
    </row>
    <row r="425" spans="1:10" ht="15.75" x14ac:dyDescent="0.25">
      <c r="A425" s="1"/>
      <c r="B425" s="1"/>
      <c r="C425" s="1"/>
      <c r="D425" s="1"/>
      <c r="E425" s="1"/>
      <c r="F425" s="1"/>
      <c r="G425" s="1" t="s">
        <v>2</v>
      </c>
      <c r="H425" s="2">
        <v>3</v>
      </c>
      <c r="I425" s="2">
        <v>7</v>
      </c>
      <c r="J425" s="2"/>
    </row>
    <row r="426" spans="1:10" ht="15.75" x14ac:dyDescent="0.25">
      <c r="A426" s="1"/>
      <c r="B426" s="1"/>
      <c r="C426" s="1"/>
      <c r="D426" s="1"/>
      <c r="E426" s="1"/>
      <c r="F426" s="1"/>
      <c r="G426" s="12" t="s">
        <v>44</v>
      </c>
      <c r="H426" s="2"/>
      <c r="I426" s="2"/>
      <c r="J426" s="2"/>
    </row>
    <row r="427" spans="1:10" ht="15.75" x14ac:dyDescent="0.25">
      <c r="A427" s="1"/>
      <c r="B427" s="1"/>
      <c r="C427" s="1"/>
      <c r="D427" s="1"/>
      <c r="E427" s="1"/>
      <c r="F427" s="1"/>
      <c r="G427" s="1" t="s">
        <v>45</v>
      </c>
      <c r="H427" s="2">
        <v>2</v>
      </c>
      <c r="I427" s="2"/>
      <c r="J427" s="2"/>
    </row>
    <row r="428" spans="1:10" ht="15.75" x14ac:dyDescent="0.25">
      <c r="A428" s="1"/>
      <c r="B428" s="1"/>
      <c r="C428" s="1"/>
      <c r="D428" s="1"/>
      <c r="E428" s="1"/>
      <c r="F428" s="1"/>
      <c r="G428" s="1" t="s">
        <v>46</v>
      </c>
      <c r="H428" s="2">
        <v>2</v>
      </c>
      <c r="I428" s="2"/>
      <c r="J428" s="2"/>
    </row>
    <row r="429" spans="1:10" ht="15.75" x14ac:dyDescent="0.25">
      <c r="A429" s="1"/>
      <c r="B429" s="1"/>
      <c r="C429" s="1"/>
      <c r="D429" s="1"/>
      <c r="E429" s="1"/>
      <c r="F429" s="1"/>
      <c r="G429" s="1" t="s">
        <v>2</v>
      </c>
      <c r="H429" s="2">
        <v>47</v>
      </c>
      <c r="I429" s="2"/>
      <c r="J429" s="2"/>
    </row>
    <row r="430" spans="1:10" ht="15.75" x14ac:dyDescent="0.25">
      <c r="A430" s="1"/>
      <c r="B430" s="1"/>
      <c r="C430" s="1"/>
      <c r="D430" s="1"/>
      <c r="E430" s="1"/>
      <c r="F430" s="1"/>
      <c r="G430" s="1" t="s">
        <v>2</v>
      </c>
      <c r="H430" s="2">
        <v>71</v>
      </c>
      <c r="I430" s="2"/>
      <c r="J430" s="2"/>
    </row>
    <row r="431" spans="1:10" ht="15.75" x14ac:dyDescent="0.25">
      <c r="A431" s="1"/>
      <c r="B431" s="1"/>
      <c r="C431" s="1"/>
      <c r="D431" s="1"/>
      <c r="E431" s="1"/>
      <c r="F431" s="1"/>
      <c r="G431" s="1" t="s">
        <v>47</v>
      </c>
      <c r="H431" s="2">
        <v>16</v>
      </c>
      <c r="I431" s="2"/>
      <c r="J431" s="2"/>
    </row>
    <row r="432" spans="1:10" ht="15.75" x14ac:dyDescent="0.25">
      <c r="A432" s="1"/>
      <c r="B432" s="1"/>
      <c r="C432" s="1"/>
      <c r="D432" s="1"/>
      <c r="E432" s="1"/>
      <c r="F432" s="1"/>
      <c r="G432" s="1" t="s">
        <v>1</v>
      </c>
      <c r="H432" s="2">
        <v>40</v>
      </c>
      <c r="I432" s="2"/>
      <c r="J432" s="2"/>
    </row>
    <row r="433" spans="1:10" ht="15.75" x14ac:dyDescent="0.25">
      <c r="A433" s="1"/>
      <c r="B433" s="1"/>
      <c r="C433" s="1"/>
      <c r="D433" s="1"/>
      <c r="E433" s="1"/>
      <c r="F433" s="1"/>
      <c r="G433" s="1" t="s">
        <v>8</v>
      </c>
      <c r="H433" s="2" t="s">
        <v>48</v>
      </c>
      <c r="I433" s="2"/>
      <c r="J433" s="2"/>
    </row>
    <row r="434" spans="1:10" ht="15.75" x14ac:dyDescent="0.25">
      <c r="A434" s="1"/>
      <c r="B434" s="1"/>
      <c r="C434" s="1"/>
      <c r="D434" s="1"/>
      <c r="E434" s="1"/>
      <c r="F434" s="1"/>
      <c r="G434" s="1" t="s">
        <v>1</v>
      </c>
      <c r="H434" s="2">
        <v>36</v>
      </c>
      <c r="I434" s="2"/>
      <c r="J434" s="2"/>
    </row>
    <row r="435" spans="1:10" ht="15.75" x14ac:dyDescent="0.25">
      <c r="A435" s="1"/>
      <c r="B435" s="1"/>
      <c r="C435" s="1"/>
      <c r="D435" s="1"/>
      <c r="E435" s="1"/>
      <c r="F435" s="1"/>
      <c r="G435" s="1" t="s">
        <v>8</v>
      </c>
      <c r="H435" s="2">
        <v>20</v>
      </c>
      <c r="I435" s="2"/>
      <c r="J435" s="2"/>
    </row>
    <row r="436" spans="1:10" ht="15.75" x14ac:dyDescent="0.25">
      <c r="A436" s="1"/>
      <c r="B436" s="1"/>
      <c r="C436" s="1"/>
      <c r="D436" s="1"/>
      <c r="E436" s="1"/>
      <c r="F436" s="1"/>
      <c r="G436" s="1" t="s">
        <v>2</v>
      </c>
      <c r="H436" s="2">
        <v>1</v>
      </c>
      <c r="I436" s="2"/>
      <c r="J436" s="2"/>
    </row>
    <row r="437" spans="1:10" ht="15.75" x14ac:dyDescent="0.25">
      <c r="A437" s="1"/>
      <c r="B437" s="1"/>
      <c r="C437" s="1"/>
      <c r="D437" s="1"/>
      <c r="E437" s="1"/>
      <c r="F437" s="1"/>
      <c r="G437" s="1" t="s">
        <v>49</v>
      </c>
      <c r="H437" s="2">
        <v>53</v>
      </c>
      <c r="I437" s="2"/>
      <c r="J437" s="2"/>
    </row>
    <row r="438" spans="1:10" ht="15.75" x14ac:dyDescent="0.25">
      <c r="A438" s="1"/>
      <c r="B438" s="1"/>
      <c r="C438" s="1"/>
      <c r="D438" s="1"/>
      <c r="E438" s="1"/>
      <c r="F438" s="1"/>
      <c r="G438" s="1" t="s">
        <v>5</v>
      </c>
      <c r="H438" s="2">
        <v>10</v>
      </c>
      <c r="I438" s="2"/>
      <c r="J438" s="2"/>
    </row>
    <row r="439" spans="1:10" ht="15.75" x14ac:dyDescent="0.25">
      <c r="A439" s="1"/>
      <c r="B439" s="1"/>
      <c r="C439" s="1"/>
      <c r="D439" s="1"/>
      <c r="E439" s="1"/>
      <c r="F439" s="1"/>
      <c r="G439" s="1" t="s">
        <v>2</v>
      </c>
      <c r="H439" s="2">
        <v>29</v>
      </c>
      <c r="I439" s="2"/>
      <c r="J439" s="2"/>
    </row>
    <row r="440" spans="1:10" ht="15.75" x14ac:dyDescent="0.25">
      <c r="A440" s="1"/>
      <c r="B440" s="1"/>
      <c r="C440" s="1"/>
      <c r="D440" s="1"/>
      <c r="E440" s="1"/>
      <c r="F440" s="1"/>
      <c r="G440" s="1" t="s">
        <v>2</v>
      </c>
      <c r="H440" s="2">
        <v>49</v>
      </c>
      <c r="I440" s="2"/>
      <c r="J440" s="2"/>
    </row>
    <row r="441" spans="1:10" ht="15.75" x14ac:dyDescent="0.25">
      <c r="A441" s="1"/>
      <c r="B441" s="1"/>
      <c r="C441" s="1"/>
      <c r="D441" s="1"/>
      <c r="E441" s="1"/>
      <c r="F441" s="1"/>
      <c r="G441" s="1" t="s">
        <v>1</v>
      </c>
      <c r="H441" s="2">
        <v>40</v>
      </c>
      <c r="I441" s="2"/>
      <c r="J441" s="2"/>
    </row>
    <row r="442" spans="1:10" ht="15.75" x14ac:dyDescent="0.25">
      <c r="A442" s="1"/>
      <c r="B442" s="1"/>
      <c r="C442" s="1"/>
      <c r="D442" s="1"/>
      <c r="E442" s="1"/>
      <c r="F442" s="1"/>
      <c r="G442" s="1" t="s">
        <v>5</v>
      </c>
      <c r="H442" s="2">
        <v>9</v>
      </c>
      <c r="I442" s="2"/>
      <c r="J442" s="2"/>
    </row>
    <row r="443" spans="1:10" ht="15.75" x14ac:dyDescent="0.25">
      <c r="A443" s="1"/>
      <c r="B443" s="1"/>
      <c r="C443" s="1"/>
      <c r="D443" s="1"/>
      <c r="E443" s="1"/>
      <c r="F443" s="1"/>
      <c r="G443" s="1" t="s">
        <v>6</v>
      </c>
      <c r="H443" s="2">
        <v>18</v>
      </c>
      <c r="I443" s="2"/>
      <c r="J443" s="2"/>
    </row>
    <row r="444" spans="1:10" ht="15.75" x14ac:dyDescent="0.25">
      <c r="A444" s="1"/>
      <c r="B444" s="1"/>
      <c r="C444" s="1"/>
      <c r="D444" s="1"/>
      <c r="E444" s="1"/>
      <c r="F444" s="1"/>
      <c r="G444" s="1" t="s">
        <v>1</v>
      </c>
      <c r="H444" s="2">
        <v>36</v>
      </c>
      <c r="I444" s="2"/>
      <c r="J444" s="2"/>
    </row>
    <row r="445" spans="1:10" ht="15.75" x14ac:dyDescent="0.25">
      <c r="A445" s="1"/>
      <c r="B445" s="1"/>
      <c r="C445" s="1"/>
      <c r="D445" s="1"/>
      <c r="E445" s="1"/>
      <c r="F445" s="1"/>
      <c r="G445" s="1" t="s">
        <v>2</v>
      </c>
      <c r="H445" s="2">
        <v>20</v>
      </c>
      <c r="I445" s="2"/>
      <c r="J445" s="2"/>
    </row>
    <row r="446" spans="1:10" ht="15.75" x14ac:dyDescent="0.25">
      <c r="A446" s="1"/>
      <c r="B446" s="1"/>
      <c r="C446" s="1"/>
      <c r="D446" s="1"/>
      <c r="E446" s="1"/>
      <c r="F446" s="1"/>
      <c r="G446" s="1" t="s">
        <v>6</v>
      </c>
      <c r="H446" s="2">
        <v>9</v>
      </c>
      <c r="I446" s="2"/>
      <c r="J446" s="2"/>
    </row>
    <row r="447" spans="1:10" ht="15.75" x14ac:dyDescent="0.25">
      <c r="A447" s="1"/>
      <c r="B447" s="1"/>
      <c r="C447" s="1"/>
      <c r="D447" s="1"/>
      <c r="E447" s="1"/>
      <c r="F447" s="1"/>
      <c r="G447" s="1" t="s">
        <v>2</v>
      </c>
      <c r="H447" s="2">
        <v>29</v>
      </c>
      <c r="I447" s="2"/>
      <c r="J447" s="2"/>
    </row>
    <row r="448" spans="1:10" ht="15.75" x14ac:dyDescent="0.25">
      <c r="A448" s="1"/>
      <c r="B448" s="1"/>
      <c r="C448" s="1"/>
      <c r="D448" s="1"/>
      <c r="E448" s="1"/>
      <c r="F448" s="1"/>
      <c r="G448" s="1" t="s">
        <v>6</v>
      </c>
      <c r="H448" s="2">
        <v>18</v>
      </c>
      <c r="I448" s="2"/>
      <c r="J448" s="2"/>
    </row>
    <row r="449" spans="1:10" ht="15.75" x14ac:dyDescent="0.25">
      <c r="A449" s="1"/>
      <c r="B449" s="1"/>
      <c r="C449" s="1"/>
      <c r="D449" s="1"/>
      <c r="E449" s="1"/>
      <c r="F449" s="1"/>
      <c r="G449" s="1" t="s">
        <v>8</v>
      </c>
      <c r="H449" s="2">
        <v>20</v>
      </c>
      <c r="I449" s="2"/>
      <c r="J449" s="2"/>
    </row>
    <row r="450" spans="1:10" ht="15.75" x14ac:dyDescent="0.25">
      <c r="A450" s="1"/>
      <c r="B450" s="1"/>
      <c r="C450" s="1"/>
      <c r="D450" s="1"/>
      <c r="E450" s="1"/>
      <c r="F450" s="1"/>
      <c r="G450" s="1" t="s">
        <v>6</v>
      </c>
      <c r="H450" s="2">
        <v>6</v>
      </c>
      <c r="I450" s="2"/>
      <c r="J450" s="2"/>
    </row>
    <row r="451" spans="1:10" ht="15.75" x14ac:dyDescent="0.25">
      <c r="A451" s="1"/>
      <c r="B451" s="1"/>
      <c r="C451" s="1"/>
      <c r="D451" s="1"/>
      <c r="E451" s="1"/>
      <c r="F451" s="1"/>
      <c r="G451" s="1" t="s">
        <v>5</v>
      </c>
      <c r="H451" s="2">
        <v>10</v>
      </c>
      <c r="I451" s="2"/>
      <c r="J451" s="2"/>
    </row>
    <row r="452" spans="1:10" ht="15.75" x14ac:dyDescent="0.25">
      <c r="A452" s="1"/>
      <c r="B452" s="1"/>
      <c r="C452" s="1"/>
      <c r="D452" s="1"/>
      <c r="E452" s="1"/>
      <c r="F452" s="1"/>
      <c r="G452" s="1" t="s">
        <v>1</v>
      </c>
      <c r="H452" s="2">
        <v>40</v>
      </c>
      <c r="I452" s="2"/>
      <c r="J452" s="2"/>
    </row>
    <row r="453" spans="1:10" ht="15.75" x14ac:dyDescent="0.25">
      <c r="A453" s="1"/>
      <c r="B453" s="1"/>
      <c r="C453" s="1"/>
      <c r="D453" s="1"/>
      <c r="E453" s="1"/>
      <c r="F453" s="1"/>
      <c r="G453" s="1" t="s">
        <v>6</v>
      </c>
      <c r="H453" s="2">
        <v>8</v>
      </c>
      <c r="I453" s="2"/>
      <c r="J453" s="2"/>
    </row>
    <row r="454" spans="1:10" ht="15.75" x14ac:dyDescent="0.25">
      <c r="A454" s="1"/>
      <c r="B454" s="1"/>
      <c r="C454" s="1"/>
      <c r="D454" s="1"/>
      <c r="E454" s="1"/>
      <c r="F454" s="1"/>
      <c r="G454" s="1" t="s">
        <v>50</v>
      </c>
      <c r="H454" s="2">
        <v>22</v>
      </c>
      <c r="I454" s="2"/>
      <c r="J454" s="2"/>
    </row>
    <row r="455" spans="1:10" ht="15.75" x14ac:dyDescent="0.25">
      <c r="A455" s="1"/>
      <c r="B455" s="1"/>
      <c r="C455" s="1"/>
      <c r="D455" s="1"/>
      <c r="E455" s="1"/>
      <c r="F455" s="1"/>
      <c r="G455" s="1" t="s">
        <v>6</v>
      </c>
      <c r="H455" s="2">
        <v>8</v>
      </c>
      <c r="I455" s="2"/>
      <c r="J455" s="2"/>
    </row>
    <row r="456" spans="1:10" ht="15.75" x14ac:dyDescent="0.25">
      <c r="A456" s="1"/>
      <c r="B456" s="1"/>
      <c r="C456" s="1"/>
      <c r="D456" s="1"/>
      <c r="E456" s="1"/>
      <c r="F456" s="1"/>
      <c r="G456" s="1" t="s">
        <v>2</v>
      </c>
      <c r="H456" s="2">
        <v>20</v>
      </c>
      <c r="I456" s="2"/>
      <c r="J456" s="2"/>
    </row>
    <row r="457" spans="1:10" ht="15.75" x14ac:dyDescent="0.25">
      <c r="A457" s="1"/>
      <c r="B457" s="1"/>
      <c r="C457" s="1"/>
      <c r="D457" s="1"/>
      <c r="E457" s="1"/>
      <c r="F457" s="1"/>
      <c r="G457" s="1" t="s">
        <v>2</v>
      </c>
      <c r="H457" s="2">
        <v>51</v>
      </c>
      <c r="I457" s="2"/>
      <c r="J457" s="2"/>
    </row>
    <row r="458" spans="1:10" ht="15.75" x14ac:dyDescent="0.25">
      <c r="A458" s="1"/>
      <c r="B458" s="1"/>
      <c r="C458" s="1"/>
      <c r="D458" s="1"/>
      <c r="E458" s="1"/>
      <c r="F458" s="1"/>
      <c r="G458" s="1" t="s">
        <v>6</v>
      </c>
      <c r="H458" s="2">
        <v>15</v>
      </c>
      <c r="I458" s="2"/>
      <c r="J458" s="2"/>
    </row>
    <row r="459" spans="1:10" ht="15.75" x14ac:dyDescent="0.25">
      <c r="A459" s="1"/>
      <c r="B459" s="1"/>
      <c r="C459" s="1"/>
      <c r="D459" s="1"/>
      <c r="E459" s="1"/>
      <c r="F459" s="1"/>
      <c r="G459" s="1" t="s">
        <v>2</v>
      </c>
      <c r="H459" s="2">
        <v>47</v>
      </c>
      <c r="I459" s="2"/>
      <c r="J459" s="2"/>
    </row>
    <row r="460" spans="1:10" ht="15.75" x14ac:dyDescent="0.25">
      <c r="A460" s="1"/>
      <c r="B460" s="1"/>
      <c r="C460" s="1"/>
      <c r="D460" s="1"/>
      <c r="E460" s="1"/>
      <c r="F460" s="1"/>
      <c r="G460" s="1" t="s">
        <v>5</v>
      </c>
      <c r="H460" s="2">
        <v>15</v>
      </c>
      <c r="I460" s="2"/>
      <c r="J460" s="2"/>
    </row>
    <row r="461" spans="1:10" ht="15.75" x14ac:dyDescent="0.25">
      <c r="A461" s="1"/>
      <c r="B461" s="1"/>
      <c r="C461" s="1"/>
      <c r="D461" s="1"/>
      <c r="E461" s="1"/>
      <c r="F461" s="1"/>
      <c r="G461" s="1" t="s">
        <v>51</v>
      </c>
      <c r="H461" s="2">
        <v>12</v>
      </c>
      <c r="I461" s="2"/>
      <c r="J461" s="2"/>
    </row>
    <row r="462" spans="1:10" ht="15.75" x14ac:dyDescent="0.25">
      <c r="A462" s="1"/>
      <c r="B462" s="1"/>
      <c r="C462" s="1"/>
      <c r="D462" s="1"/>
      <c r="E462" s="1"/>
      <c r="F462" s="1"/>
      <c r="G462" s="1" t="s">
        <v>3</v>
      </c>
      <c r="H462" s="2">
        <v>23</v>
      </c>
      <c r="I462" s="2"/>
      <c r="J462" s="2"/>
    </row>
    <row r="463" spans="1:10" ht="15.75" x14ac:dyDescent="0.25">
      <c r="A463" s="1"/>
      <c r="B463" s="1"/>
      <c r="C463" s="1"/>
      <c r="D463" s="1"/>
      <c r="E463" s="1"/>
      <c r="F463" s="1"/>
      <c r="G463" s="1" t="s">
        <v>9</v>
      </c>
      <c r="H463" s="2">
        <v>11</v>
      </c>
      <c r="I463" s="2"/>
      <c r="J463" s="2"/>
    </row>
    <row r="464" spans="1:10" ht="15.75" x14ac:dyDescent="0.25">
      <c r="A464" s="1"/>
      <c r="B464" s="1"/>
      <c r="C464" s="1"/>
      <c r="D464" s="1"/>
      <c r="E464" s="1"/>
      <c r="F464" s="1"/>
      <c r="G464" s="1" t="s">
        <v>2</v>
      </c>
      <c r="H464" s="2">
        <v>23</v>
      </c>
      <c r="I464" s="2"/>
      <c r="J464" s="2"/>
    </row>
    <row r="465" spans="1:10" ht="15.75" x14ac:dyDescent="0.25">
      <c r="A465" s="1"/>
      <c r="B465" s="1"/>
      <c r="C465" s="1"/>
      <c r="D465" s="1"/>
      <c r="E465" s="1"/>
      <c r="F465" s="1"/>
      <c r="G465" s="1" t="s">
        <v>3</v>
      </c>
      <c r="H465" s="2">
        <v>22</v>
      </c>
      <c r="I465" s="2"/>
      <c r="J465" s="2"/>
    </row>
    <row r="466" spans="1:10" ht="15.75" x14ac:dyDescent="0.25">
      <c r="A466" s="1"/>
      <c r="B466" s="1"/>
      <c r="C466" s="1"/>
      <c r="D466" s="1"/>
      <c r="E466" s="1"/>
      <c r="F466" s="1"/>
      <c r="G466" s="1" t="s">
        <v>5</v>
      </c>
      <c r="H466" s="2">
        <v>10</v>
      </c>
      <c r="I466" s="2"/>
      <c r="J466" s="2"/>
    </row>
    <row r="467" spans="1:10" ht="15.75" x14ac:dyDescent="0.25">
      <c r="A467" s="1"/>
      <c r="B467" s="1"/>
      <c r="C467" s="1"/>
      <c r="D467" s="1"/>
      <c r="E467" s="1"/>
      <c r="F467" s="1"/>
      <c r="G467" s="1" t="s">
        <v>52</v>
      </c>
      <c r="H467" s="2">
        <v>33</v>
      </c>
      <c r="I467" s="2"/>
      <c r="J467" s="2"/>
    </row>
    <row r="468" spans="1:10" ht="15.75" x14ac:dyDescent="0.25">
      <c r="A468" s="1"/>
      <c r="B468" s="1"/>
      <c r="C468" s="1"/>
      <c r="D468" s="1"/>
      <c r="E468" s="1"/>
      <c r="F468" s="1"/>
      <c r="G468" s="1" t="s">
        <v>5</v>
      </c>
      <c r="H468" s="2">
        <v>8</v>
      </c>
      <c r="I468" s="2"/>
      <c r="J468" s="2"/>
    </row>
    <row r="469" spans="1:10" ht="15.75" x14ac:dyDescent="0.25">
      <c r="A469" s="1"/>
      <c r="B469" s="1"/>
      <c r="C469" s="1"/>
      <c r="D469" s="1"/>
      <c r="E469" s="1"/>
      <c r="F469" s="1"/>
      <c r="G469" s="1" t="s">
        <v>6</v>
      </c>
      <c r="H469" s="2">
        <v>9</v>
      </c>
      <c r="I469" s="2"/>
      <c r="J469" s="2"/>
    </row>
    <row r="470" spans="1:10" ht="15.75" x14ac:dyDescent="0.25">
      <c r="A470" s="1"/>
      <c r="B470" s="1"/>
      <c r="C470" s="1"/>
      <c r="D470" s="1"/>
      <c r="E470" s="1"/>
      <c r="F470" s="1"/>
      <c r="G470" s="1" t="s">
        <v>6</v>
      </c>
      <c r="H470" s="2">
        <v>18</v>
      </c>
      <c r="I470" s="2"/>
      <c r="J470" s="2"/>
    </row>
    <row r="471" spans="1:10" ht="15.75" x14ac:dyDescent="0.25">
      <c r="A471" s="1"/>
      <c r="B471" s="1"/>
      <c r="C471" s="1"/>
      <c r="D471" s="1"/>
      <c r="E471" s="1"/>
      <c r="F471" s="1"/>
      <c r="G471" s="1" t="s">
        <v>6</v>
      </c>
      <c r="H471" s="2">
        <v>24</v>
      </c>
      <c r="I471" s="2"/>
      <c r="J471" s="2"/>
    </row>
    <row r="472" spans="1:10" ht="15.75" x14ac:dyDescent="0.25">
      <c r="A472" s="1"/>
      <c r="B472" s="1"/>
      <c r="C472" s="1"/>
      <c r="D472" s="1"/>
      <c r="E472" s="1"/>
      <c r="F472" s="1"/>
      <c r="G472" s="1" t="s">
        <v>2</v>
      </c>
      <c r="H472" s="2">
        <v>20</v>
      </c>
      <c r="I472" s="2"/>
      <c r="J472" s="2"/>
    </row>
    <row r="473" spans="1:10" ht="15.75" x14ac:dyDescent="0.25">
      <c r="A473" s="1"/>
      <c r="B473" s="1"/>
      <c r="C473" s="1"/>
      <c r="D473" s="1"/>
      <c r="E473" s="1"/>
      <c r="F473" s="1"/>
      <c r="G473" s="1" t="s">
        <v>53</v>
      </c>
      <c r="H473" s="2">
        <v>27</v>
      </c>
      <c r="I473" s="2"/>
      <c r="J473" s="2"/>
    </row>
    <row r="474" spans="1:10" ht="15.75" x14ac:dyDescent="0.25">
      <c r="A474" s="1"/>
      <c r="B474" s="1"/>
      <c r="C474" s="1"/>
      <c r="D474" s="1"/>
      <c r="E474" s="1"/>
      <c r="F474" s="1"/>
      <c r="G474" s="1" t="s">
        <v>6</v>
      </c>
      <c r="H474" s="2">
        <v>15</v>
      </c>
      <c r="I474" s="2"/>
      <c r="J474" s="2"/>
    </row>
    <row r="475" spans="1:10" ht="15.75" x14ac:dyDescent="0.25">
      <c r="A475" s="1"/>
      <c r="B475" s="1"/>
      <c r="C475" s="1"/>
      <c r="D475" s="1"/>
      <c r="E475" s="1"/>
      <c r="F475" s="1"/>
      <c r="G475" s="1" t="s">
        <v>54</v>
      </c>
      <c r="H475" s="2">
        <v>13</v>
      </c>
      <c r="I475" s="2"/>
      <c r="J475" s="2"/>
    </row>
    <row r="476" spans="1:10" ht="15.75" x14ac:dyDescent="0.25">
      <c r="A476" s="1"/>
      <c r="B476" s="1"/>
      <c r="C476" s="1"/>
      <c r="D476" s="1"/>
      <c r="E476" s="1"/>
      <c r="F476" s="1"/>
      <c r="G476" s="1" t="s">
        <v>2</v>
      </c>
      <c r="H476" s="2">
        <v>18</v>
      </c>
      <c r="I476" s="2"/>
      <c r="J476" s="2"/>
    </row>
    <row r="477" spans="1:10" ht="15.75" x14ac:dyDescent="0.25">
      <c r="A477" s="1"/>
      <c r="B477" s="1"/>
      <c r="C477" s="1"/>
      <c r="D477" s="1"/>
      <c r="E477" s="1"/>
      <c r="F477" s="1"/>
      <c r="G477" s="1" t="s">
        <v>55</v>
      </c>
      <c r="H477" s="2">
        <v>37</v>
      </c>
      <c r="I477" s="2"/>
      <c r="J477" s="2"/>
    </row>
    <row r="478" spans="1:10" ht="15.75" x14ac:dyDescent="0.25">
      <c r="A478" s="1"/>
      <c r="B478" s="1"/>
      <c r="C478" s="1"/>
      <c r="D478" s="1"/>
      <c r="E478" s="1"/>
      <c r="F478" s="1"/>
      <c r="G478" s="1" t="s">
        <v>3</v>
      </c>
      <c r="H478" s="2">
        <v>22</v>
      </c>
      <c r="I478" s="2"/>
      <c r="J478" s="2"/>
    </row>
    <row r="479" spans="1:10" ht="15.75" x14ac:dyDescent="0.25">
      <c r="A479" s="1"/>
      <c r="B479" s="1"/>
      <c r="C479" s="1"/>
      <c r="D479" s="1"/>
      <c r="E479" s="1"/>
      <c r="F479" s="1"/>
      <c r="G479" s="1" t="s">
        <v>2</v>
      </c>
      <c r="H479" s="2">
        <v>43</v>
      </c>
      <c r="I479" s="2"/>
      <c r="J479" s="2"/>
    </row>
    <row r="480" spans="1:10" ht="15.75" x14ac:dyDescent="0.25">
      <c r="A480" s="1"/>
      <c r="B480" s="1"/>
      <c r="C480" s="1"/>
      <c r="D480" s="1"/>
      <c r="E480" s="1"/>
      <c r="F480" s="1"/>
      <c r="G480" s="1" t="s">
        <v>5</v>
      </c>
      <c r="H480" s="2">
        <v>5</v>
      </c>
      <c r="I480" s="2"/>
      <c r="J480" s="2"/>
    </row>
    <row r="481" spans="1:10" ht="15.75" x14ac:dyDescent="0.25">
      <c r="A481" s="1"/>
      <c r="B481" s="1"/>
      <c r="C481" s="1"/>
      <c r="D481" s="1"/>
      <c r="E481" s="1"/>
      <c r="F481" s="1"/>
      <c r="G481" s="1" t="s">
        <v>56</v>
      </c>
      <c r="H481" s="2" t="s">
        <v>57</v>
      </c>
      <c r="I481" s="2"/>
      <c r="J481" s="2"/>
    </row>
    <row r="482" spans="1:10" ht="15.75" x14ac:dyDescent="0.25">
      <c r="A482" s="1"/>
      <c r="B482" s="1"/>
      <c r="C482" s="1"/>
      <c r="D482" s="1"/>
      <c r="E482" s="1"/>
      <c r="F482" s="1"/>
      <c r="G482" s="1" t="s">
        <v>58</v>
      </c>
      <c r="H482" s="2">
        <v>5</v>
      </c>
      <c r="I482" s="2"/>
      <c r="J482" s="2"/>
    </row>
    <row r="483" spans="1:10" ht="15.75" x14ac:dyDescent="0.25">
      <c r="A483" s="1"/>
      <c r="B483" s="1"/>
      <c r="C483" s="1"/>
      <c r="D483" s="1"/>
      <c r="E483" s="1"/>
      <c r="F483" s="1"/>
      <c r="G483" s="1" t="s">
        <v>5</v>
      </c>
      <c r="H483" s="2">
        <v>8</v>
      </c>
      <c r="I483" s="2"/>
      <c r="J483" s="2"/>
    </row>
    <row r="484" spans="1:10" ht="15.75" x14ac:dyDescent="0.25">
      <c r="A484" s="1"/>
      <c r="B484" s="1"/>
      <c r="C484" s="1"/>
      <c r="D484" s="1"/>
      <c r="E484" s="1"/>
      <c r="F484" s="1"/>
      <c r="G484" s="1" t="s">
        <v>2</v>
      </c>
      <c r="H484" s="2">
        <v>51</v>
      </c>
      <c r="I484" s="2"/>
      <c r="J484" s="2"/>
    </row>
    <row r="485" spans="1:10" ht="15.75" x14ac:dyDescent="0.25">
      <c r="A485" s="1"/>
      <c r="B485" s="1"/>
      <c r="C485" s="1"/>
      <c r="D485" s="1"/>
      <c r="E485" s="1"/>
      <c r="F485" s="1"/>
      <c r="G485" s="1" t="s">
        <v>2</v>
      </c>
      <c r="H485" s="2">
        <v>23</v>
      </c>
      <c r="I485" s="2"/>
      <c r="J485" s="2"/>
    </row>
    <row r="486" spans="1:10" ht="15.75" x14ac:dyDescent="0.25">
      <c r="A486" s="1"/>
      <c r="B486" s="1"/>
      <c r="C486" s="1"/>
      <c r="D486" s="1"/>
      <c r="E486" s="1"/>
      <c r="F486" s="1"/>
      <c r="G486" s="1" t="s">
        <v>2</v>
      </c>
      <c r="H486" s="2">
        <v>47</v>
      </c>
      <c r="I486" s="2"/>
      <c r="J486" s="2"/>
    </row>
    <row r="487" spans="1:10" ht="15.75" x14ac:dyDescent="0.25">
      <c r="A487" s="1"/>
      <c r="B487" s="1"/>
      <c r="C487" s="1"/>
      <c r="D487" s="1"/>
      <c r="E487" s="1"/>
      <c r="F487" s="1"/>
      <c r="G487" s="1" t="s">
        <v>30</v>
      </c>
      <c r="H487" s="2">
        <v>4</v>
      </c>
      <c r="I487" s="2"/>
      <c r="J487" s="2"/>
    </row>
    <row r="488" spans="1:10" ht="15.75" x14ac:dyDescent="0.25">
      <c r="A488" s="1"/>
      <c r="B488" s="1"/>
      <c r="C488" s="1"/>
      <c r="D488" s="1"/>
      <c r="E488" s="1"/>
      <c r="F488" s="1"/>
      <c r="G488" s="1" t="s">
        <v>2</v>
      </c>
      <c r="H488" s="2">
        <v>21</v>
      </c>
      <c r="I488" s="2"/>
      <c r="J488" s="2"/>
    </row>
    <row r="489" spans="1:10" ht="15.75" x14ac:dyDescent="0.25">
      <c r="A489" s="1"/>
      <c r="B489" s="1"/>
      <c r="C489" s="1"/>
      <c r="D489" s="1"/>
      <c r="E489" s="1"/>
      <c r="F489" s="1"/>
      <c r="G489" s="1" t="s">
        <v>2</v>
      </c>
      <c r="H489" s="2">
        <v>37</v>
      </c>
      <c r="I489" s="2"/>
      <c r="J489" s="2"/>
    </row>
    <row r="490" spans="1:10" ht="15.75" x14ac:dyDescent="0.25">
      <c r="A490" s="1"/>
      <c r="B490" s="1"/>
      <c r="C490" s="1"/>
      <c r="D490" s="1"/>
      <c r="E490" s="1"/>
      <c r="F490" s="1"/>
      <c r="G490" s="1" t="s">
        <v>5</v>
      </c>
      <c r="H490" s="2">
        <v>10</v>
      </c>
      <c r="I490" s="2"/>
      <c r="J490" s="2"/>
    </row>
    <row r="491" spans="1:10" ht="15.75" x14ac:dyDescent="0.25">
      <c r="A491" s="1"/>
      <c r="B491" s="1"/>
      <c r="C491" s="1"/>
      <c r="D491" s="1"/>
      <c r="E491" s="1"/>
      <c r="F491" s="1"/>
      <c r="G491" s="1" t="s">
        <v>59</v>
      </c>
      <c r="H491" s="2">
        <v>1</v>
      </c>
      <c r="I491" s="2"/>
      <c r="J491" s="2"/>
    </row>
    <row r="492" spans="1:10" ht="15.75" x14ac:dyDescent="0.25">
      <c r="A492" s="1"/>
      <c r="B492" s="1"/>
      <c r="C492" s="1"/>
      <c r="D492" s="1"/>
      <c r="E492" s="1"/>
      <c r="F492" s="1"/>
      <c r="G492" s="1" t="s">
        <v>3</v>
      </c>
      <c r="H492" s="2">
        <v>20</v>
      </c>
      <c r="I492" s="2"/>
      <c r="J492" s="2"/>
    </row>
    <row r="493" spans="1:10" ht="15.75" x14ac:dyDescent="0.25">
      <c r="A493" s="1"/>
      <c r="B493" s="1"/>
      <c r="C493" s="1"/>
      <c r="D493" s="1"/>
      <c r="E493" s="1"/>
      <c r="F493" s="1"/>
      <c r="G493" s="1" t="s">
        <v>6</v>
      </c>
      <c r="H493" s="2">
        <v>7</v>
      </c>
      <c r="I493" s="2"/>
      <c r="J493" s="2"/>
    </row>
    <row r="494" spans="1:10" ht="15.75" x14ac:dyDescent="0.25">
      <c r="A494" s="1"/>
      <c r="B494" s="1"/>
      <c r="C494" s="1"/>
      <c r="D494" s="1"/>
      <c r="E494" s="1"/>
      <c r="F494" s="1"/>
      <c r="G494" s="1" t="s">
        <v>60</v>
      </c>
      <c r="H494" s="2">
        <v>25</v>
      </c>
      <c r="I494" s="2"/>
      <c r="J494" s="2"/>
    </row>
    <row r="495" spans="1:10" ht="15.75" x14ac:dyDescent="0.25">
      <c r="A495" s="1"/>
      <c r="B495" s="1"/>
      <c r="C495" s="1"/>
      <c r="D495" s="1"/>
      <c r="E495" s="1"/>
      <c r="F495" s="1"/>
      <c r="G495" s="1" t="s">
        <v>6</v>
      </c>
      <c r="H495" s="2">
        <v>20</v>
      </c>
      <c r="I495" s="2"/>
      <c r="J495" s="2"/>
    </row>
    <row r="496" spans="1:10" ht="15.75" x14ac:dyDescent="0.25">
      <c r="A496" s="1"/>
      <c r="B496" s="1"/>
      <c r="C496" s="1"/>
      <c r="D496" s="1"/>
      <c r="E496" s="1"/>
      <c r="F496" s="1"/>
      <c r="G496" s="1" t="s">
        <v>6</v>
      </c>
      <c r="H496" s="2">
        <v>7</v>
      </c>
      <c r="I496" s="2"/>
      <c r="J496" s="2"/>
    </row>
    <row r="497" spans="1:10" ht="15.75" x14ac:dyDescent="0.25">
      <c r="A497" s="1"/>
      <c r="B497" s="1"/>
      <c r="C497" s="1"/>
      <c r="D497" s="1"/>
      <c r="E497" s="1"/>
      <c r="F497" s="1"/>
      <c r="G497" s="1" t="s">
        <v>6</v>
      </c>
      <c r="H497" s="2">
        <v>3</v>
      </c>
      <c r="I497" s="2"/>
      <c r="J497" s="2"/>
    </row>
    <row r="498" spans="1:10" ht="15.75" x14ac:dyDescent="0.25">
      <c r="A498" s="1"/>
      <c r="B498" s="1"/>
      <c r="C498" s="1"/>
      <c r="D498" s="1"/>
      <c r="E498" s="1"/>
      <c r="F498" s="1"/>
      <c r="G498" s="1" t="s">
        <v>61</v>
      </c>
      <c r="H498" s="2">
        <v>1620</v>
      </c>
      <c r="I498" s="2"/>
      <c r="J498" s="2"/>
    </row>
    <row r="499" spans="1:10" ht="15.75" x14ac:dyDescent="0.25">
      <c r="A499" s="1"/>
      <c r="B499" s="1"/>
      <c r="C499" s="1"/>
      <c r="D499" s="1"/>
      <c r="E499" s="1"/>
      <c r="F499" s="1"/>
      <c r="G499" s="1" t="s">
        <v>37</v>
      </c>
      <c r="H499" s="2">
        <v>7</v>
      </c>
      <c r="I499" s="2"/>
      <c r="J499" s="2"/>
    </row>
    <row r="500" spans="1:10" ht="15.75" x14ac:dyDescent="0.25">
      <c r="A500" s="1"/>
      <c r="B500" s="1"/>
      <c r="C500" s="1"/>
      <c r="D500" s="1"/>
      <c r="E500" s="1"/>
      <c r="F500" s="1"/>
      <c r="G500" s="1" t="s">
        <v>3</v>
      </c>
      <c r="H500" s="2">
        <v>22</v>
      </c>
      <c r="I500" s="2"/>
      <c r="J500" s="2"/>
    </row>
    <row r="501" spans="1:10" ht="15.75" x14ac:dyDescent="0.25">
      <c r="A501" s="1"/>
      <c r="B501" s="1"/>
      <c r="C501" s="1"/>
      <c r="D501" s="1"/>
      <c r="E501" s="1"/>
      <c r="F501" s="1"/>
      <c r="G501" s="1" t="s">
        <v>53</v>
      </c>
      <c r="H501" s="7" t="s">
        <v>62</v>
      </c>
      <c r="I501" s="2"/>
      <c r="J501" s="2"/>
    </row>
    <row r="502" spans="1:10" ht="15.75" x14ac:dyDescent="0.25">
      <c r="A502" s="1"/>
      <c r="B502" s="1"/>
      <c r="C502" s="1"/>
      <c r="D502" s="1"/>
      <c r="E502" s="1"/>
      <c r="F502" s="1"/>
      <c r="G502" s="1" t="s">
        <v>2</v>
      </c>
      <c r="H502" s="2">
        <v>16</v>
      </c>
      <c r="I502" s="2"/>
      <c r="J502" s="2"/>
    </row>
    <row r="503" spans="1:10" ht="15.75" x14ac:dyDescent="0.25">
      <c r="A503" s="1"/>
      <c r="B503" s="1"/>
      <c r="C503" s="1"/>
      <c r="D503" s="1"/>
      <c r="E503" s="1"/>
      <c r="F503" s="1"/>
      <c r="G503" s="1" t="s">
        <v>53</v>
      </c>
      <c r="H503" s="2">
        <v>27</v>
      </c>
      <c r="I503" s="2"/>
      <c r="J503" s="2"/>
    </row>
    <row r="504" spans="1:10" ht="15.75" x14ac:dyDescent="0.25">
      <c r="A504" s="1"/>
      <c r="B504" s="1"/>
      <c r="C504" s="1"/>
      <c r="D504" s="1"/>
      <c r="E504" s="1"/>
      <c r="F504" s="1"/>
      <c r="G504" s="5" t="s">
        <v>8</v>
      </c>
      <c r="H504" s="2"/>
      <c r="I504" s="2"/>
      <c r="J504" s="2"/>
    </row>
    <row r="505" spans="1:10" ht="15.75" x14ac:dyDescent="0.25">
      <c r="A505" s="1"/>
      <c r="B505" s="1"/>
      <c r="C505" s="1"/>
      <c r="D505" s="1"/>
      <c r="E505" s="1"/>
      <c r="F505" s="1"/>
      <c r="G505" s="5" t="s">
        <v>5</v>
      </c>
      <c r="H505" s="2">
        <v>9</v>
      </c>
      <c r="I505" s="2"/>
      <c r="J505" s="2"/>
    </row>
    <row r="506" spans="1:10" ht="15.75" x14ac:dyDescent="0.25">
      <c r="A506" s="1"/>
      <c r="B506" s="1"/>
      <c r="C506" s="1"/>
      <c r="D506" s="1"/>
      <c r="E506" s="1"/>
      <c r="F506" s="1"/>
      <c r="G506" s="5" t="s">
        <v>1</v>
      </c>
      <c r="H506" s="2">
        <v>36</v>
      </c>
      <c r="I506" s="2"/>
      <c r="J506" s="2"/>
    </row>
    <row r="507" spans="1:10" ht="15.75" x14ac:dyDescent="0.25">
      <c r="A507" s="1"/>
      <c r="B507" s="1"/>
      <c r="C507" s="1"/>
      <c r="D507" s="1"/>
      <c r="E507" s="1"/>
      <c r="F507" s="1"/>
      <c r="G507" s="5" t="s">
        <v>63</v>
      </c>
      <c r="H507" s="2">
        <v>16</v>
      </c>
      <c r="I507" s="2"/>
      <c r="J507" s="2"/>
    </row>
    <row r="508" spans="1:10" ht="15.75" x14ac:dyDescent="0.25">
      <c r="A508" s="1"/>
      <c r="B508" s="1"/>
      <c r="C508" s="1"/>
      <c r="D508" s="1"/>
      <c r="E508" s="1"/>
      <c r="F508" s="1"/>
      <c r="G508" s="5" t="s">
        <v>63</v>
      </c>
      <c r="H508" s="2">
        <v>51</v>
      </c>
      <c r="I508" s="2"/>
      <c r="J508" s="2"/>
    </row>
    <row r="509" spans="1:10" ht="15.75" x14ac:dyDescent="0.25">
      <c r="A509" s="1"/>
      <c r="B509" s="1"/>
      <c r="C509" s="1"/>
      <c r="D509" s="1"/>
      <c r="E509" s="1"/>
      <c r="F509" s="1"/>
      <c r="G509" s="6" t="s">
        <v>1</v>
      </c>
      <c r="H509" s="7" t="s">
        <v>64</v>
      </c>
      <c r="I509" s="2"/>
      <c r="J509" s="2"/>
    </row>
    <row r="510" spans="1:10" ht="15.75" x14ac:dyDescent="0.25">
      <c r="A510" s="1"/>
      <c r="B510" s="1"/>
      <c r="C510" s="1"/>
      <c r="D510" s="1"/>
      <c r="E510" s="1"/>
      <c r="F510" s="1"/>
      <c r="G510" s="10" t="s">
        <v>7</v>
      </c>
      <c r="H510" s="13">
        <v>25</v>
      </c>
      <c r="I510" s="2"/>
      <c r="J510" s="2"/>
    </row>
    <row r="511" spans="1:10" ht="15.75" x14ac:dyDescent="0.25">
      <c r="A511" s="1"/>
      <c r="B511" s="1"/>
      <c r="C511" s="1"/>
      <c r="D511" s="1"/>
      <c r="E511" s="1"/>
      <c r="F511" s="1"/>
      <c r="G511" s="10" t="s">
        <v>1</v>
      </c>
      <c r="H511" s="13">
        <v>29</v>
      </c>
      <c r="I511" s="2"/>
      <c r="J511" s="2"/>
    </row>
    <row r="512" spans="1:10" ht="15.75" x14ac:dyDescent="0.25">
      <c r="A512" s="1"/>
      <c r="B512" s="1"/>
      <c r="C512" s="1"/>
      <c r="D512" s="1"/>
      <c r="E512" s="1"/>
      <c r="F512" s="1"/>
      <c r="G512" s="10" t="s">
        <v>65</v>
      </c>
      <c r="H512" s="13">
        <v>71</v>
      </c>
      <c r="I512" s="2"/>
      <c r="J512" s="2"/>
    </row>
    <row r="513" spans="1:10" ht="15.75" x14ac:dyDescent="0.25">
      <c r="A513" s="1"/>
      <c r="B513" s="1"/>
      <c r="C513" s="1"/>
      <c r="D513" s="1"/>
      <c r="E513" s="1"/>
      <c r="F513" s="1"/>
      <c r="G513" s="10" t="s">
        <v>7</v>
      </c>
      <c r="H513" s="13">
        <v>14</v>
      </c>
      <c r="I513" s="2"/>
      <c r="J513" s="2"/>
    </row>
    <row r="514" spans="1:10" ht="15.75" x14ac:dyDescent="0.25">
      <c r="A514" s="1"/>
      <c r="B514" s="1"/>
      <c r="C514" s="1"/>
      <c r="D514" s="1"/>
      <c r="E514" s="1"/>
      <c r="F514" s="1"/>
      <c r="G514" s="10" t="s">
        <v>66</v>
      </c>
      <c r="H514" s="13">
        <v>27</v>
      </c>
      <c r="I514" s="2"/>
      <c r="J514" s="2"/>
    </row>
    <row r="515" spans="1:10" ht="15.75" x14ac:dyDescent="0.25">
      <c r="A515" s="1"/>
      <c r="B515" s="1"/>
      <c r="C515" s="1"/>
      <c r="D515" s="1"/>
      <c r="E515" s="1"/>
      <c r="F515" s="1"/>
      <c r="G515" s="10" t="s">
        <v>1</v>
      </c>
      <c r="H515" s="13">
        <v>40</v>
      </c>
      <c r="I515" s="2"/>
      <c r="J515" s="2"/>
    </row>
    <row r="516" spans="1:10" ht="15.75" x14ac:dyDescent="0.25">
      <c r="A516" s="1"/>
      <c r="B516" s="1"/>
      <c r="C516" s="1"/>
      <c r="D516" s="1"/>
      <c r="E516" s="1"/>
      <c r="F516" s="1"/>
      <c r="G516" s="10" t="s">
        <v>67</v>
      </c>
      <c r="H516" s="13">
        <v>12</v>
      </c>
      <c r="I516" s="2"/>
      <c r="J516" s="2"/>
    </row>
    <row r="517" spans="1:10" ht="15.75" x14ac:dyDescent="0.25">
      <c r="A517" s="1"/>
      <c r="B517" s="1"/>
      <c r="C517" s="1"/>
      <c r="D517" s="1"/>
      <c r="E517" s="1"/>
      <c r="F517" s="1"/>
      <c r="G517" s="10" t="s">
        <v>67</v>
      </c>
      <c r="H517" s="13">
        <v>11</v>
      </c>
      <c r="I517" s="2"/>
      <c r="J517" s="2"/>
    </row>
    <row r="518" spans="1:10" ht="15.75" x14ac:dyDescent="0.25">
      <c r="A518" s="1"/>
      <c r="B518" s="1"/>
      <c r="C518" s="1"/>
      <c r="D518" s="1"/>
      <c r="E518" s="1"/>
      <c r="F518" s="1"/>
      <c r="G518" s="10" t="s">
        <v>68</v>
      </c>
      <c r="H518" s="13">
        <v>9</v>
      </c>
      <c r="I518" s="2"/>
      <c r="J518" s="2"/>
    </row>
    <row r="519" spans="1:10" ht="15.75" x14ac:dyDescent="0.25">
      <c r="A519" s="1"/>
      <c r="B519" s="1"/>
      <c r="C519" s="1"/>
      <c r="D519" s="1"/>
      <c r="E519" s="1"/>
      <c r="F519" s="1"/>
      <c r="G519" s="10" t="s">
        <v>47</v>
      </c>
      <c r="H519" s="13">
        <v>22</v>
      </c>
      <c r="I519" s="2"/>
      <c r="J519" s="2"/>
    </row>
    <row r="520" spans="1:10" ht="15.75" x14ac:dyDescent="0.25">
      <c r="A520" s="1"/>
      <c r="B520" s="1"/>
      <c r="C520" s="1"/>
      <c r="D520" s="1"/>
      <c r="E520" s="1"/>
      <c r="F520" s="1"/>
      <c r="G520" s="10" t="s">
        <v>5</v>
      </c>
      <c r="H520" s="13">
        <v>1</v>
      </c>
      <c r="I520" s="2"/>
      <c r="J520" s="2"/>
    </row>
    <row r="521" spans="1:10" ht="15.75" x14ac:dyDescent="0.25">
      <c r="A521" s="1"/>
      <c r="B521" s="1"/>
      <c r="C521" s="1"/>
      <c r="D521" s="1"/>
      <c r="E521" s="1"/>
      <c r="F521" s="1"/>
      <c r="G521" s="10" t="s">
        <v>67</v>
      </c>
      <c r="H521" s="13">
        <v>8</v>
      </c>
      <c r="I521" s="2"/>
      <c r="J521" s="2"/>
    </row>
    <row r="522" spans="1:10" ht="15.75" x14ac:dyDescent="0.25">
      <c r="A522" s="1"/>
      <c r="B522" s="1"/>
      <c r="C522" s="1"/>
      <c r="D522" s="1"/>
      <c r="E522" s="1"/>
      <c r="F522" s="1"/>
      <c r="G522" s="8" t="s">
        <v>2</v>
      </c>
      <c r="H522" s="9">
        <v>49</v>
      </c>
      <c r="I522" s="2"/>
      <c r="J522" s="2"/>
    </row>
    <row r="523" spans="1:10" ht="15.75" x14ac:dyDescent="0.25">
      <c r="A523" s="1"/>
      <c r="B523" s="1"/>
      <c r="C523" s="1"/>
      <c r="D523" s="1"/>
      <c r="E523" s="1"/>
      <c r="F523" s="1"/>
      <c r="G523" s="8" t="s">
        <v>5</v>
      </c>
      <c r="H523" s="9">
        <v>10</v>
      </c>
      <c r="I523" s="2"/>
      <c r="J523" s="2"/>
    </row>
    <row r="524" spans="1:10" ht="15.75" x14ac:dyDescent="0.25">
      <c r="A524" s="1"/>
      <c r="B524" s="1"/>
      <c r="C524" s="1"/>
      <c r="D524" s="1"/>
      <c r="E524" s="1"/>
      <c r="F524" s="1"/>
      <c r="G524" s="8" t="s">
        <v>3</v>
      </c>
      <c r="H524" s="9">
        <v>17</v>
      </c>
      <c r="I524" s="2"/>
      <c r="J524" s="2"/>
    </row>
    <row r="525" spans="1:10" ht="15.75" x14ac:dyDescent="0.25">
      <c r="A525" s="1"/>
      <c r="B525" s="1"/>
      <c r="C525" s="1"/>
      <c r="D525" s="1"/>
      <c r="E525" s="1"/>
      <c r="F525" s="1"/>
      <c r="G525" s="8" t="s">
        <v>2</v>
      </c>
      <c r="H525" s="9">
        <v>20</v>
      </c>
      <c r="I525" s="2"/>
      <c r="J525" s="2"/>
    </row>
    <row r="526" spans="1:10" ht="15.75" x14ac:dyDescent="0.25">
      <c r="A526" s="1"/>
      <c r="B526" s="1"/>
      <c r="C526" s="1"/>
      <c r="D526" s="1"/>
      <c r="E526" s="1"/>
      <c r="F526" s="1"/>
      <c r="G526" s="8" t="s">
        <v>5</v>
      </c>
      <c r="H526" s="9">
        <v>10</v>
      </c>
      <c r="I526" s="2"/>
      <c r="J526" s="2"/>
    </row>
    <row r="527" spans="1:10" ht="15.75" x14ac:dyDescent="0.25">
      <c r="A527" s="1"/>
      <c r="B527" s="1"/>
      <c r="C527" s="1"/>
      <c r="D527" s="1"/>
      <c r="E527" s="1"/>
      <c r="F527" s="1"/>
      <c r="G527" s="8" t="s">
        <v>3</v>
      </c>
      <c r="H527" s="9">
        <v>16</v>
      </c>
      <c r="I527" s="2"/>
      <c r="J527" s="2"/>
    </row>
    <row r="528" spans="1:10" ht="15.75" x14ac:dyDescent="0.25">
      <c r="A528" s="1"/>
      <c r="B528" s="1"/>
      <c r="C528" s="1"/>
      <c r="D528" s="1"/>
      <c r="E528" s="1"/>
      <c r="F528" s="1"/>
      <c r="G528" s="8" t="s">
        <v>3</v>
      </c>
      <c r="H528" s="9">
        <v>22</v>
      </c>
      <c r="I528" s="2"/>
      <c r="J528" s="2"/>
    </row>
    <row r="529" spans="1:10" ht="15.75" x14ac:dyDescent="0.25">
      <c r="A529" s="1"/>
      <c r="B529" s="1"/>
      <c r="C529" s="1"/>
      <c r="D529" s="1"/>
      <c r="E529" s="1"/>
      <c r="F529" s="1"/>
      <c r="G529" s="8" t="s">
        <v>6</v>
      </c>
      <c r="H529" s="9">
        <v>20</v>
      </c>
      <c r="I529" s="2"/>
      <c r="J529" s="2"/>
    </row>
    <row r="530" spans="1:10" ht="15.75" x14ac:dyDescent="0.25">
      <c r="A530" s="1"/>
      <c r="B530" s="1"/>
      <c r="C530" s="1"/>
      <c r="D530" s="1"/>
      <c r="E530" s="1"/>
      <c r="F530" s="1"/>
      <c r="G530" s="8" t="s">
        <v>2</v>
      </c>
      <c r="H530" s="9">
        <v>43</v>
      </c>
      <c r="I530" s="2"/>
      <c r="J530" s="2"/>
    </row>
    <row r="531" spans="1:10" ht="15.75" x14ac:dyDescent="0.25">
      <c r="A531" s="1"/>
      <c r="B531" s="1"/>
      <c r="C531" s="1"/>
      <c r="D531" s="1"/>
      <c r="E531" s="1"/>
      <c r="F531" s="1"/>
      <c r="G531" s="8" t="s">
        <v>1</v>
      </c>
      <c r="H531" s="9">
        <v>39</v>
      </c>
      <c r="I531" s="2"/>
      <c r="J531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Yuryev Maksim</dc:creator>
  <cp:lastModifiedBy>076024-0101</cp:lastModifiedBy>
  <dcterms:created xsi:type="dcterms:W3CDTF">2022-04-27T06:19:08Z</dcterms:created>
  <dcterms:modified xsi:type="dcterms:W3CDTF">2022-04-27T06:59:01Z</dcterms:modified>
</cp:coreProperties>
</file>