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770" activeTab="0"/>
  </bookViews>
  <sheets>
    <sheet name="1" sheetId="1" r:id="rId1"/>
    <sheet name="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<sst xmlns="http://schemas.openxmlformats.org/spreadsheetml/2006/main" count="160" uniqueCount="23">
  <si>
    <t>Фамилия</t>
  </si>
  <si>
    <t>Имя</t>
  </si>
  <si>
    <t>Отчество</t>
  </si>
  <si>
    <t>Дата рождения</t>
  </si>
  <si>
    <t>Абасян</t>
  </si>
  <si>
    <t>Ордихан</t>
  </si>
  <si>
    <t>Суренович</t>
  </si>
  <si>
    <t>АБАСЯН</t>
  </si>
  <si>
    <t>АББАСОВ</t>
  </si>
  <si>
    <t>НИЗАМИ</t>
  </si>
  <si>
    <t>АНАТОЛЬЕВИЧ</t>
  </si>
  <si>
    <t>ОЛЕГ</t>
  </si>
  <si>
    <t>СУРЕНОВИЧ</t>
  </si>
  <si>
    <t>ФИО</t>
  </si>
  <si>
    <t>АБАЛУЕВ</t>
  </si>
  <si>
    <t>ОРДИХАН</t>
  </si>
  <si>
    <t>ЮНИСОГЛЫ</t>
  </si>
  <si>
    <t>ШУРАТ</t>
  </si>
  <si>
    <t>АГИТОВНА</t>
  </si>
  <si>
    <t>ФИЗИК</t>
  </si>
  <si>
    <t>ХИМИК</t>
  </si>
  <si>
    <t>МАТЕМАТИК ТН</t>
  </si>
  <si>
    <t>ТЗ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</si>
</sst>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0.00;\(0.00\)"/>
    <numFmt numFmtId="185" formatCode="[$-FC19]d\ mmmm\ yyyy\ &quot;г.&quot;"/>
  </numFmts>
  <fonts count="40">
    <font>
      <sz val="10"/>
      <name val="Arial"/>
      <family val="0"/>
    </font>
    <font>
      <b/>
      <sz val="11.95"/>
      <color indexed="8"/>
      <name val="Times New Roman"/>
      <family val="1"/>
    </font>
    <font>
      <sz val="11.95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11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33" borderId="11" xfId="0" applyFont="1" applyFill="1" applyBorder="1" applyAlignment="1" applyProtection="1">
      <alignment vertical="top" wrapText="1" readingOrder="1"/>
      <protection locked="0"/>
    </xf>
    <xf numFmtId="0" fontId="4" fillId="33" borderId="11" xfId="0" applyFont="1" applyFill="1" applyBorder="1" applyAlignment="1" applyProtection="1">
      <alignment horizontal="right" vertical="top" wrapText="1" readingOrder="1"/>
      <protection locked="0"/>
    </xf>
    <xf numFmtId="0" fontId="0" fillId="34" borderId="0" xfId="0" applyFill="1" applyAlignment="1">
      <alignment/>
    </xf>
    <xf numFmtId="0" fontId="5" fillId="0" borderId="11" xfId="0" applyFont="1" applyBorder="1" applyAlignment="1" applyProtection="1">
      <alignment vertical="top" wrapText="1" readingOrder="1"/>
      <protection locked="0"/>
    </xf>
    <xf numFmtId="183" fontId="5" fillId="0" borderId="11" xfId="0" applyNumberFormat="1" applyFont="1" applyBorder="1" applyAlignment="1" applyProtection="1">
      <alignment vertical="top" wrapText="1" readingOrder="1"/>
      <protection locked="0"/>
    </xf>
    <xf numFmtId="184" fontId="5" fillId="0" borderId="11" xfId="0" applyNumberFormat="1" applyFont="1" applyBorder="1" applyAlignment="1" applyProtection="1">
      <alignment vertical="top" wrapText="1" readingOrder="1"/>
      <protection locked="0"/>
    </xf>
    <xf numFmtId="0" fontId="4" fillId="33" borderId="11" xfId="0" applyFont="1" applyFill="1" applyBorder="1" applyAlignment="1" applyProtection="1">
      <alignment vertical="top" wrapText="1" readingOrder="1"/>
      <protection locked="0"/>
    </xf>
    <xf numFmtId="14" fontId="3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85" zoomScaleNormal="85" zoomScalePageLayoutView="0" workbookViewId="0" topLeftCell="C1">
      <selection activeCell="W2" sqref="W2"/>
    </sheetView>
  </sheetViews>
  <sheetFormatPr defaultColWidth="9.140625" defaultRowHeight="12.75"/>
  <cols>
    <col min="1" max="2" width="8.7109375" style="0" hidden="1" customWidth="1"/>
    <col min="6" max="7" width="8.7109375" style="0" hidden="1" customWidth="1"/>
    <col min="8" max="8" width="12.00390625" style="0" customWidth="1"/>
    <col min="9" max="20" width="8.7109375" style="0" hidden="1" customWidth="1"/>
    <col min="22" max="22" width="49.57421875" style="12" customWidth="1"/>
    <col min="23" max="23" width="17.57421875" style="12" customWidth="1"/>
  </cols>
  <sheetData>
    <row r="1" spans="1:20" ht="47.25">
      <c r="A1" s="1"/>
      <c r="B1" s="1"/>
      <c r="C1" s="1" t="s">
        <v>0</v>
      </c>
      <c r="D1" s="1" t="s">
        <v>1</v>
      </c>
      <c r="E1" s="1" t="s">
        <v>2</v>
      </c>
      <c r="F1" s="1"/>
      <c r="G1" s="1"/>
      <c r="H1" s="1" t="s">
        <v>3</v>
      </c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</row>
    <row r="2" spans="1:23" ht="25.5">
      <c r="A2" s="3"/>
      <c r="B2" s="3"/>
      <c r="C2" s="3" t="s">
        <v>4</v>
      </c>
      <c r="D2" s="3" t="s">
        <v>5</v>
      </c>
      <c r="E2" s="3" t="s">
        <v>6</v>
      </c>
      <c r="F2" s="3"/>
      <c r="G2" s="3"/>
      <c r="H2" s="11">
        <v>22740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12" t="str">
        <f>C2&amp;D2&amp;E2&amp;H2</f>
        <v>АбасянОрдиханСуренович22740</v>
      </c>
      <c r="W2" s="6" t="str">
        <f>_xlfn.IFERROR(INDEX(2!$I$2:$I$3816,MATCH(V2,2!$Q$2:$Q$3816,0)),"")</f>
        <v>ХИМИК</v>
      </c>
    </row>
    <row r="3" spans="1:23" ht="25.5">
      <c r="A3" s="3"/>
      <c r="B3" s="3"/>
      <c r="C3" s="3" t="s">
        <v>8</v>
      </c>
      <c r="D3" s="3" t="s">
        <v>9</v>
      </c>
      <c r="E3" s="3" t="s">
        <v>16</v>
      </c>
      <c r="F3" s="3"/>
      <c r="G3" s="3"/>
      <c r="H3" s="11">
        <v>20352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12" t="str">
        <f>C3&amp;D3&amp;E3&amp;H3</f>
        <v>АББАСОВНИЗАМИЮНИСОГЛЫ20352</v>
      </c>
      <c r="W3" s="6" t="str">
        <f>_xlfn.IFERROR(INDEX(2!$I$2:$I$3816,MATCH(V3,2!$Q$2:$Q$3816,0)),"")</f>
        <v>МАТЕМАТИК ТН</v>
      </c>
    </row>
    <row r="4" spans="3:23" ht="22.5">
      <c r="C4" s="7" t="s">
        <v>14</v>
      </c>
      <c r="D4" s="7" t="s">
        <v>11</v>
      </c>
      <c r="E4" s="7" t="s">
        <v>10</v>
      </c>
      <c r="H4" s="11">
        <v>33042</v>
      </c>
      <c r="V4" s="12" t="str">
        <f>C4&amp;D4&amp;E4&amp;H4</f>
        <v>АБАЛУЕВОЛЕГАНАТОЛЬЕВИЧ33042</v>
      </c>
      <c r="W4" s="6">
        <f>_xlfn.IFERROR(INDEX(2!$I$2:$I$3816,MATCH(V4,2!$Q$2:$Q$3816,0)),"")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zoomScalePageLayoutView="0" workbookViewId="0" topLeftCell="A1">
      <selection activeCell="W8" sqref="W8"/>
    </sheetView>
  </sheetViews>
  <sheetFormatPr defaultColWidth="9.140625" defaultRowHeight="12.75"/>
  <cols>
    <col min="4" max="4" width="10.28125" style="0" customWidth="1"/>
    <col min="5" max="8" width="8.7109375" style="0" hidden="1" customWidth="1"/>
    <col min="10" max="15" width="8.7109375" style="0" hidden="1" customWidth="1"/>
    <col min="17" max="17" width="8.7109375" style="12" customWidth="1"/>
  </cols>
  <sheetData>
    <row r="1" spans="1:15" ht="42.75">
      <c r="A1" s="15" t="s">
        <v>13</v>
      </c>
      <c r="B1" s="16"/>
      <c r="C1" s="14"/>
      <c r="D1" s="10" t="s">
        <v>3</v>
      </c>
      <c r="E1" s="4"/>
      <c r="F1" s="17"/>
      <c r="G1" s="14"/>
      <c r="H1" s="4"/>
      <c r="I1" s="10" t="s">
        <v>22</v>
      </c>
      <c r="J1" s="4"/>
      <c r="K1" s="17"/>
      <c r="L1" s="14"/>
      <c r="M1" s="5"/>
      <c r="N1" s="5"/>
      <c r="O1" s="5"/>
    </row>
    <row r="2" spans="1:17" ht="22.5">
      <c r="A2" s="7" t="s">
        <v>14</v>
      </c>
      <c r="B2" s="7" t="s">
        <v>11</v>
      </c>
      <c r="C2" s="7" t="s">
        <v>10</v>
      </c>
      <c r="D2" s="8">
        <v>22085</v>
      </c>
      <c r="E2" s="7"/>
      <c r="F2" s="7"/>
      <c r="G2" s="7"/>
      <c r="H2" s="7"/>
      <c r="I2" s="7" t="s">
        <v>19</v>
      </c>
      <c r="J2" s="7"/>
      <c r="K2" s="13"/>
      <c r="L2" s="14"/>
      <c r="M2" s="7"/>
      <c r="N2" s="9"/>
      <c r="O2" s="8"/>
      <c r="Q2" s="12" t="str">
        <f>A2&amp;B2&amp;C2&amp;D2</f>
        <v>АБАЛУЕВОЛЕГАНАТОЛЬЕВИЧ22085</v>
      </c>
    </row>
    <row r="3" spans="1:17" ht="22.5">
      <c r="A3" s="7" t="s">
        <v>14</v>
      </c>
      <c r="B3" s="7" t="s">
        <v>11</v>
      </c>
      <c r="C3" s="7" t="s">
        <v>10</v>
      </c>
      <c r="D3" s="8">
        <v>22085</v>
      </c>
      <c r="E3" s="7"/>
      <c r="F3" s="7"/>
      <c r="G3" s="7"/>
      <c r="H3" s="7"/>
      <c r="I3" s="7" t="s">
        <v>19</v>
      </c>
      <c r="J3" s="7"/>
      <c r="K3" s="13"/>
      <c r="L3" s="14"/>
      <c r="M3" s="7"/>
      <c r="N3" s="9"/>
      <c r="O3" s="8"/>
      <c r="Q3" s="12" t="str">
        <f aca="true" t="shared" si="0" ref="Q3:Q37">A3&amp;B3&amp;C3&amp;D3</f>
        <v>АБАЛУЕВОЛЕГАНАТОЛЬЕВИЧ22085</v>
      </c>
    </row>
    <row r="4" spans="1:17" ht="22.5">
      <c r="A4" s="7" t="s">
        <v>14</v>
      </c>
      <c r="B4" s="7" t="s">
        <v>11</v>
      </c>
      <c r="C4" s="7" t="s">
        <v>10</v>
      </c>
      <c r="D4" s="8">
        <v>22085</v>
      </c>
      <c r="E4" s="7"/>
      <c r="F4" s="7"/>
      <c r="G4" s="7"/>
      <c r="H4" s="7"/>
      <c r="I4" s="7" t="s">
        <v>19</v>
      </c>
      <c r="J4" s="7"/>
      <c r="K4" s="13"/>
      <c r="L4" s="14"/>
      <c r="M4" s="7"/>
      <c r="N4" s="9"/>
      <c r="O4" s="8"/>
      <c r="Q4" s="12" t="str">
        <f t="shared" si="0"/>
        <v>АБАЛУЕВОЛЕГАНАТОЛЬЕВИЧ22085</v>
      </c>
    </row>
    <row r="5" spans="1:17" ht="22.5">
      <c r="A5" s="7" t="s">
        <v>14</v>
      </c>
      <c r="B5" s="7" t="s">
        <v>11</v>
      </c>
      <c r="C5" s="7" t="s">
        <v>10</v>
      </c>
      <c r="D5" s="8">
        <v>22085</v>
      </c>
      <c r="E5" s="7"/>
      <c r="F5" s="7"/>
      <c r="G5" s="7"/>
      <c r="H5" s="7"/>
      <c r="I5" s="7" t="s">
        <v>19</v>
      </c>
      <c r="J5" s="7"/>
      <c r="K5" s="13"/>
      <c r="L5" s="14"/>
      <c r="M5" s="7"/>
      <c r="N5" s="9"/>
      <c r="O5" s="8"/>
      <c r="Q5" s="12" t="str">
        <f t="shared" si="0"/>
        <v>АБАЛУЕВОЛЕГАНАТОЛЬЕВИЧ22085</v>
      </c>
    </row>
    <row r="6" spans="1:17" ht="22.5">
      <c r="A6" s="7" t="s">
        <v>14</v>
      </c>
      <c r="B6" s="7" t="s">
        <v>11</v>
      </c>
      <c r="C6" s="7" t="s">
        <v>10</v>
      </c>
      <c r="D6" s="8">
        <v>22085</v>
      </c>
      <c r="E6" s="7"/>
      <c r="F6" s="7"/>
      <c r="G6" s="7"/>
      <c r="H6" s="7"/>
      <c r="I6" s="7" t="s">
        <v>19</v>
      </c>
      <c r="J6" s="7"/>
      <c r="K6" s="13"/>
      <c r="L6" s="14"/>
      <c r="M6" s="7"/>
      <c r="N6" s="9"/>
      <c r="O6" s="8"/>
      <c r="Q6" s="12" t="str">
        <f t="shared" si="0"/>
        <v>АБАЛУЕВОЛЕГАНАТОЛЬЕВИЧ22085</v>
      </c>
    </row>
    <row r="7" spans="1:17" ht="22.5">
      <c r="A7" s="7" t="s">
        <v>14</v>
      </c>
      <c r="B7" s="7" t="s">
        <v>11</v>
      </c>
      <c r="C7" s="7" t="s">
        <v>10</v>
      </c>
      <c r="D7" s="8">
        <v>22085</v>
      </c>
      <c r="E7" s="7"/>
      <c r="F7" s="7"/>
      <c r="G7" s="7"/>
      <c r="H7" s="7"/>
      <c r="I7" s="7" t="s">
        <v>19</v>
      </c>
      <c r="J7" s="7"/>
      <c r="K7" s="13"/>
      <c r="L7" s="14"/>
      <c r="M7" s="7"/>
      <c r="N7" s="9"/>
      <c r="O7" s="8"/>
      <c r="Q7" s="12" t="str">
        <f t="shared" si="0"/>
        <v>АБАЛУЕВОЛЕГАНАТОЛЬЕВИЧ22085</v>
      </c>
    </row>
    <row r="8" spans="1:17" ht="22.5">
      <c r="A8" s="7" t="s">
        <v>14</v>
      </c>
      <c r="B8" s="7" t="s">
        <v>11</v>
      </c>
      <c r="C8" s="7" t="s">
        <v>10</v>
      </c>
      <c r="D8" s="8">
        <v>22085</v>
      </c>
      <c r="E8" s="7"/>
      <c r="F8" s="7"/>
      <c r="G8" s="7"/>
      <c r="H8" s="7"/>
      <c r="I8" s="7" t="s">
        <v>19</v>
      </c>
      <c r="J8" s="7"/>
      <c r="K8" s="13"/>
      <c r="L8" s="14"/>
      <c r="M8" s="7"/>
      <c r="N8" s="9"/>
      <c r="O8" s="8"/>
      <c r="Q8" s="12" t="str">
        <f t="shared" si="0"/>
        <v>АБАЛУЕВОЛЕГАНАТОЛЬЕВИЧ22085</v>
      </c>
    </row>
    <row r="9" spans="1:17" ht="22.5">
      <c r="A9" s="7" t="s">
        <v>14</v>
      </c>
      <c r="B9" s="7" t="s">
        <v>11</v>
      </c>
      <c r="C9" s="7" t="s">
        <v>10</v>
      </c>
      <c r="D9" s="8">
        <v>22085</v>
      </c>
      <c r="E9" s="7"/>
      <c r="F9" s="7"/>
      <c r="G9" s="7"/>
      <c r="H9" s="7"/>
      <c r="I9" s="7" t="s">
        <v>19</v>
      </c>
      <c r="J9" s="7"/>
      <c r="K9" s="13"/>
      <c r="L9" s="14"/>
      <c r="M9" s="7"/>
      <c r="N9" s="9"/>
      <c r="O9" s="8"/>
      <c r="Q9" s="12" t="str">
        <f t="shared" si="0"/>
        <v>АБАЛУЕВОЛЕГАНАТОЛЬЕВИЧ22085</v>
      </c>
    </row>
    <row r="10" spans="1:17" ht="22.5">
      <c r="A10" s="7" t="s">
        <v>7</v>
      </c>
      <c r="B10" s="7" t="s">
        <v>15</v>
      </c>
      <c r="C10" s="7" t="s">
        <v>12</v>
      </c>
      <c r="D10" s="8">
        <v>22740</v>
      </c>
      <c r="E10" s="7"/>
      <c r="F10" s="7"/>
      <c r="G10" s="7"/>
      <c r="H10" s="7"/>
      <c r="I10" s="7" t="s">
        <v>20</v>
      </c>
      <c r="J10" s="7"/>
      <c r="K10" s="13"/>
      <c r="L10" s="14"/>
      <c r="M10" s="7"/>
      <c r="N10" s="9"/>
      <c r="O10" s="8"/>
      <c r="Q10" s="12" t="str">
        <f t="shared" si="0"/>
        <v>АБАСЯНОРДИХАНСУРЕНОВИЧ22740</v>
      </c>
    </row>
    <row r="11" spans="1:17" ht="22.5">
      <c r="A11" s="7" t="s">
        <v>7</v>
      </c>
      <c r="B11" s="7" t="s">
        <v>15</v>
      </c>
      <c r="C11" s="7" t="s">
        <v>12</v>
      </c>
      <c r="D11" s="8">
        <v>22740</v>
      </c>
      <c r="E11" s="7"/>
      <c r="F11" s="7"/>
      <c r="G11" s="7"/>
      <c r="H11" s="7"/>
      <c r="I11" s="7" t="s">
        <v>20</v>
      </c>
      <c r="J11" s="7"/>
      <c r="K11" s="13"/>
      <c r="L11" s="14"/>
      <c r="M11" s="7"/>
      <c r="N11" s="9"/>
      <c r="O11" s="8"/>
      <c r="Q11" s="12" t="str">
        <f t="shared" si="0"/>
        <v>АБАСЯНОРДИХАНСУРЕНОВИЧ22740</v>
      </c>
    </row>
    <row r="12" spans="1:17" ht="22.5">
      <c r="A12" s="7" t="s">
        <v>7</v>
      </c>
      <c r="B12" s="7" t="s">
        <v>15</v>
      </c>
      <c r="C12" s="7" t="s">
        <v>12</v>
      </c>
      <c r="D12" s="8">
        <v>22740</v>
      </c>
      <c r="E12" s="7"/>
      <c r="F12" s="7"/>
      <c r="G12" s="7"/>
      <c r="H12" s="7"/>
      <c r="I12" s="7" t="s">
        <v>20</v>
      </c>
      <c r="J12" s="7"/>
      <c r="K12" s="13"/>
      <c r="L12" s="14"/>
      <c r="M12" s="7"/>
      <c r="N12" s="9"/>
      <c r="O12" s="8"/>
      <c r="Q12" s="12" t="str">
        <f t="shared" si="0"/>
        <v>АБАСЯНОРДИХАНСУРЕНОВИЧ22740</v>
      </c>
    </row>
    <row r="13" spans="1:17" ht="22.5">
      <c r="A13" s="7" t="s">
        <v>7</v>
      </c>
      <c r="B13" s="7" t="s">
        <v>15</v>
      </c>
      <c r="C13" s="7" t="s">
        <v>12</v>
      </c>
      <c r="D13" s="8">
        <v>22740</v>
      </c>
      <c r="E13" s="7"/>
      <c r="F13" s="7"/>
      <c r="G13" s="7"/>
      <c r="H13" s="7"/>
      <c r="I13" s="7" t="s">
        <v>20</v>
      </c>
      <c r="J13" s="7"/>
      <c r="K13" s="13"/>
      <c r="L13" s="14"/>
      <c r="M13" s="7"/>
      <c r="N13" s="9"/>
      <c r="O13" s="8"/>
      <c r="Q13" s="12" t="str">
        <f t="shared" si="0"/>
        <v>АБАСЯНОРДИХАНСУРЕНОВИЧ22740</v>
      </c>
    </row>
    <row r="14" spans="1:17" ht="22.5">
      <c r="A14" s="7" t="s">
        <v>7</v>
      </c>
      <c r="B14" s="7" t="s">
        <v>15</v>
      </c>
      <c r="C14" s="7" t="s">
        <v>12</v>
      </c>
      <c r="D14" s="8">
        <v>22740</v>
      </c>
      <c r="E14" s="7"/>
      <c r="F14" s="7"/>
      <c r="G14" s="7"/>
      <c r="H14" s="7"/>
      <c r="I14" s="7" t="s">
        <v>20</v>
      </c>
      <c r="J14" s="7"/>
      <c r="K14" s="13"/>
      <c r="L14" s="14"/>
      <c r="M14" s="7"/>
      <c r="N14" s="9"/>
      <c r="O14" s="8"/>
      <c r="Q14" s="12" t="str">
        <f t="shared" si="0"/>
        <v>АБАСЯНОРДИХАНСУРЕНОВИЧ22740</v>
      </c>
    </row>
    <row r="15" spans="1:17" ht="22.5">
      <c r="A15" s="7" t="s">
        <v>7</v>
      </c>
      <c r="B15" s="7" t="s">
        <v>15</v>
      </c>
      <c r="C15" s="7" t="s">
        <v>12</v>
      </c>
      <c r="D15" s="8">
        <v>22740</v>
      </c>
      <c r="E15" s="7"/>
      <c r="F15" s="7"/>
      <c r="G15" s="7"/>
      <c r="H15" s="7"/>
      <c r="I15" s="7" t="s">
        <v>20</v>
      </c>
      <c r="J15" s="7"/>
      <c r="K15" s="13"/>
      <c r="L15" s="14"/>
      <c r="M15" s="7"/>
      <c r="N15" s="9"/>
      <c r="O15" s="8"/>
      <c r="Q15" s="12" t="str">
        <f t="shared" si="0"/>
        <v>АБАСЯНОРДИХАНСУРЕНОВИЧ22740</v>
      </c>
    </row>
    <row r="16" spans="1:17" ht="22.5">
      <c r="A16" s="7" t="s">
        <v>7</v>
      </c>
      <c r="B16" s="7" t="s">
        <v>15</v>
      </c>
      <c r="C16" s="7" t="s">
        <v>12</v>
      </c>
      <c r="D16" s="8">
        <v>22740</v>
      </c>
      <c r="E16" s="7"/>
      <c r="F16" s="7"/>
      <c r="G16" s="7"/>
      <c r="H16" s="7"/>
      <c r="I16" s="7" t="s">
        <v>20</v>
      </c>
      <c r="J16" s="7"/>
      <c r="K16" s="13"/>
      <c r="L16" s="14"/>
      <c r="M16" s="7"/>
      <c r="N16" s="9"/>
      <c r="O16" s="8"/>
      <c r="Q16" s="12" t="str">
        <f t="shared" si="0"/>
        <v>АБАСЯНОРДИХАНСУРЕНОВИЧ22740</v>
      </c>
    </row>
    <row r="17" spans="1:17" ht="22.5">
      <c r="A17" s="7" t="s">
        <v>7</v>
      </c>
      <c r="B17" s="7" t="s">
        <v>15</v>
      </c>
      <c r="C17" s="7" t="s">
        <v>12</v>
      </c>
      <c r="D17" s="8">
        <v>22740</v>
      </c>
      <c r="E17" s="7"/>
      <c r="F17" s="7"/>
      <c r="G17" s="7"/>
      <c r="H17" s="7"/>
      <c r="I17" s="7" t="s">
        <v>20</v>
      </c>
      <c r="J17" s="7"/>
      <c r="K17" s="13"/>
      <c r="L17" s="14"/>
      <c r="M17" s="7"/>
      <c r="N17" s="9"/>
      <c r="O17" s="8"/>
      <c r="Q17" s="12" t="str">
        <f t="shared" si="0"/>
        <v>АБАСЯНОРДИХАНСУРЕНОВИЧ22740</v>
      </c>
    </row>
    <row r="18" spans="1:17" ht="22.5">
      <c r="A18" s="7" t="s">
        <v>7</v>
      </c>
      <c r="B18" s="7" t="s">
        <v>15</v>
      </c>
      <c r="C18" s="7" t="s">
        <v>12</v>
      </c>
      <c r="D18" s="8">
        <v>22740</v>
      </c>
      <c r="E18" s="7"/>
      <c r="F18" s="7"/>
      <c r="G18" s="7"/>
      <c r="H18" s="7"/>
      <c r="I18" s="7" t="s">
        <v>20</v>
      </c>
      <c r="J18" s="7"/>
      <c r="K18" s="13"/>
      <c r="L18" s="14"/>
      <c r="M18" s="7"/>
      <c r="N18" s="9"/>
      <c r="O18" s="8"/>
      <c r="Q18" s="12" t="str">
        <f t="shared" si="0"/>
        <v>АБАСЯНОРДИХАНСУРЕНОВИЧ22740</v>
      </c>
    </row>
    <row r="19" spans="1:17" ht="22.5">
      <c r="A19" s="7" t="s">
        <v>7</v>
      </c>
      <c r="B19" s="7" t="s">
        <v>15</v>
      </c>
      <c r="C19" s="7" t="s">
        <v>12</v>
      </c>
      <c r="D19" s="8">
        <v>22740</v>
      </c>
      <c r="E19" s="7"/>
      <c r="F19" s="7"/>
      <c r="G19" s="7"/>
      <c r="H19" s="7"/>
      <c r="I19" s="7" t="s">
        <v>20</v>
      </c>
      <c r="J19" s="7"/>
      <c r="K19" s="13"/>
      <c r="L19" s="14"/>
      <c r="M19" s="7"/>
      <c r="N19" s="9"/>
      <c r="O19" s="8"/>
      <c r="Q19" s="12" t="str">
        <f t="shared" si="0"/>
        <v>АБАСЯНОРДИХАНСУРЕНОВИЧ22740</v>
      </c>
    </row>
    <row r="20" spans="1:17" ht="22.5">
      <c r="A20" s="7" t="s">
        <v>7</v>
      </c>
      <c r="B20" s="7" t="s">
        <v>15</v>
      </c>
      <c r="C20" s="7" t="s">
        <v>12</v>
      </c>
      <c r="D20" s="8">
        <v>22740</v>
      </c>
      <c r="E20" s="7"/>
      <c r="F20" s="7"/>
      <c r="G20" s="7"/>
      <c r="H20" s="7"/>
      <c r="I20" s="7" t="s">
        <v>20</v>
      </c>
      <c r="J20" s="7"/>
      <c r="K20" s="13"/>
      <c r="L20" s="14"/>
      <c r="M20" s="7"/>
      <c r="N20" s="9"/>
      <c r="O20" s="8"/>
      <c r="Q20" s="12" t="str">
        <f t="shared" si="0"/>
        <v>АБАСЯНОРДИХАНСУРЕНОВИЧ22740</v>
      </c>
    </row>
    <row r="21" spans="1:17" ht="22.5">
      <c r="A21" s="7" t="s">
        <v>7</v>
      </c>
      <c r="B21" s="7" t="s">
        <v>15</v>
      </c>
      <c r="C21" s="7" t="s">
        <v>12</v>
      </c>
      <c r="D21" s="8">
        <v>22740</v>
      </c>
      <c r="E21" s="7"/>
      <c r="F21" s="7"/>
      <c r="G21" s="7"/>
      <c r="H21" s="7"/>
      <c r="I21" s="7" t="s">
        <v>20</v>
      </c>
      <c r="J21" s="7"/>
      <c r="K21" s="13"/>
      <c r="L21" s="14"/>
      <c r="M21" s="7"/>
      <c r="N21" s="9"/>
      <c r="O21" s="8"/>
      <c r="Q21" s="12" t="str">
        <f t="shared" si="0"/>
        <v>АБАСЯНОРДИХАНСУРЕНОВИЧ22740</v>
      </c>
    </row>
    <row r="22" spans="1:17" ht="22.5">
      <c r="A22" s="7" t="s">
        <v>7</v>
      </c>
      <c r="B22" s="7" t="s">
        <v>17</v>
      </c>
      <c r="C22" s="7" t="s">
        <v>18</v>
      </c>
      <c r="D22" s="8">
        <v>20319</v>
      </c>
      <c r="E22" s="7"/>
      <c r="F22" s="7"/>
      <c r="G22" s="7"/>
      <c r="H22" s="7"/>
      <c r="I22" s="7" t="s">
        <v>20</v>
      </c>
      <c r="J22" s="7"/>
      <c r="K22" s="13"/>
      <c r="L22" s="14"/>
      <c r="M22" s="7"/>
      <c r="N22" s="9"/>
      <c r="O22" s="8"/>
      <c r="Q22" s="12" t="str">
        <f t="shared" si="0"/>
        <v>АБАСЯНШУРАТАГИТОВНА20319</v>
      </c>
    </row>
    <row r="23" spans="1:17" ht="22.5">
      <c r="A23" s="7" t="s">
        <v>7</v>
      </c>
      <c r="B23" s="7" t="s">
        <v>17</v>
      </c>
      <c r="C23" s="7" t="s">
        <v>18</v>
      </c>
      <c r="D23" s="8">
        <v>20319</v>
      </c>
      <c r="E23" s="7"/>
      <c r="F23" s="7"/>
      <c r="G23" s="7"/>
      <c r="H23" s="7"/>
      <c r="I23" s="7" t="s">
        <v>20</v>
      </c>
      <c r="J23" s="7"/>
      <c r="K23" s="13"/>
      <c r="L23" s="14"/>
      <c r="M23" s="7"/>
      <c r="N23" s="9"/>
      <c r="O23" s="8"/>
      <c r="Q23" s="12" t="str">
        <f t="shared" si="0"/>
        <v>АБАСЯНШУРАТАГИТОВНА20319</v>
      </c>
    </row>
    <row r="24" spans="1:17" ht="22.5">
      <c r="A24" s="7" t="s">
        <v>7</v>
      </c>
      <c r="B24" s="7" t="s">
        <v>17</v>
      </c>
      <c r="C24" s="7" t="s">
        <v>18</v>
      </c>
      <c r="D24" s="8">
        <v>20319</v>
      </c>
      <c r="E24" s="7"/>
      <c r="F24" s="7"/>
      <c r="G24" s="7"/>
      <c r="H24" s="7"/>
      <c r="I24" s="7" t="s">
        <v>20</v>
      </c>
      <c r="J24" s="7"/>
      <c r="K24" s="13"/>
      <c r="L24" s="14"/>
      <c r="M24" s="7"/>
      <c r="N24" s="9"/>
      <c r="O24" s="8"/>
      <c r="Q24" s="12" t="str">
        <f t="shared" si="0"/>
        <v>АБАСЯНШУРАТАГИТОВНА20319</v>
      </c>
    </row>
    <row r="25" spans="1:17" ht="22.5">
      <c r="A25" s="7" t="s">
        <v>8</v>
      </c>
      <c r="B25" s="7" t="s">
        <v>9</v>
      </c>
      <c r="C25" s="7" t="s">
        <v>16</v>
      </c>
      <c r="D25" s="8">
        <v>20352</v>
      </c>
      <c r="E25" s="7"/>
      <c r="F25" s="7"/>
      <c r="G25" s="7"/>
      <c r="H25" s="7"/>
      <c r="I25" s="7" t="s">
        <v>21</v>
      </c>
      <c r="J25" s="7"/>
      <c r="K25" s="13"/>
      <c r="L25" s="14"/>
      <c r="M25" s="7"/>
      <c r="N25" s="9"/>
      <c r="O25" s="8"/>
      <c r="Q25" s="12" t="str">
        <f t="shared" si="0"/>
        <v>АББАСОВНИЗАМИЮНИСОГЛЫ20352</v>
      </c>
    </row>
    <row r="26" spans="1:17" ht="22.5">
      <c r="A26" s="7" t="s">
        <v>8</v>
      </c>
      <c r="B26" s="7" t="s">
        <v>9</v>
      </c>
      <c r="C26" s="7" t="s">
        <v>16</v>
      </c>
      <c r="D26" s="8">
        <v>20352</v>
      </c>
      <c r="E26" s="7"/>
      <c r="F26" s="7"/>
      <c r="G26" s="7"/>
      <c r="H26" s="7"/>
      <c r="I26" s="7" t="s">
        <v>21</v>
      </c>
      <c r="J26" s="7"/>
      <c r="K26" s="13"/>
      <c r="L26" s="14"/>
      <c r="M26" s="7"/>
      <c r="N26" s="9"/>
      <c r="O26" s="8"/>
      <c r="Q26" s="12" t="str">
        <f t="shared" si="0"/>
        <v>АББАСОВНИЗАМИЮНИСОГЛЫ20352</v>
      </c>
    </row>
    <row r="27" spans="1:17" ht="22.5">
      <c r="A27" s="7" t="s">
        <v>8</v>
      </c>
      <c r="B27" s="7" t="s">
        <v>9</v>
      </c>
      <c r="C27" s="7" t="s">
        <v>16</v>
      </c>
      <c r="D27" s="8">
        <v>20352</v>
      </c>
      <c r="E27" s="7"/>
      <c r="F27" s="7"/>
      <c r="G27" s="7"/>
      <c r="H27" s="7"/>
      <c r="I27" s="7" t="s">
        <v>21</v>
      </c>
      <c r="J27" s="7"/>
      <c r="K27" s="13"/>
      <c r="L27" s="14"/>
      <c r="M27" s="7"/>
      <c r="N27" s="9"/>
      <c r="O27" s="8"/>
      <c r="Q27" s="12" t="str">
        <f t="shared" si="0"/>
        <v>АББАСОВНИЗАМИЮНИСОГЛЫ20352</v>
      </c>
    </row>
    <row r="28" spans="1:17" ht="22.5">
      <c r="A28" s="7" t="s">
        <v>8</v>
      </c>
      <c r="B28" s="7" t="s">
        <v>9</v>
      </c>
      <c r="C28" s="7" t="s">
        <v>16</v>
      </c>
      <c r="D28" s="8">
        <v>20352</v>
      </c>
      <c r="E28" s="7"/>
      <c r="F28" s="7"/>
      <c r="G28" s="7"/>
      <c r="H28" s="7"/>
      <c r="I28" s="7" t="s">
        <v>21</v>
      </c>
      <c r="J28" s="7"/>
      <c r="K28" s="13"/>
      <c r="L28" s="14"/>
      <c r="M28" s="7"/>
      <c r="N28" s="9"/>
      <c r="O28" s="8"/>
      <c r="Q28" s="12" t="str">
        <f t="shared" si="0"/>
        <v>АББАСОВНИЗАМИЮНИСОГЛЫ20352</v>
      </c>
    </row>
    <row r="29" spans="1:17" ht="22.5">
      <c r="A29" s="7" t="s">
        <v>8</v>
      </c>
      <c r="B29" s="7" t="s">
        <v>9</v>
      </c>
      <c r="C29" s="7" t="s">
        <v>16</v>
      </c>
      <c r="D29" s="8">
        <v>20352</v>
      </c>
      <c r="E29" s="7"/>
      <c r="F29" s="7"/>
      <c r="G29" s="7"/>
      <c r="H29" s="7"/>
      <c r="I29" s="7" t="s">
        <v>21</v>
      </c>
      <c r="J29" s="7"/>
      <c r="K29" s="13"/>
      <c r="L29" s="14"/>
      <c r="M29" s="7"/>
      <c r="N29" s="9"/>
      <c r="O29" s="8"/>
      <c r="Q29" s="12" t="str">
        <f t="shared" si="0"/>
        <v>АББАСОВНИЗАМИЮНИСОГЛЫ20352</v>
      </c>
    </row>
    <row r="30" spans="1:17" ht="22.5">
      <c r="A30" s="7" t="s">
        <v>8</v>
      </c>
      <c r="B30" s="7" t="s">
        <v>9</v>
      </c>
      <c r="C30" s="7" t="s">
        <v>16</v>
      </c>
      <c r="D30" s="8">
        <v>20352</v>
      </c>
      <c r="E30" s="7"/>
      <c r="F30" s="7"/>
      <c r="G30" s="7"/>
      <c r="H30" s="7"/>
      <c r="I30" s="7" t="s">
        <v>21</v>
      </c>
      <c r="J30" s="7"/>
      <c r="K30" s="13"/>
      <c r="L30" s="14"/>
      <c r="M30" s="7"/>
      <c r="N30" s="9"/>
      <c r="O30" s="8"/>
      <c r="Q30" s="12" t="str">
        <f t="shared" si="0"/>
        <v>АББАСОВНИЗАМИЮНИСОГЛЫ20352</v>
      </c>
    </row>
    <row r="31" spans="1:17" ht="22.5">
      <c r="A31" s="7" t="s">
        <v>8</v>
      </c>
      <c r="B31" s="7" t="s">
        <v>9</v>
      </c>
      <c r="C31" s="7" t="s">
        <v>16</v>
      </c>
      <c r="D31" s="8">
        <v>20352</v>
      </c>
      <c r="E31" s="7"/>
      <c r="F31" s="7"/>
      <c r="G31" s="7"/>
      <c r="H31" s="7"/>
      <c r="I31" s="7" t="s">
        <v>21</v>
      </c>
      <c r="J31" s="7"/>
      <c r="K31" s="13"/>
      <c r="L31" s="14"/>
      <c r="M31" s="7"/>
      <c r="N31" s="9"/>
      <c r="O31" s="8"/>
      <c r="Q31" s="12" t="str">
        <f t="shared" si="0"/>
        <v>АББАСОВНИЗАМИЮНИСОГЛЫ20352</v>
      </c>
    </row>
    <row r="32" spans="1:17" ht="22.5">
      <c r="A32" s="7" t="s">
        <v>8</v>
      </c>
      <c r="B32" s="7" t="s">
        <v>9</v>
      </c>
      <c r="C32" s="7" t="s">
        <v>16</v>
      </c>
      <c r="D32" s="8">
        <v>20352</v>
      </c>
      <c r="E32" s="7"/>
      <c r="F32" s="7"/>
      <c r="G32" s="7"/>
      <c r="H32" s="7"/>
      <c r="I32" s="7" t="s">
        <v>21</v>
      </c>
      <c r="J32" s="7"/>
      <c r="K32" s="13"/>
      <c r="L32" s="14"/>
      <c r="M32" s="7"/>
      <c r="N32" s="9"/>
      <c r="O32" s="8"/>
      <c r="Q32" s="12" t="str">
        <f t="shared" si="0"/>
        <v>АББАСОВНИЗАМИЮНИСОГЛЫ20352</v>
      </c>
    </row>
    <row r="33" spans="1:17" ht="22.5">
      <c r="A33" s="7" t="s">
        <v>8</v>
      </c>
      <c r="B33" s="7" t="s">
        <v>9</v>
      </c>
      <c r="C33" s="7" t="s">
        <v>16</v>
      </c>
      <c r="D33" s="8">
        <v>20352</v>
      </c>
      <c r="E33" s="7"/>
      <c r="F33" s="7"/>
      <c r="G33" s="7"/>
      <c r="H33" s="7"/>
      <c r="I33" s="7" t="s">
        <v>21</v>
      </c>
      <c r="J33" s="7"/>
      <c r="K33" s="13"/>
      <c r="L33" s="14"/>
      <c r="M33" s="7"/>
      <c r="N33" s="9"/>
      <c r="O33" s="8"/>
      <c r="Q33" s="12" t="str">
        <f t="shared" si="0"/>
        <v>АББАСОВНИЗАМИЮНИСОГЛЫ20352</v>
      </c>
    </row>
    <row r="34" spans="1:17" ht="22.5">
      <c r="A34" s="7" t="s">
        <v>8</v>
      </c>
      <c r="B34" s="7" t="s">
        <v>9</v>
      </c>
      <c r="C34" s="7" t="s">
        <v>16</v>
      </c>
      <c r="D34" s="8">
        <v>20352</v>
      </c>
      <c r="E34" s="7"/>
      <c r="F34" s="7"/>
      <c r="G34" s="7"/>
      <c r="H34" s="7"/>
      <c r="I34" s="7" t="s">
        <v>21</v>
      </c>
      <c r="J34" s="7"/>
      <c r="K34" s="13"/>
      <c r="L34" s="14"/>
      <c r="M34" s="7"/>
      <c r="N34" s="9"/>
      <c r="O34" s="8"/>
      <c r="Q34" s="12" t="str">
        <f t="shared" si="0"/>
        <v>АББАСОВНИЗАМИЮНИСОГЛЫ20352</v>
      </c>
    </row>
    <row r="35" spans="1:17" ht="22.5">
      <c r="A35" s="7" t="s">
        <v>8</v>
      </c>
      <c r="B35" s="7" t="s">
        <v>9</v>
      </c>
      <c r="C35" s="7" t="s">
        <v>16</v>
      </c>
      <c r="D35" s="8">
        <v>20352</v>
      </c>
      <c r="E35" s="7"/>
      <c r="F35" s="7"/>
      <c r="G35" s="7"/>
      <c r="H35" s="7"/>
      <c r="I35" s="7" t="s">
        <v>21</v>
      </c>
      <c r="J35" s="7"/>
      <c r="K35" s="13"/>
      <c r="L35" s="14"/>
      <c r="M35" s="7"/>
      <c r="N35" s="9"/>
      <c r="O35" s="8"/>
      <c r="Q35" s="12" t="str">
        <f t="shared" si="0"/>
        <v>АББАСОВНИЗАМИЮНИСОГЛЫ20352</v>
      </c>
    </row>
    <row r="36" spans="1:17" ht="22.5">
      <c r="A36" s="7" t="s">
        <v>8</v>
      </c>
      <c r="B36" s="7" t="s">
        <v>9</v>
      </c>
      <c r="C36" s="7" t="s">
        <v>16</v>
      </c>
      <c r="D36" s="8">
        <v>20352</v>
      </c>
      <c r="E36" s="7"/>
      <c r="F36" s="7"/>
      <c r="G36" s="7"/>
      <c r="H36" s="7"/>
      <c r="I36" s="7" t="s">
        <v>21</v>
      </c>
      <c r="J36" s="7"/>
      <c r="K36" s="13"/>
      <c r="L36" s="14"/>
      <c r="M36" s="7"/>
      <c r="N36" s="9"/>
      <c r="O36" s="8"/>
      <c r="Q36" s="12" t="str">
        <f t="shared" si="0"/>
        <v>АББАСОВНИЗАМИЮНИСОГЛЫ20352</v>
      </c>
    </row>
    <row r="37" spans="1:17" ht="22.5">
      <c r="A37" s="7" t="s">
        <v>8</v>
      </c>
      <c r="B37" s="7" t="s">
        <v>9</v>
      </c>
      <c r="C37" s="7" t="s">
        <v>16</v>
      </c>
      <c r="D37" s="8">
        <v>20352</v>
      </c>
      <c r="E37" s="7"/>
      <c r="F37" s="7"/>
      <c r="G37" s="7"/>
      <c r="H37" s="7"/>
      <c r="I37" s="7" t="s">
        <v>21</v>
      </c>
      <c r="J37" s="7"/>
      <c r="K37" s="13"/>
      <c r="L37" s="14"/>
      <c r="M37" s="7"/>
      <c r="N37" s="9"/>
      <c r="O37" s="8"/>
      <c r="Q37" s="12" t="str">
        <f t="shared" si="0"/>
        <v>АББАСОВНИЗАМИЮНИСОГЛЫ20352</v>
      </c>
    </row>
  </sheetData>
  <sheetProtection/>
  <mergeCells count="39">
    <mergeCell ref="A1:C1"/>
    <mergeCell ref="F1:G1"/>
    <mergeCell ref="K1:L1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35:L35"/>
    <mergeCell ref="K36:L36"/>
    <mergeCell ref="K37:L37"/>
    <mergeCell ref="K29:L29"/>
    <mergeCell ref="K30:L30"/>
    <mergeCell ref="K31:L31"/>
    <mergeCell ref="K32:L32"/>
    <mergeCell ref="K33:L33"/>
    <mergeCell ref="K34:L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2022-05-02T15:35:23Z</dcterms:modified>
  <cp:category/>
  <cp:version/>
  <cp:contentType/>
  <cp:contentStatus/>
</cp:coreProperties>
</file>