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Админ\Desktop\"/>
    </mc:Choice>
  </mc:AlternateContent>
  <bookViews>
    <workbookView xWindow="0" yWindow="0" windowWidth="19200" windowHeight="7050"/>
  </bookViews>
  <sheets>
    <sheet name="Лист1" sheetId="1" r:id="rId1"/>
  </sheets>
  <calcPr calcId="162913"/>
  <pivotCaches>
    <pivotCache cacheId="0" r:id="rId2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<sst xmlns="http://schemas.openxmlformats.org/spreadsheetml/2006/main" count="58" uniqueCount="25">
  <si>
    <t>Город</t>
  </si>
  <si>
    <t>Месяц</t>
  </si>
  <si>
    <t>Данные</t>
  </si>
  <si>
    <t>Москва</t>
  </si>
  <si>
    <t>Питер</t>
  </si>
  <si>
    <t>Самара</t>
  </si>
  <si>
    <t>Общий итог</t>
  </si>
  <si>
    <t>Январь</t>
  </si>
  <si>
    <t xml:space="preserve"> Сумма</t>
  </si>
  <si>
    <t xml:space="preserve"> Количество</t>
  </si>
  <si>
    <t xml:space="preserve"> Среднее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</si>
  <si>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</si>
  <si>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</si>
  <si>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</si>
  <si>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</si>
  <si>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</si>
  <si>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</si>
  <si>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</si>
  <si>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</si>
  <si>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</si>
  <si>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</si>
  <si>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</si>
  <si>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  Сумма</t>
  </si>
  <si>
    <t>Итог  Количество</t>
  </si>
  <si>
    <t>Итог  Среднее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</si>
</sst>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_);_(* \(#,##0\);_(* &quot;-&quot;??_);_(@_)"/>
    <numFmt numFmtId="165" formatCode="[$$-409]#,##0_ ;[Red]\-[$$-409]#,##0\ "/>
  </numFmts>
  <fonts count="2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164" fontId="1" fillId="0" borderId="1" xfId="1" applyNumberFormat="1" applyBorder="1"/>
    <xf numFmtId="0" fontId="1" fillId="0" borderId="2" xfId="1" applyBorder="1"/>
    <xf numFmtId="0" fontId="1" fillId="0" borderId="3" xfId="1" applyBorder="1"/>
    <xf numFmtId="0" fontId="1" fillId="0" borderId="4" xfId="1" applyBorder="1"/>
    <xf numFmtId="0" fontId="1" fillId="0" borderId="5" xfId="1" applyBorder="1"/>
    <xf numFmtId="0" fontId="1" fillId="0" borderId="6" xfId="1" applyBorder="1"/>
    <xf numFmtId="164" fontId="1" fillId="0" borderId="2" xfId="1" applyNumberFormat="1" applyBorder="1"/>
    <xf numFmtId="164" fontId="1" fillId="0" borderId="5" xfId="1" applyNumberFormat="1" applyBorder="1"/>
    <xf numFmtId="164" fontId="1" fillId="0" borderId="6" xfId="1" applyNumberFormat="1" applyBorder="1"/>
    <xf numFmtId="0" fontId="1" fillId="0" borderId="7" xfId="1" applyBorder="1"/>
    <xf numFmtId="164" fontId="1" fillId="0" borderId="0" xfId="1" applyNumberFormat="1"/>
    <xf numFmtId="164" fontId="1" fillId="0" borderId="8" xfId="1" applyNumberFormat="1" applyBorder="1"/>
    <xf numFmtId="0" fontId="1" fillId="0" borderId="9" xfId="1" applyBorder="1"/>
    <xf numFmtId="164" fontId="1" fillId="0" borderId="9" xfId="1" applyNumberFormat="1" applyBorder="1"/>
    <xf numFmtId="164" fontId="1" fillId="0" borderId="11" xfId="1" applyNumberFormat="1" applyBorder="1"/>
    <xf numFmtId="164" fontId="1" fillId="0" borderId="12" xfId="1" applyNumberFormat="1" applyBorder="1"/>
    <xf numFmtId="0" fontId="1" fillId="0" borderId="2" xfId="1" pivotButton="1" applyBorder="1"/>
    <xf numFmtId="0" fontId="1" fillId="2" borderId="3" xfId="1" applyFill="1" applyBorder="1"/>
    <xf numFmtId="0" fontId="1" fillId="2" borderId="2" xfId="1" applyFill="1" applyBorder="1"/>
    <xf numFmtId="0" fontId="1" fillId="2" borderId="1" xfId="1" applyFill="1" applyBorder="1"/>
    <xf numFmtId="0" fontId="1" fillId="2" borderId="10" xfId="1" applyFill="1" applyBorder="1"/>
    <xf numFmtId="0" fontId="0" fillId="2" borderId="0" xfId="0" applyFill="1"/>
  </cellXfs>
  <cellStyles count="2">
    <cellStyle name="Обычный" xfId="0" builtinId="0"/>
    <cellStyle name="Обычный 3" xfId="1"/>
  </cellStyles>
  <dxfs count="24"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numFmt numFmtId="164" formatCode="_(* #,##0_);_(* \(#,##0\);_(* &quot;-&quot;??_);_(@_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c\Home\Users\kristy\Dropbox\&#1044;&#1086;&#1082;&#1091;&#1084;&#1077;&#1085;&#1090;&#1099;\&#1056;&#1072;&#1073;&#1086;&#1090;&#1072;\&#1047;&#1072;&#1085;&#1103;&#1090;&#1080;&#1103;\Excel\&#1052;&#1072;&#1090;&#1077;&#1088;&#1080;&#1072;&#1083;&#1099;%20&#1087;&#1086;%20&#1082;&#1091;&#1088;&#1089;&#1072;&#1084;\1.%20&#1041;&#1072;&#1079;&#1086;&#1074;&#1099;&#1081;\&#1055;&#1088;&#1086;&#1075;&#1088;&#1072;&#1084;&#1084;&#1072;%20Excel_&#1041;&#1099;&#1089;&#1090;&#1088;&#1099;&#1081;%20&#1089;&#1090;&#1072;&#1088;&#1090;\&#1054;&#1073;&#1091;&#1095;&#1077;&#1085;&#1080;&#1077;\2_&#1057;&#1074;&#1086;&#1076;&#1085;&#1099;&#1077;%20&#1090;&#1072;&#1073;&#1083;&#1080;&#1094;&#1099;\4_&#1057;&#1074;&#1086;&#1076;&#1085;&#1072;&#1103;%20&#1090;&#1072;&#1073;&#1083;&#1080;&#1094;&#1072;.xls" TargetMode="Externa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invalid="1" refreshedBy="Татарников Алексей Михайлович" refreshedDate="42265.687333564812" createdVersion="1" refreshedVersion="4" recordCount="1399">
  <cacheSource type="worksheet">
    <worksheetSource ref="A1:I1400" sheet="Данные" r:id="rId1"/>
  </cacheSource>
  <cacheFields count="9">
    <cacheField name="Наименование" numFmtId="0">
      <sharedItems/>
    </cacheField>
    <cacheField name="Категория" numFmtId="0">
      <sharedItems/>
    </cacheField>
    <cacheField name="Квартал" numFmtId="0">
      <sharedItems count="4">
        <s v="I"/>
        <s v="II"/>
        <s v="III"/>
        <s v="IV"/>
      </sharedItems>
    </cacheField>
    <cacheField name="Месяц" numFmtId="0">
      <sharedItems count="12">
        <s v="Январь"/>
        <s v="Февраль"/>
        <s v="Март"/>
        <s v="Апрель"/>
        <s v="Май"/>
        <s v="Июнь"/>
        <s v="Июль"/>
        <s v="Август"/>
        <s v="Сентябрь"/>
        <s v="Октябрь"/>
        <s v="Ноябрь"/>
        <s v="Декабрь"/>
      </sharedItems>
    </cacheField>
    <cacheField name="День" numFmtId="0">
      <sharedItems containsSemiMixedTypes="0" containsString="0" containsNumber="1" containsInteger="1" minValue="1" maxValue="30"/>
    </cacheField>
    <cacheField name="Город" numFmtId="0">
      <sharedItems count="3">
        <s v="Москва"/>
        <s v="Питер"/>
        <s v="Самара"/>
      </sharedItems>
    </cacheField>
    <cacheField name="Сумма" numFmtId="0">
      <sharedItems containsSemiMixedTypes="0" containsString="0" containsNumber="1" minValue="3029" maxValue="595338"/>
    </cacheField>
    <cacheField name="Менеджер" numFmtId="0">
      <sharedItems/>
    </cacheField>
    <cacheField name="Заказчик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Сводная таблица4" cacheId="0" dataOnRows="1" applyNumberFormats="0" applyBorderFormats="0" applyFontFormats="0" applyPatternFormats="0" applyAlignmentFormats="0" applyWidthHeightFormats="1" dataCaption="Данные" updatedVersion="3" showMemberPropertyTips="0" useAutoFormatting="1" itemPrintTitles="1" createdVersion="1" indent="0" compact="0" compactData="0" gridDropZones="1">
  <location ref="A1:F41" firstHeaderRow="1" firstDataRow="2" firstDataCol="2"/>
  <pivotFields count="9"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compact="0" outline="0" subtotalTop="0" showAll="0" includeNewItemsInFilter="1"/>
    <pivotField axis="axisCol" compact="0" outline="0" subtotalTop="0" showAll="0" includeNewItemsInFilter="1">
      <items count="4">
        <item x="0"/>
        <item x="1"/>
        <item x="2"/>
        <item t="default"/>
      </items>
    </pivotField>
    <pivotField dataField="1" compact="0" numFmtId="165" outline="0" subtotalTop="0" showAll="0" includeNewItemsInFilter="1"/>
    <pivotField compact="0" outline="0" subtotalTop="0" showAll="0" includeNewItemsInFilter="1"/>
    <pivotField compact="0" outline="0" subtotalTop="0" showAll="0" includeNewItemsInFilter="1"/>
  </pivotFields>
  <rowFields count="2">
    <field x="3"/>
    <field x="-2"/>
  </rowFields>
  <rowItems count="39">
    <i>
      <x/>
      <x/>
    </i>
    <i r="1" i="1">
      <x v="1"/>
    </i>
    <i r="1" i="2">
      <x v="2"/>
    </i>
    <i>
      <x v="1"/>
      <x/>
    </i>
    <i r="1" i="1">
      <x v="1"/>
    </i>
    <i r="1" i="2">
      <x v="2"/>
    </i>
    <i>
      <x v="2"/>
      <x/>
    </i>
    <i r="1" i="1">
      <x v="1"/>
    </i>
    <i r="1" i="2">
      <x v="2"/>
    </i>
    <i>
      <x v="3"/>
      <x/>
    </i>
    <i r="1" i="1">
      <x v="1"/>
    </i>
    <i r="1" i="2">
      <x v="2"/>
    </i>
    <i>
      <x v="4"/>
      <x/>
    </i>
    <i r="1" i="1">
      <x v="1"/>
    </i>
    <i r="1" i="2">
      <x v="2"/>
    </i>
    <i>
      <x v="5"/>
      <x/>
    </i>
    <i r="1" i="1">
      <x v="1"/>
    </i>
    <i r="1" i="2">
      <x v="2"/>
    </i>
    <i>
      <x v="6"/>
      <x/>
    </i>
    <i r="1" i="1">
      <x v="1"/>
    </i>
    <i r="1" i="2">
      <x v="2"/>
    </i>
    <i>
      <x v="7"/>
      <x/>
    </i>
    <i r="1" i="1">
      <x v="1"/>
    </i>
    <i r="1" i="2">
      <x v="2"/>
    </i>
    <i>
      <x v="8"/>
      <x/>
    </i>
    <i r="1" i="1">
      <x v="1"/>
    </i>
    <i r="1" i="2">
      <x v="2"/>
    </i>
    <i>
      <x v="9"/>
      <x/>
    </i>
    <i r="1" i="1">
      <x v="1"/>
    </i>
    <i r="1" i="2">
      <x v="2"/>
    </i>
    <i>
      <x v="10"/>
      <x/>
    </i>
    <i r="1" i="1">
      <x v="1"/>
    </i>
    <i r="1" i="2">
      <x v="2"/>
    </i>
    <i>
      <x v="11"/>
      <x/>
    </i>
    <i r="1" i="1">
      <x v="1"/>
    </i>
    <i r="1" i="2">
      <x v="2"/>
    </i>
    <i t="grand">
      <x/>
    </i>
    <i t="grand" i="1">
      <x/>
    </i>
    <i t="grand" i="2">
      <x/>
    </i>
  </rowItems>
  <colFields count="1">
    <field x="5"/>
  </colFields>
  <colItems count="4">
    <i>
      <x/>
    </i>
    <i>
      <x v="1"/>
    </i>
    <i>
      <x v="2"/>
    </i>
    <i t="grand">
      <x/>
    </i>
  </colItems>
  <dataFields count="3">
    <dataField name=" Сумма" fld="6" baseField="0" baseItem="0"/>
    <dataField name=" Количество" fld="6" subtotal="count" baseField="0" baseItem="0"/>
    <dataField name=" Среднее" fld="6" subtotal="average" baseField="0" baseItem="0"/>
  </dataFields>
  <formats count="24">
    <format dxfId="23">
      <pivotArea outline="0" fieldPosition="0"/>
    </format>
    <format dxfId="22">
      <pivotArea type="origin" dataOnly="0" labelOnly="1" outline="0" offset="B1" fieldPosition="0"/>
    </format>
    <format dxfId="21">
      <pivotArea field="-2" type="button" dataOnly="0" labelOnly="1" outline="0" axis="axisRow" fieldPosition="1"/>
    </format>
    <format dxfId="20">
      <pivotArea field="3" dataOnly="0" labelOnly="1" grandRow="1" outline="0" offset="IV256" axis="axisRow" fieldPosition="0">
        <references count="1">
          <reference field="4294967294" count="1" selected="0">
            <x v="0"/>
          </reference>
        </references>
      </pivotArea>
    </format>
    <format dxfId="19">
      <pivotArea field="3" dataOnly="0" labelOnly="1" grandRow="1" outline="0" offset="IV256" axis="axisRow" fieldPosition="0">
        <references count="1">
          <reference field="4294967294" count="1" selected="0">
            <x v="1"/>
          </reference>
        </references>
      </pivotArea>
    </format>
    <format dxfId="18">
      <pivotArea field="3" dataOnly="0" labelOnly="1" grandRow="1" outline="0" offset="IV256" axis="axisRow" fieldPosition="0">
        <references count="1">
          <reference field="4294967294" count="1" selected="0">
            <x v="2"/>
          </reference>
        </references>
      </pivotArea>
    </format>
    <format dxfId="17">
      <pivotArea field="3" dataOnly="0" labelOnly="1" grandRow="1" outline="0" offset="IV256" axis="axisRow" fieldPosition="0">
        <references count="1">
          <reference field="4294967294" count="1" selected="0">
            <x v="0"/>
          </reference>
        </references>
      </pivotArea>
    </format>
    <format dxfId="16">
      <pivotArea field="3" dataOnly="0" labelOnly="1" grandRow="1" outline="0" offset="IV256" axis="axisRow" fieldPosition="0">
        <references count="1">
          <reference field="4294967294" count="1" selected="0">
            <x v="1"/>
          </reference>
        </references>
      </pivotArea>
    </format>
    <format dxfId="15">
      <pivotArea field="3" dataOnly="0" labelOnly="1" grandRow="1" outline="0" offset="IV256" axis="axisRow" fieldPosition="0">
        <references count="1">
          <reference field="4294967294" count="1" selected="0">
            <x v="2"/>
          </reference>
        </references>
      </pivotArea>
    </format>
    <format dxfId="14">
      <pivotArea field="3" dataOnly="0" labelOnly="1" grandRow="1" outline="0" offset="IV256" axis="axisRow" fieldPosition="0">
        <references count="1">
          <reference field="4294967294" count="1" selected="0">
            <x v="0"/>
          </reference>
        </references>
      </pivotArea>
    </format>
    <format dxfId="13">
      <pivotArea field="3" dataOnly="0" labelOnly="1" grandRow="1" outline="0" offset="IV256" axis="axisRow" fieldPosition="0">
        <references count="1">
          <reference field="4294967294" count="1" selected="0">
            <x v="1"/>
          </reference>
        </references>
      </pivotArea>
    </format>
    <format dxfId="12">
      <pivotArea field="3" dataOnly="0" labelOnly="1" grandRow="1" outline="0" offset="IV256" axis="axisRow" fieldPosition="0">
        <references count="1">
          <reference field="4294967294" count="1" selected="0">
            <x v="2"/>
          </reference>
        </references>
      </pivotArea>
    </format>
    <format dxfId="11">
      <pivotArea dataOnly="0" labelOnly="1" outline="0" fieldPosition="0">
        <references count="2">
          <reference field="4294967294" count="3">
            <x v="0"/>
            <x v="1"/>
            <x v="2"/>
          </reference>
          <reference field="3" count="1" selected="0">
            <x v="0"/>
          </reference>
        </references>
      </pivotArea>
    </format>
    <format dxfId="10">
      <pivotArea dataOnly="0" labelOnly="1" outline="0" fieldPosition="0">
        <references count="2">
          <reference field="4294967294" count="3">
            <x v="0"/>
            <x v="1"/>
            <x v="2"/>
          </reference>
          <reference field="3" count="1" selected="0">
            <x v="1"/>
          </reference>
        </references>
      </pivotArea>
    </format>
    <format dxfId="9">
      <pivotArea dataOnly="0" labelOnly="1" outline="0" fieldPosition="0">
        <references count="2">
          <reference field="4294967294" count="3">
            <x v="0"/>
            <x v="1"/>
            <x v="2"/>
          </reference>
          <reference field="3" count="1" selected="0">
            <x v="2"/>
          </reference>
        </references>
      </pivotArea>
    </format>
    <format dxfId="8">
      <pivotArea dataOnly="0" labelOnly="1" outline="0" fieldPosition="0">
        <references count="2">
          <reference field="4294967294" count="3">
            <x v="0"/>
            <x v="1"/>
            <x v="2"/>
          </reference>
          <reference field="3" count="1" selected="0">
            <x v="3"/>
          </reference>
        </references>
      </pivotArea>
    </format>
    <format dxfId="7">
      <pivotArea dataOnly="0" labelOnly="1" outline="0" fieldPosition="0">
        <references count="2">
          <reference field="4294967294" count="3">
            <x v="0"/>
            <x v="1"/>
            <x v="2"/>
          </reference>
          <reference field="3" count="1" selected="0">
            <x v="4"/>
          </reference>
        </references>
      </pivotArea>
    </format>
    <format dxfId="6">
      <pivotArea dataOnly="0" labelOnly="1" outline="0" fieldPosition="0">
        <references count="2">
          <reference field="4294967294" count="3">
            <x v="0"/>
            <x v="1"/>
            <x v="2"/>
          </reference>
          <reference field="3" count="1" selected="0">
            <x v="5"/>
          </reference>
        </references>
      </pivotArea>
    </format>
    <format dxfId="5">
      <pivotArea dataOnly="0" labelOnly="1" outline="0" fieldPosition="0">
        <references count="2">
          <reference field="4294967294" count="3">
            <x v="0"/>
            <x v="1"/>
            <x v="2"/>
          </reference>
          <reference field="3" count="1" selected="0">
            <x v="6"/>
          </reference>
        </references>
      </pivotArea>
    </format>
    <format dxfId="4">
      <pivotArea dataOnly="0" labelOnly="1" outline="0" fieldPosition="0">
        <references count="2">
          <reference field="4294967294" count="3">
            <x v="0"/>
            <x v="1"/>
            <x v="2"/>
          </reference>
          <reference field="3" count="1" selected="0">
            <x v="7"/>
          </reference>
        </references>
      </pivotArea>
    </format>
    <format dxfId="3">
      <pivotArea dataOnly="0" labelOnly="1" outline="0" fieldPosition="0">
        <references count="2">
          <reference field="4294967294" count="3">
            <x v="0"/>
            <x v="1"/>
            <x v="2"/>
          </reference>
          <reference field="3" count="1" selected="0">
            <x v="8"/>
          </reference>
        </references>
      </pivotArea>
    </format>
    <format dxfId="2">
      <pivotArea dataOnly="0" labelOnly="1" outline="0" fieldPosition="0">
        <references count="2">
          <reference field="4294967294" count="3">
            <x v="0"/>
            <x v="1"/>
            <x v="2"/>
          </reference>
          <reference field="3" count="1" selected="0">
            <x v="9"/>
          </reference>
        </references>
      </pivotArea>
    </format>
    <format dxfId="1">
      <pivotArea dataOnly="0" labelOnly="1" outline="0" fieldPosition="0">
        <references count="2">
          <reference field="4294967294" count="3">
            <x v="0"/>
            <x v="1"/>
            <x v="2"/>
          </reference>
          <reference field="3" count="1" selected="0">
            <x v="10"/>
          </reference>
        </references>
      </pivotArea>
    </format>
    <format dxfId="0">
      <pivotArea dataOnly="0" labelOnly="1" outline="0" fieldPosition="0">
        <references count="2">
          <reference field="4294967294" count="3">
            <x v="0"/>
            <x v="1"/>
            <x v="2"/>
          </reference>
          <reference field="3" count="1" selected="0">
            <x v="11"/>
          </reference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tabSelected="1" workbookViewId="0">
      <selection activeCell="B1" sqref="B1:B1048576"/>
    </sheetView>
  </sheetViews>
  <sheetFormatPr defaultRowHeight="14.5" x14ac:dyDescent="0.35"/>
  <cols>
    <col min="2" max="2" width="8.7265625" style="22"/>
    <col min="3" max="5" width="11.1796875" bestFit="1" customWidth="1"/>
    <col min="6" max="6" width="12.1796875" bestFit="1" customWidth="1"/>
  </cols>
  <sheetData>
    <row r="1" spans="1:6" x14ac:dyDescent="0.35">
      <c r="A1" s="2"/>
      <c r="B1" s="18"/>
      <c r="C1" s="17" t="s">
        <v>0</v>
      </c>
      <c r="D1" s="3"/>
      <c r="E1" s="3"/>
      <c r="F1" s="4"/>
    </row>
    <row r="2" spans="1:6" x14ac:dyDescent="0.35">
      <c r="A2" s="17" t="s">
        <v>1</v>
      </c>
      <c r="B2" s="19" t="s">
        <v>2</v>
      </c>
      <c r="C2" s="2" t="s">
        <v>3</v>
      </c>
      <c r="D2" s="5" t="s">
        <v>4</v>
      </c>
      <c r="E2" s="5" t="s">
        <v>5</v>
      </c>
      <c r="F2" s="6" t="s">
        <v>6</v>
      </c>
    </row>
    <row r="3" spans="1:6" x14ac:dyDescent="0.35">
      <c r="A3" s="2" t="s">
        <v>7</v>
      </c>
      <c r="B3" s="19" t="s">
        <v>8</v>
      </c>
      <c r="C3" s="7">
        <v>5715259</v>
      </c>
      <c r="D3" s="8">
        <v>4989891</v>
      </c>
      <c r="E3" s="8">
        <v>1388889</v>
      </c>
      <c r="F3" s="9">
        <v>12094039</v>
      </c>
    </row>
    <row r="4" spans="1:6" x14ac:dyDescent="0.35">
      <c r="A4" s="10"/>
      <c r="B4" s="20" t="s">
        <v>9</v>
      </c>
      <c r="C4" s="1">
        <v>102</v>
      </c>
      <c r="D4" s="11">
        <v>94</v>
      </c>
      <c r="E4" s="11">
        <v>28</v>
      </c>
      <c r="F4" s="12">
        <v>224</v>
      </c>
    </row>
    <row r="5" spans="1:6" x14ac:dyDescent="0.35">
      <c r="A5" s="10"/>
      <c r="B5" s="20" t="s">
        <v>10</v>
      </c>
      <c r="C5" s="1">
        <v>56031.950980392154</v>
      </c>
      <c r="D5" s="11">
        <v>53083.946808510642</v>
      </c>
      <c r="E5" s="11">
        <v>49603.178571428572</v>
      </c>
      <c r="F5" s="12">
        <v>53991.245535714283</v>
      </c>
    </row>
    <row r="6" spans="1:6" x14ac:dyDescent="0.35">
      <c r="A6" s="2" t="s">
        <v>11</v>
      </c>
      <c r="B6" s="19" t="s">
        <v>8</v>
      </c>
      <c r="C6" s="7">
        <v>9055244</v>
      </c>
      <c r="D6" s="8">
        <v>9956042</v>
      </c>
      <c r="E6" s="8">
        <v>3346298</v>
      </c>
      <c r="F6" s="9">
        <v>22357584</v>
      </c>
    </row>
    <row r="7" spans="1:6" x14ac:dyDescent="0.35">
      <c r="A7" s="10"/>
      <c r="B7" s="20" t="s">
        <v>9</v>
      </c>
      <c r="C7" s="1">
        <v>91</v>
      </c>
      <c r="D7" s="11">
        <v>96</v>
      </c>
      <c r="E7" s="11">
        <v>33</v>
      </c>
      <c r="F7" s="12">
        <v>220</v>
      </c>
    </row>
    <row r="8" spans="1:6" x14ac:dyDescent="0.35">
      <c r="A8" s="10"/>
      <c r="B8" s="20" t="s">
        <v>10</v>
      </c>
      <c r="C8" s="1">
        <v>99508.175824175822</v>
      </c>
      <c r="D8" s="11">
        <v>103708.77083333333</v>
      </c>
      <c r="E8" s="11">
        <v>101402.9696969697</v>
      </c>
      <c r="F8" s="12">
        <v>101625.38181818182</v>
      </c>
    </row>
    <row r="9" spans="1:6" x14ac:dyDescent="0.35">
      <c r="A9" s="2" t="s">
        <v>12</v>
      </c>
      <c r="B9" s="19" t="s">
        <v>8</v>
      </c>
      <c r="C9" s="7">
        <v>10541280</v>
      </c>
      <c r="D9" s="8">
        <v>11256302</v>
      </c>
      <c r="E9" s="8">
        <v>1241754</v>
      </c>
      <c r="F9" s="9">
        <v>23039336</v>
      </c>
    </row>
    <row r="10" spans="1:6" x14ac:dyDescent="0.35">
      <c r="A10" s="10"/>
      <c r="B10" s="20" t="s">
        <v>9</v>
      </c>
      <c r="C10" s="1">
        <v>59</v>
      </c>
      <c r="D10" s="11">
        <v>55</v>
      </c>
      <c r="E10" s="11">
        <v>11</v>
      </c>
      <c r="F10" s="12">
        <v>125</v>
      </c>
    </row>
    <row r="11" spans="1:6" x14ac:dyDescent="0.35">
      <c r="A11" s="10"/>
      <c r="B11" s="20" t="s">
        <v>10</v>
      </c>
      <c r="C11" s="1">
        <v>178665.7627118644</v>
      </c>
      <c r="D11" s="11">
        <v>204660.03636363638</v>
      </c>
      <c r="E11" s="11">
        <v>112886.72727272728</v>
      </c>
      <c r="F11" s="12">
        <v>184314.68799999999</v>
      </c>
    </row>
    <row r="12" spans="1:6" x14ac:dyDescent="0.35">
      <c r="A12" s="2" t="s">
        <v>13</v>
      </c>
      <c r="B12" s="19" t="s">
        <v>8</v>
      </c>
      <c r="C12" s="7">
        <v>12198268</v>
      </c>
      <c r="D12" s="8">
        <v>11908122</v>
      </c>
      <c r="E12" s="8">
        <v>4079147</v>
      </c>
      <c r="F12" s="9">
        <v>28185537</v>
      </c>
    </row>
    <row r="13" spans="1:6" x14ac:dyDescent="0.35">
      <c r="A13" s="10"/>
      <c r="B13" s="20" t="s">
        <v>9</v>
      </c>
      <c r="C13" s="1">
        <v>97</v>
      </c>
      <c r="D13" s="11">
        <v>89</v>
      </c>
      <c r="E13" s="11">
        <v>30</v>
      </c>
      <c r="F13" s="12">
        <v>216</v>
      </c>
    </row>
    <row r="14" spans="1:6" x14ac:dyDescent="0.35">
      <c r="A14" s="10"/>
      <c r="B14" s="20" t="s">
        <v>10</v>
      </c>
      <c r="C14" s="1">
        <v>125755.34020618557</v>
      </c>
      <c r="D14" s="11">
        <v>133799.1235955056</v>
      </c>
      <c r="E14" s="11">
        <v>135971.56666666668</v>
      </c>
      <c r="F14" s="12">
        <v>130488.59722222222</v>
      </c>
    </row>
    <row r="15" spans="1:6" x14ac:dyDescent="0.35">
      <c r="A15" s="2" t="s">
        <v>14</v>
      </c>
      <c r="B15" s="19" t="s">
        <v>8</v>
      </c>
      <c r="C15" s="7">
        <v>3195933</v>
      </c>
      <c r="D15" s="8">
        <v>6030996</v>
      </c>
      <c r="E15" s="8">
        <v>1765410</v>
      </c>
      <c r="F15" s="9">
        <v>10992339</v>
      </c>
    </row>
    <row r="16" spans="1:6" x14ac:dyDescent="0.35">
      <c r="A16" s="10"/>
      <c r="B16" s="20" t="s">
        <v>9</v>
      </c>
      <c r="C16" s="1">
        <v>20</v>
      </c>
      <c r="D16" s="11">
        <v>42</v>
      </c>
      <c r="E16" s="11">
        <v>13</v>
      </c>
      <c r="F16" s="12">
        <v>75</v>
      </c>
    </row>
    <row r="17" spans="1:6" x14ac:dyDescent="0.35">
      <c r="A17" s="10"/>
      <c r="B17" s="20" t="s">
        <v>10</v>
      </c>
      <c r="C17" s="1">
        <v>159796.65</v>
      </c>
      <c r="D17" s="11">
        <v>143595.14285714287</v>
      </c>
      <c r="E17" s="11">
        <v>135800.76923076922</v>
      </c>
      <c r="F17" s="12">
        <v>146564.51999999999</v>
      </c>
    </row>
    <row r="18" spans="1:6" x14ac:dyDescent="0.35">
      <c r="A18" s="2" t="s">
        <v>15</v>
      </c>
      <c r="B18" s="19" t="s">
        <v>8</v>
      </c>
      <c r="C18" s="7">
        <v>4090248</v>
      </c>
      <c r="D18" s="8">
        <v>5750700</v>
      </c>
      <c r="E18" s="8">
        <v>2389578</v>
      </c>
      <c r="F18" s="9">
        <v>12230526</v>
      </c>
    </row>
    <row r="19" spans="1:6" x14ac:dyDescent="0.35">
      <c r="A19" s="10"/>
      <c r="B19" s="20" t="s">
        <v>9</v>
      </c>
      <c r="C19" s="1">
        <v>25</v>
      </c>
      <c r="D19" s="11">
        <v>35</v>
      </c>
      <c r="E19" s="11">
        <v>15</v>
      </c>
      <c r="F19" s="12">
        <v>75</v>
      </c>
    </row>
    <row r="20" spans="1:6" x14ac:dyDescent="0.35">
      <c r="A20" s="10"/>
      <c r="B20" s="20" t="s">
        <v>10</v>
      </c>
      <c r="C20" s="1">
        <v>163609.92000000001</v>
      </c>
      <c r="D20" s="11">
        <v>164305.71428571429</v>
      </c>
      <c r="E20" s="11">
        <v>159305.20000000001</v>
      </c>
      <c r="F20" s="12">
        <v>163073.68</v>
      </c>
    </row>
    <row r="21" spans="1:6" x14ac:dyDescent="0.35">
      <c r="A21" s="2" t="s">
        <v>16</v>
      </c>
      <c r="B21" s="19" t="s">
        <v>8</v>
      </c>
      <c r="C21" s="7">
        <v>2599753</v>
      </c>
      <c r="D21" s="8">
        <v>2722411</v>
      </c>
      <c r="E21" s="8">
        <v>820429</v>
      </c>
      <c r="F21" s="9">
        <v>6142593</v>
      </c>
    </row>
    <row r="22" spans="1:6" x14ac:dyDescent="0.35">
      <c r="A22" s="10"/>
      <c r="B22" s="20" t="s">
        <v>9</v>
      </c>
      <c r="C22" s="1">
        <v>28</v>
      </c>
      <c r="D22" s="11">
        <v>38</v>
      </c>
      <c r="E22" s="11">
        <v>10</v>
      </c>
      <c r="F22" s="12">
        <v>76</v>
      </c>
    </row>
    <row r="23" spans="1:6" x14ac:dyDescent="0.35">
      <c r="A23" s="10"/>
      <c r="B23" s="20" t="s">
        <v>10</v>
      </c>
      <c r="C23" s="1">
        <v>92848.321428571435</v>
      </c>
      <c r="D23" s="11">
        <v>71642.394736842107</v>
      </c>
      <c r="E23" s="11">
        <v>82042.899999999994</v>
      </c>
      <c r="F23" s="12">
        <v>80823.59210526316</v>
      </c>
    </row>
    <row r="24" spans="1:6" x14ac:dyDescent="0.35">
      <c r="A24" s="2" t="s">
        <v>17</v>
      </c>
      <c r="B24" s="19" t="s">
        <v>8</v>
      </c>
      <c r="C24" s="7">
        <v>1194503</v>
      </c>
      <c r="D24" s="8">
        <v>2084187</v>
      </c>
      <c r="E24" s="8">
        <v>523596</v>
      </c>
      <c r="F24" s="9">
        <v>3802286</v>
      </c>
    </row>
    <row r="25" spans="1:6" x14ac:dyDescent="0.35">
      <c r="A25" s="10"/>
      <c r="B25" s="20" t="s">
        <v>9</v>
      </c>
      <c r="C25" s="1">
        <v>27</v>
      </c>
      <c r="D25" s="11">
        <v>37</v>
      </c>
      <c r="E25" s="11">
        <v>12</v>
      </c>
      <c r="F25" s="12">
        <v>76</v>
      </c>
    </row>
    <row r="26" spans="1:6" x14ac:dyDescent="0.35">
      <c r="A26" s="10"/>
      <c r="B26" s="20" t="s">
        <v>10</v>
      </c>
      <c r="C26" s="1">
        <v>44240.851851851854</v>
      </c>
      <c r="D26" s="11">
        <v>56329.37837837838</v>
      </c>
      <c r="E26" s="11">
        <v>43633</v>
      </c>
      <c r="F26" s="12">
        <v>50030.07894736842</v>
      </c>
    </row>
    <row r="27" spans="1:6" x14ac:dyDescent="0.35">
      <c r="A27" s="2" t="s">
        <v>18</v>
      </c>
      <c r="B27" s="19" t="s">
        <v>8</v>
      </c>
      <c r="C27" s="7">
        <v>2182648</v>
      </c>
      <c r="D27" s="8">
        <v>4640505</v>
      </c>
      <c r="E27" s="8">
        <v>2068811</v>
      </c>
      <c r="F27" s="9">
        <v>8891964</v>
      </c>
    </row>
    <row r="28" spans="1:6" x14ac:dyDescent="0.35">
      <c r="A28" s="10"/>
      <c r="B28" s="20" t="s">
        <v>9</v>
      </c>
      <c r="C28" s="1">
        <v>31</v>
      </c>
      <c r="D28" s="11">
        <v>32</v>
      </c>
      <c r="E28" s="11">
        <v>13</v>
      </c>
      <c r="F28" s="12">
        <v>76</v>
      </c>
    </row>
    <row r="29" spans="1:6" x14ac:dyDescent="0.35">
      <c r="A29" s="10"/>
      <c r="B29" s="20" t="s">
        <v>10</v>
      </c>
      <c r="C29" s="1">
        <v>70408</v>
      </c>
      <c r="D29" s="11">
        <v>145015.78125</v>
      </c>
      <c r="E29" s="11">
        <v>159139.30769230769</v>
      </c>
      <c r="F29" s="12">
        <v>116999.52631578948</v>
      </c>
    </row>
    <row r="30" spans="1:6" x14ac:dyDescent="0.35">
      <c r="A30" s="2" t="s">
        <v>19</v>
      </c>
      <c r="B30" s="19" t="s">
        <v>8</v>
      </c>
      <c r="C30" s="7">
        <v>4848437.5</v>
      </c>
      <c r="D30" s="8">
        <v>6041389.5</v>
      </c>
      <c r="E30" s="8">
        <v>1573865.5</v>
      </c>
      <c r="F30" s="9">
        <v>12463692.5</v>
      </c>
    </row>
    <row r="31" spans="1:6" x14ac:dyDescent="0.35">
      <c r="A31" s="10"/>
      <c r="B31" s="20" t="s">
        <v>9</v>
      </c>
      <c r="C31" s="1">
        <v>35</v>
      </c>
      <c r="D31" s="11">
        <v>30</v>
      </c>
      <c r="E31" s="11">
        <v>11</v>
      </c>
      <c r="F31" s="12">
        <v>76</v>
      </c>
    </row>
    <row r="32" spans="1:6" x14ac:dyDescent="0.35">
      <c r="A32" s="10"/>
      <c r="B32" s="20" t="s">
        <v>10</v>
      </c>
      <c r="C32" s="1">
        <v>138526.78571428571</v>
      </c>
      <c r="D32" s="11">
        <v>201379.65</v>
      </c>
      <c r="E32" s="11">
        <v>143078.68181818182</v>
      </c>
      <c r="F32" s="12">
        <v>163995.95394736843</v>
      </c>
    </row>
    <row r="33" spans="1:6" x14ac:dyDescent="0.35">
      <c r="A33" s="2" t="s">
        <v>20</v>
      </c>
      <c r="B33" s="19" t="s">
        <v>8</v>
      </c>
      <c r="C33" s="7">
        <v>7896885</v>
      </c>
      <c r="D33" s="8">
        <v>7171675</v>
      </c>
      <c r="E33" s="8">
        <v>2669080</v>
      </c>
      <c r="F33" s="9">
        <v>17737640</v>
      </c>
    </row>
    <row r="34" spans="1:6" x14ac:dyDescent="0.35">
      <c r="A34" s="10"/>
      <c r="B34" s="20" t="s">
        <v>9</v>
      </c>
      <c r="C34" s="1">
        <v>37</v>
      </c>
      <c r="D34" s="11">
        <v>28</v>
      </c>
      <c r="E34" s="11">
        <v>11</v>
      </c>
      <c r="F34" s="12">
        <v>76</v>
      </c>
    </row>
    <row r="35" spans="1:6" x14ac:dyDescent="0.35">
      <c r="A35" s="10"/>
      <c r="B35" s="20" t="s">
        <v>10</v>
      </c>
      <c r="C35" s="1">
        <v>213429.32432432432</v>
      </c>
      <c r="D35" s="11">
        <v>256131.25</v>
      </c>
      <c r="E35" s="11">
        <v>242643.63636363635</v>
      </c>
      <c r="F35" s="12">
        <v>233390</v>
      </c>
    </row>
    <row r="36" spans="1:6" x14ac:dyDescent="0.35">
      <c r="A36" s="2" t="s">
        <v>21</v>
      </c>
      <c r="B36" s="19" t="s">
        <v>8</v>
      </c>
      <c r="C36" s="7">
        <v>7737338</v>
      </c>
      <c r="D36" s="8">
        <v>8205497</v>
      </c>
      <c r="E36" s="8">
        <v>2935463</v>
      </c>
      <c r="F36" s="9">
        <v>18878298</v>
      </c>
    </row>
    <row r="37" spans="1:6" x14ac:dyDescent="0.35">
      <c r="A37" s="10"/>
      <c r="B37" s="20" t="s">
        <v>9</v>
      </c>
      <c r="C37" s="1">
        <v>33</v>
      </c>
      <c r="D37" s="11">
        <v>40</v>
      </c>
      <c r="E37" s="11">
        <v>11</v>
      </c>
      <c r="F37" s="12">
        <v>84</v>
      </c>
    </row>
    <row r="38" spans="1:6" x14ac:dyDescent="0.35">
      <c r="A38" s="10"/>
      <c r="B38" s="20" t="s">
        <v>10</v>
      </c>
      <c r="C38" s="1">
        <v>234464.78787878787</v>
      </c>
      <c r="D38" s="11">
        <v>205137.42499999999</v>
      </c>
      <c r="E38" s="11">
        <v>266860.27272727271</v>
      </c>
      <c r="F38" s="12">
        <v>224741.64285714287</v>
      </c>
    </row>
    <row r="39" spans="1:6" x14ac:dyDescent="0.35">
      <c r="A39" s="2" t="s">
        <v>22</v>
      </c>
      <c r="B39" s="18"/>
      <c r="C39" s="7">
        <v>71255796.5</v>
      </c>
      <c r="D39" s="8">
        <v>80757717.5</v>
      </c>
      <c r="E39" s="8">
        <v>24802320.5</v>
      </c>
      <c r="F39" s="9">
        <v>176815834.5</v>
      </c>
    </row>
    <row r="40" spans="1:6" x14ac:dyDescent="0.35">
      <c r="A40" s="2" t="s">
        <v>23</v>
      </c>
      <c r="B40" s="18"/>
      <c r="C40" s="7">
        <v>585</v>
      </c>
      <c r="D40" s="8">
        <v>616</v>
      </c>
      <c r="E40" s="8">
        <v>198</v>
      </c>
      <c r="F40" s="9">
        <v>1399</v>
      </c>
    </row>
    <row r="41" spans="1:6" x14ac:dyDescent="0.35">
      <c r="A41" s="13" t="s">
        <v>24</v>
      </c>
      <c r="B41" s="21"/>
      <c r="C41" s="14">
        <v>121804.78034188034</v>
      </c>
      <c r="D41" s="15">
        <v>131100.19074675324</v>
      </c>
      <c r="E41" s="15">
        <v>125264.24494949495</v>
      </c>
      <c r="F41" s="16">
        <v>126387.30128663332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ВТБ 24 ПАО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</dc:creator>
  <cp:lastModifiedBy>Админ</cp:lastModifiedBy>
  <dcterms:created xsi:type="dcterms:W3CDTF">2022-05-10T05:34:37Z</dcterms:created>
  <dcterms:modified xsi:type="dcterms:W3CDTF">2022-05-10T05:35:45Z</dcterms:modified>
</cp:coreProperties>
</file>