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tynis-ig\Desktop\ПСС\Замеры ПРПЗ\"/>
    </mc:Choice>
  </mc:AlternateContent>
  <bookViews>
    <workbookView xWindow="0" yWindow="0" windowWidth="28800" windowHeight="122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" l="1"/>
  <c r="AF5" i="1"/>
  <c r="AG4" i="1"/>
  <c r="AF4" i="1"/>
  <c r="AG3" i="1"/>
  <c r="AF3" i="1"/>
  <c r="AG2" i="1"/>
  <c r="AF2" i="1"/>
</calcChain>
</file>

<file path=xl/sharedStrings.xml><?xml version="1.0" encoding="utf-8"?>
<sst xmlns="http://schemas.openxmlformats.org/spreadsheetml/2006/main" count="33" uniqueCount="33">
  <si>
    <t>Операция1</t>
  </si>
  <si>
    <t>Операция2</t>
  </si>
  <si>
    <t>Операция3</t>
  </si>
  <si>
    <t>Операция4</t>
  </si>
  <si>
    <t>Операция5</t>
  </si>
  <si>
    <t>Операция6</t>
  </si>
  <si>
    <t>Операция7</t>
  </si>
  <si>
    <t>Операция8</t>
  </si>
  <si>
    <t>Операция9</t>
  </si>
  <si>
    <t>Операция10</t>
  </si>
  <si>
    <t>Операция11</t>
  </si>
  <si>
    <t>Операция12</t>
  </si>
  <si>
    <t>Операция13</t>
  </si>
  <si>
    <t>Операция14</t>
  </si>
  <si>
    <t>Операция15</t>
  </si>
  <si>
    <t>Операция16</t>
  </si>
  <si>
    <t>Операция17</t>
  </si>
  <si>
    <t>Операция18</t>
  </si>
  <si>
    <t>Операция19</t>
  </si>
  <si>
    <t>Операция20</t>
  </si>
  <si>
    <t>Операция21</t>
  </si>
  <si>
    <t>Операция22</t>
  </si>
  <si>
    <t>Операция23</t>
  </si>
  <si>
    <t>Операция24</t>
  </si>
  <si>
    <t>Операция25</t>
  </si>
  <si>
    <t>Операция26</t>
  </si>
  <si>
    <t>Время1</t>
  </si>
  <si>
    <t>Время2</t>
  </si>
  <si>
    <t>Время3</t>
  </si>
  <si>
    <t>Время4</t>
  </si>
  <si>
    <t>Операция27</t>
  </si>
  <si>
    <t>Персентиль 5%</t>
  </si>
  <si>
    <t>Персентиль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</si>
</sst>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Y1" workbookViewId="0">
      <selection activeCell="AI1" sqref="AI1"/>
    </sheetView>
  </sheetViews>
  <sheetFormatPr defaultRowHeight="15.75" x14ac:dyDescent="0.25"/>
  <cols>
    <col min="1" max="1" width="7.125" bestFit="1" customWidth="1"/>
    <col min="2" max="10" width="10.375" bestFit="1" customWidth="1"/>
    <col min="11" max="28" width="11.375" bestFit="1" customWidth="1"/>
    <col min="32" max="32" width="15.125" bestFit="1" customWidth="1"/>
    <col min="33" max="33" width="14.125" bestFit="1" customWidth="1"/>
  </cols>
  <sheetData>
    <row r="1" spans="1:3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30</v>
      </c>
      <c r="AF1" s="3" t="s">
        <v>32</v>
      </c>
      <c r="AG1" s="3" t="s">
        <v>31</v>
      </c>
    </row>
    <row r="2" spans="1:33" x14ac:dyDescent="0.25">
      <c r="A2" s="1" t="s">
        <v>26</v>
      </c>
      <c r="B2" s="2">
        <v>8.726851851851852E-3</v>
      </c>
      <c r="C2" s="2">
        <v>4.8842592592592592E-3</v>
      </c>
      <c r="D2" s="2">
        <v>6.145833333333333E-3</v>
      </c>
      <c r="E2" s="2">
        <v>4.0856481481481481E-3</v>
      </c>
      <c r="F2" s="2">
        <v>4.8726851851851856E-3</v>
      </c>
      <c r="G2" s="2">
        <v>4.3981481481481484E-3</v>
      </c>
      <c r="H2" s="2">
        <v>2.5925925925925925E-3</v>
      </c>
      <c r="I2" s="2">
        <v>1.0879629629629629E-3</v>
      </c>
      <c r="J2" s="2">
        <v>1.8518518518518517E-3</v>
      </c>
      <c r="K2" s="2">
        <v>2.0023148148148148E-3</v>
      </c>
      <c r="L2" s="2">
        <v>4.2361111111111106E-3</v>
      </c>
      <c r="M2" s="2">
        <v>5.0462962962962961E-3</v>
      </c>
      <c r="N2" s="2">
        <v>9.525462962962963E-3</v>
      </c>
      <c r="O2" s="2">
        <v>9.7453703703703713E-3</v>
      </c>
      <c r="P2" s="2">
        <v>9.525462962962963E-3</v>
      </c>
      <c r="Q2" s="2">
        <v>1.0289351851851852E-2</v>
      </c>
      <c r="R2" s="2">
        <v>1.0208333333333333E-2</v>
      </c>
      <c r="S2" s="2">
        <v>1.3171296296296294E-2</v>
      </c>
      <c r="T2" s="2">
        <v>5.5671296296296302E-3</v>
      </c>
      <c r="U2" s="2">
        <v>4.0277777777777777E-3</v>
      </c>
      <c r="V2" s="2">
        <v>2.7777777777777779E-3</v>
      </c>
      <c r="W2" s="2">
        <v>2.7314814814814819E-3</v>
      </c>
      <c r="X2" s="2">
        <v>1.5046296296296294E-3</v>
      </c>
      <c r="Y2" s="2">
        <v>1.3310185185185185E-3</v>
      </c>
      <c r="Z2" s="2">
        <v>6.7129629629629625E-4</v>
      </c>
      <c r="AA2" s="2">
        <v>8.8657407407407417E-3</v>
      </c>
      <c r="AB2" s="2">
        <v>4.0277777777777777E-3</v>
      </c>
      <c r="AC2" s="3"/>
      <c r="AD2" s="3"/>
      <c r="AE2" s="3"/>
      <c r="AF2" s="2">
        <f>PERCENTILE(B2:AE2,0.95)</f>
        <v>1.0265046296296296E-2</v>
      </c>
      <c r="AG2" s="2">
        <f>PERCENTILE(B2:AE2,0.05)</f>
        <v>1.1608796296296295E-3</v>
      </c>
    </row>
    <row r="3" spans="1:33" x14ac:dyDescent="0.25">
      <c r="A3" s="1" t="s">
        <v>27</v>
      </c>
      <c r="B3" s="2">
        <v>3.5879629629629629E-3</v>
      </c>
      <c r="C3" s="2">
        <v>2.5000000000000001E-3</v>
      </c>
      <c r="D3" s="2">
        <v>1.1226851851851851E-3</v>
      </c>
      <c r="E3" s="2">
        <v>3.0787037037037037E-3</v>
      </c>
      <c r="F3" s="2">
        <v>6.3657407407407402E-4</v>
      </c>
      <c r="G3" s="2">
        <v>4.8611111111111104E-4</v>
      </c>
      <c r="H3" s="2">
        <v>3.6689814814814814E-3</v>
      </c>
      <c r="I3" s="2">
        <v>4.108796296296297E-3</v>
      </c>
      <c r="J3" s="2">
        <v>1.4351851851851854E-3</v>
      </c>
      <c r="K3" s="2">
        <v>1.1458333333333333E-3</v>
      </c>
      <c r="L3" s="2">
        <v>1.0532407407407407E-3</v>
      </c>
      <c r="M3" s="2">
        <v>3.8194444444444446E-4</v>
      </c>
      <c r="N3" s="2">
        <v>4.6296296296296293E-4</v>
      </c>
      <c r="O3" s="2">
        <v>6.4814814814814813E-4</v>
      </c>
      <c r="P3" s="2">
        <v>7.9861111111111105E-4</v>
      </c>
      <c r="Q3" s="2">
        <v>3.4722222222222224E-4</v>
      </c>
      <c r="R3" s="2">
        <v>3.7037037037037035E-4</v>
      </c>
      <c r="S3" s="2">
        <v>1.7245370370370372E-3</v>
      </c>
      <c r="T3" s="2">
        <v>3.2523148148148151E-3</v>
      </c>
      <c r="U3" s="2">
        <v>5.6944444444444438E-3</v>
      </c>
      <c r="V3" s="2">
        <v>3.2291666666666666E-3</v>
      </c>
      <c r="W3" s="2">
        <v>4.1666666666666669E-4</v>
      </c>
      <c r="X3" s="2">
        <v>3.1250000000000001E-4</v>
      </c>
      <c r="Y3" s="2">
        <v>1.7824074074074072E-3</v>
      </c>
      <c r="Z3" s="2">
        <v>3.7500000000000003E-3</v>
      </c>
      <c r="AA3" s="2">
        <v>7.0601851851851847E-4</v>
      </c>
      <c r="AB3" s="3"/>
      <c r="AC3" s="3"/>
      <c r="AD3" s="3"/>
      <c r="AE3" s="3"/>
      <c r="AF3" s="2">
        <f t="shared" ref="AF3:AF5" si="0">PERCENTILE(B3:AE3,0.95)</f>
        <v>4.0190972222222225E-3</v>
      </c>
      <c r="AG3" s="2">
        <f t="shared" ref="AG3:AG5" si="1">PERCENTILE(B3:AE3,0.05)</f>
        <v>3.5300925925925929E-4</v>
      </c>
    </row>
    <row r="4" spans="1:33" x14ac:dyDescent="0.25">
      <c r="A4" s="1" t="s">
        <v>28</v>
      </c>
      <c r="B4" s="2">
        <v>1.8055555555555557E-3</v>
      </c>
      <c r="C4" s="2">
        <v>6.4814814814814813E-4</v>
      </c>
      <c r="D4" s="2">
        <v>4.0509259259259258E-4</v>
      </c>
      <c r="E4" s="2">
        <v>7.9861111111111105E-4</v>
      </c>
      <c r="F4" s="2">
        <v>6.018518518518519E-4</v>
      </c>
      <c r="G4" s="2">
        <v>3.7037037037037035E-4</v>
      </c>
      <c r="H4" s="2">
        <v>2.4305555555555552E-4</v>
      </c>
      <c r="I4" s="2">
        <v>1.273148148148148E-4</v>
      </c>
      <c r="J4" s="2">
        <v>2.4305555555555552E-4</v>
      </c>
      <c r="K4" s="2">
        <v>3.0092592592592595E-4</v>
      </c>
      <c r="L4" s="2">
        <v>3.3564814814814812E-4</v>
      </c>
      <c r="M4" s="2">
        <v>9.9537037037037042E-4</v>
      </c>
      <c r="N4" s="2">
        <v>2.6620370370370372E-4</v>
      </c>
      <c r="O4" s="2">
        <v>2.8935185185185189E-4</v>
      </c>
      <c r="P4" s="2">
        <v>2.6620370370370372E-4</v>
      </c>
      <c r="Q4" s="2">
        <v>2.6388888888888885E-3</v>
      </c>
      <c r="R4" s="2">
        <v>9.0277777777777784E-4</v>
      </c>
      <c r="S4" s="2">
        <v>1.8402777777777777E-3</v>
      </c>
      <c r="T4" s="2">
        <v>1.7361111111111112E-4</v>
      </c>
      <c r="U4" s="2">
        <v>1.6203703703703703E-4</v>
      </c>
      <c r="V4" s="2">
        <v>5.0925925925925921E-4</v>
      </c>
      <c r="W4" s="3"/>
      <c r="X4" s="3"/>
      <c r="Y4" s="3"/>
      <c r="Z4" s="3"/>
      <c r="AA4" s="3"/>
      <c r="AB4" s="3"/>
      <c r="AC4" s="3"/>
      <c r="AD4" s="3"/>
      <c r="AE4" s="3"/>
      <c r="AF4" s="2">
        <f t="shared" si="0"/>
        <v>1.8402777777777777E-3</v>
      </c>
      <c r="AG4" s="2">
        <f t="shared" si="1"/>
        <v>1.6203703703703703E-4</v>
      </c>
    </row>
    <row r="5" spans="1:33" x14ac:dyDescent="0.25">
      <c r="A5" s="1" t="s">
        <v>29</v>
      </c>
      <c r="B5" s="2">
        <v>2.9282407407407412E-3</v>
      </c>
      <c r="C5" s="2">
        <v>2.3148148148148146E-4</v>
      </c>
      <c r="D5" s="2">
        <v>1.1805555555555556E-3</v>
      </c>
      <c r="E5" s="2">
        <v>2.7777777777777778E-4</v>
      </c>
      <c r="F5" s="2">
        <v>4.6296296296296293E-4</v>
      </c>
      <c r="G5" s="2">
        <v>2.8935185185185189E-4</v>
      </c>
      <c r="H5" s="2">
        <v>2.3148148148148146E-4</v>
      </c>
      <c r="I5" s="2">
        <v>3.0208333333333333E-3</v>
      </c>
      <c r="J5" s="2">
        <v>3.0208333333333333E-3</v>
      </c>
      <c r="K5" s="2">
        <v>3.2407407407407406E-3</v>
      </c>
      <c r="L5" s="2">
        <v>3.0439814814814821E-3</v>
      </c>
      <c r="M5" s="2">
        <v>2.7083333333333334E-3</v>
      </c>
      <c r="N5" s="2">
        <v>2.7314814814814819E-3</v>
      </c>
      <c r="O5" s="2">
        <v>1.3194444444444443E-3</v>
      </c>
      <c r="P5" s="2">
        <v>1.4004629629629629E-3</v>
      </c>
      <c r="Q5" s="2">
        <v>1.5277777777777779E-3</v>
      </c>
      <c r="R5" s="2">
        <v>2.7314814814814819E-3</v>
      </c>
      <c r="S5" s="2">
        <v>2.1180555555555553E-3</v>
      </c>
      <c r="T5" s="2">
        <v>4.6759259259259263E-3</v>
      </c>
      <c r="U5" s="2">
        <v>9.3750000000000007E-4</v>
      </c>
      <c r="V5" s="2">
        <v>1.6666666666666668E-3</v>
      </c>
      <c r="W5" s="3"/>
      <c r="X5" s="3"/>
      <c r="Y5" s="3"/>
      <c r="Z5" s="3"/>
      <c r="AA5" s="3"/>
      <c r="AB5" s="3"/>
      <c r="AC5" s="3"/>
      <c r="AD5" s="3"/>
      <c r="AE5" s="3"/>
      <c r="AF5" s="2">
        <f t="shared" si="0"/>
        <v>3.2407407407407406E-3</v>
      </c>
      <c r="AG5" s="2">
        <f t="shared" si="1"/>
        <v>2.3148148148148146E-4</v>
      </c>
    </row>
    <row r="6" spans="1:33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2"/>
      <c r="AE6" s="2"/>
    </row>
    <row r="7" spans="1:33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2"/>
      <c r="AE7" s="2"/>
    </row>
    <row r="8" spans="1:33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2"/>
      <c r="AE8" s="2"/>
    </row>
  </sheetData>
  <conditionalFormatting sqref="AC2:AE2">
    <cfRule type="colorScale" priority="1">
      <colorScale>
        <cfvo type="percentile" val="5"/>
        <cfvo type="percentile" val="95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Дытынис Илья Георгиевич - ВВБ</dc:creator>
  <cp:lastModifiedBy>Дытынис Илья Георгиевич - ВВБ</cp:lastModifiedBy>
  <dcterms:created xsi:type="dcterms:W3CDTF">2022-05-27T12:24:32Z</dcterms:created>
  <dcterms:modified xsi:type="dcterms:W3CDTF">2022-05-27T12:28:11Z</dcterms:modified>
</cp:coreProperties>
</file>