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Сводная" sheetId="1" r:id="rId1"/>
    <sheet name="янв" sheetId="2" r:id="rId2"/>
    <sheet name="фев" sheetId="3" r:id="rId3"/>
    <sheet name="март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H10" i="1"/>
  <c r="D10" i="1"/>
  <c r="K10" i="1"/>
  <c r="G10" i="1"/>
  <c r="C10" i="1"/>
  <c r="N10" i="1"/>
  <c r="J10" i="1"/>
  <c r="F10" i="1"/>
  <c r="M10" i="1"/>
  <c r="I10" i="1"/>
  <c r="E10" i="1"/>
  <c r="N8" i="1"/>
  <c r="J8" i="1"/>
  <c r="F8" i="1"/>
  <c r="J7" i="1"/>
  <c r="N6" i="1"/>
  <c r="N5" i="1"/>
  <c r="F5" i="1"/>
  <c r="I8" i="1"/>
  <c r="M7" i="1"/>
  <c r="M6" i="1"/>
  <c r="E6" i="1"/>
  <c r="I5" i="1"/>
  <c r="E7" i="1"/>
  <c r="L8" i="1"/>
  <c r="H8" i="1"/>
  <c r="D8" i="1"/>
  <c r="L7" i="1"/>
  <c r="H7" i="1"/>
  <c r="D7" i="1"/>
  <c r="L6" i="1"/>
  <c r="H6" i="1"/>
  <c r="D6" i="1"/>
  <c r="L5" i="1"/>
  <c r="H5" i="1"/>
  <c r="D5" i="1"/>
  <c r="K8" i="1"/>
  <c r="G8" i="1"/>
  <c r="C8" i="1"/>
  <c r="K7" i="1"/>
  <c r="G7" i="1"/>
  <c r="C7" i="1"/>
  <c r="K6" i="1"/>
  <c r="G6" i="1"/>
  <c r="C6" i="1"/>
  <c r="K5" i="1"/>
  <c r="G5" i="1"/>
  <c r="N7" i="1"/>
  <c r="F7" i="1"/>
  <c r="J6" i="1"/>
  <c r="F6" i="1"/>
  <c r="J5" i="1"/>
  <c r="M8" i="1"/>
  <c r="E8" i="1"/>
  <c r="I7" i="1"/>
  <c r="I6" i="1"/>
  <c r="M5" i="1"/>
  <c r="E5" i="1"/>
  <c r="C5" i="1"/>
</calcChain>
</file>

<file path=xl/sharedStrings.xml><?xml version="1.0" encoding="utf-8"?>
<sst xmlns="http://schemas.openxmlformats.org/spreadsheetml/2006/main" count="25" uniqueCount="18">
  <si>
    <t>Цех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</si>
  <si>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</si>
  <si>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</si>
  <si>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</si>
  <si>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</si>
  <si>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</si>
  <si>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</si>
  <si>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</si>
  <si>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</si>
  <si>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</si>
  <si>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</si>
  <si>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</si>
  <si>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</si>
  <si>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</si>
  <si>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Корпус</t>
  </si>
  <si>
    <t>Количество по цехам</t>
  </si>
  <si>
    <t>Вспом.цеха</t>
  </si>
  <si>
    <t>(6,7,8,9)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</si>
</sst>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#,##0.00;\-\ #,##0.00;&quot;&quot;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4" fontId="3" fillId="0" borderId="1" xfId="0" applyNumberFormat="1" applyFont="1" applyBorder="1"/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10"/>
  <sheetViews>
    <sheetView tabSelected="1" workbookViewId="0">
      <selection activeCell="C13" sqref="C13"/>
    </sheetView>
  </sheetViews>
  <sheetFormatPr defaultRowHeight="15" x14ac:dyDescent="0.25"/>
  <cols>
    <col min="3" max="3" width="14.42578125" customWidth="1"/>
    <col min="4" max="4" width="14.7109375" customWidth="1"/>
    <col min="5" max="5" width="14.28515625" customWidth="1"/>
  </cols>
  <sheetData>
    <row r="3" spans="2:14" x14ac:dyDescent="0.25">
      <c r="B3" t="s">
        <v>15</v>
      </c>
    </row>
    <row r="4" spans="2:14" ht="18.75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2:14" ht="18.75" x14ac:dyDescent="0.3">
      <c r="B5" s="3">
        <v>1</v>
      </c>
      <c r="C5" s="8">
        <f ca="1">IFERROR(SUMPRODUCT(SUMIF(INDIRECT("'"&amp;LEFTB(C$4,3)&amp;"*'!B1:B99"),ABS(-TRIM(MID(SUBSTITUTE($B5,",",")"&amp;REPT(" ",99)&amp;"("),99*ROW($1:$9)-98,99))),INDIRECT("'"&amp;LEFTB(C$4,3)&amp;"*'!c1:c99"))),"")</f>
        <v>119569</v>
      </c>
      <c r="D5" s="8">
        <f t="shared" ref="D5:N8" ca="1" si="0">IFERROR(SUMPRODUCT(SUMIF(INDIRECT("'"&amp;LEFTB(D$4,3)&amp;"*'!B1:B99"),ABS(-TRIM(MID(SUBSTITUTE($B5,",",")"&amp;REPT(" ",99)&amp;"("),99*ROW($1:$9)-98,99))),INDIRECT("'"&amp;LEFTB(D$4,3)&amp;"*'!c1:c99"))),"")</f>
        <v>119569</v>
      </c>
      <c r="E5" s="8">
        <f t="shared" ca="1" si="0"/>
        <v>119569</v>
      </c>
      <c r="F5" s="8" t="str">
        <f t="shared" ca="1" si="0"/>
        <v/>
      </c>
      <c r="G5" s="8" t="str">
        <f t="shared" ca="1" si="0"/>
        <v/>
      </c>
      <c r="H5" s="8" t="str">
        <f t="shared" ca="1" si="0"/>
        <v/>
      </c>
      <c r="I5" s="8" t="str">
        <f t="shared" ca="1" si="0"/>
        <v/>
      </c>
      <c r="J5" s="8" t="str">
        <f t="shared" ca="1" si="0"/>
        <v/>
      </c>
      <c r="K5" s="8" t="str">
        <f t="shared" ca="1" si="0"/>
        <v/>
      </c>
      <c r="L5" s="8" t="str">
        <f t="shared" ca="1" si="0"/>
        <v/>
      </c>
      <c r="M5" s="8" t="str">
        <f t="shared" ca="1" si="0"/>
        <v/>
      </c>
      <c r="N5" s="8" t="str">
        <f t="shared" ca="1" si="0"/>
        <v/>
      </c>
    </row>
    <row r="6" spans="2:14" ht="18.75" x14ac:dyDescent="0.3">
      <c r="B6" s="3">
        <v>2</v>
      </c>
      <c r="C6" s="8">
        <f t="shared" ref="C6:N8" ca="1" si="1">IFERROR(SUMPRODUCT(SUMIF(INDIRECT("'"&amp;LEFTB(C$4,3)&amp;"*'!B1:B99"),ABS(-TRIM(MID(SUBSTITUTE($B6,",",")"&amp;REPT(" ",99)&amp;"("),99*ROW($1:$9)-98,99))),INDIRECT("'"&amp;LEFTB(C$4,3)&amp;"*'!c1:c99"))),"")</f>
        <v>73904.399999999994</v>
      </c>
      <c r="D6" s="8">
        <f t="shared" ca="1" si="0"/>
        <v>73904.399999999994</v>
      </c>
      <c r="E6" s="8">
        <f t="shared" ca="1" si="0"/>
        <v>73904.399999999994</v>
      </c>
      <c r="F6" s="8" t="str">
        <f t="shared" ca="1" si="0"/>
        <v/>
      </c>
      <c r="G6" s="8" t="str">
        <f t="shared" ca="1" si="0"/>
        <v/>
      </c>
      <c r="H6" s="8" t="str">
        <f t="shared" ca="1" si="0"/>
        <v/>
      </c>
      <c r="I6" s="8" t="str">
        <f t="shared" ca="1" si="0"/>
        <v/>
      </c>
      <c r="J6" s="8" t="str">
        <f t="shared" ca="1" si="0"/>
        <v/>
      </c>
      <c r="K6" s="8" t="str">
        <f t="shared" ca="1" si="0"/>
        <v/>
      </c>
      <c r="L6" s="8" t="str">
        <f t="shared" ca="1" si="0"/>
        <v/>
      </c>
      <c r="M6" s="8" t="str">
        <f t="shared" ca="1" si="0"/>
        <v/>
      </c>
      <c r="N6" s="8" t="str">
        <f t="shared" ca="1" si="0"/>
        <v/>
      </c>
    </row>
    <row r="7" spans="2:14" ht="18.75" x14ac:dyDescent="0.3">
      <c r="B7" s="3">
        <v>3</v>
      </c>
      <c r="C7" s="8">
        <f t="shared" ca="1" si="1"/>
        <v>3804</v>
      </c>
      <c r="D7" s="8">
        <f t="shared" ca="1" si="0"/>
        <v>3804</v>
      </c>
      <c r="E7" s="8">
        <f t="shared" ca="1" si="0"/>
        <v>3804</v>
      </c>
      <c r="F7" s="8" t="str">
        <f t="shared" ca="1" si="0"/>
        <v/>
      </c>
      <c r="G7" s="8" t="str">
        <f t="shared" ca="1" si="0"/>
        <v/>
      </c>
      <c r="H7" s="8" t="str">
        <f t="shared" ca="1" si="0"/>
        <v/>
      </c>
      <c r="I7" s="8" t="str">
        <f t="shared" ca="1" si="0"/>
        <v/>
      </c>
      <c r="J7" s="8" t="str">
        <f t="shared" ca="1" si="0"/>
        <v/>
      </c>
      <c r="K7" s="8" t="str">
        <f t="shared" ca="1" si="0"/>
        <v/>
      </c>
      <c r="L7" s="8" t="str">
        <f t="shared" ca="1" si="0"/>
        <v/>
      </c>
      <c r="M7" s="8" t="str">
        <f t="shared" ca="1" si="0"/>
        <v/>
      </c>
      <c r="N7" s="8" t="str">
        <f t="shared" ca="1" si="0"/>
        <v/>
      </c>
    </row>
    <row r="8" spans="2:14" ht="18.75" x14ac:dyDescent="0.3">
      <c r="B8" s="3">
        <v>4</v>
      </c>
      <c r="C8" s="8">
        <f t="shared" ca="1" si="1"/>
        <v>2588</v>
      </c>
      <c r="D8" s="8">
        <f t="shared" ca="1" si="0"/>
        <v>2588</v>
      </c>
      <c r="E8" s="8">
        <f t="shared" ca="1" si="0"/>
        <v>2588</v>
      </c>
      <c r="F8" s="8" t="str">
        <f t="shared" ca="1" si="0"/>
        <v/>
      </c>
      <c r="G8" s="8" t="str">
        <f t="shared" ca="1" si="0"/>
        <v/>
      </c>
      <c r="H8" s="8" t="str">
        <f t="shared" ca="1" si="0"/>
        <v/>
      </c>
      <c r="I8" s="8" t="str">
        <f t="shared" ca="1" si="0"/>
        <v/>
      </c>
      <c r="J8" s="8" t="str">
        <f t="shared" ca="1" si="0"/>
        <v/>
      </c>
      <c r="K8" s="8" t="str">
        <f t="shared" ca="1" si="0"/>
        <v/>
      </c>
      <c r="L8" s="8" t="str">
        <f t="shared" ca="1" si="0"/>
        <v/>
      </c>
      <c r="M8" s="8" t="str">
        <f t="shared" ca="1" si="0"/>
        <v/>
      </c>
      <c r="N8" s="8" t="str">
        <f t="shared" ca="1" si="0"/>
        <v/>
      </c>
    </row>
    <row r="9" spans="2:14" x14ac:dyDescent="0.25">
      <c r="B9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8.75" x14ac:dyDescent="0.3">
      <c r="B10" t="s">
        <v>17</v>
      </c>
      <c r="C10" s="8">
        <f t="shared" ref="C10:N10" ca="1" si="2">IFERROR(SUMPRODUCT(SUMIF(INDIRECT("'"&amp;LEFTB(C$4,3)&amp;"*'!B1:B99"),ABS(-TRIM(MID(SUBSTITUTE($B10,",",")"&amp;REPT(" ",99)&amp;"("),99*ROW($1:$9)-98,99))),INDIRECT("'"&amp;LEFTB(C$4,3)&amp;"*'!c1:c99"))),"")</f>
        <v>552231</v>
      </c>
      <c r="D10" s="8">
        <f t="shared" ca="1" si="2"/>
        <v>552231</v>
      </c>
      <c r="E10" s="8">
        <f t="shared" ca="1" si="2"/>
        <v>552231</v>
      </c>
      <c r="F10" s="8" t="str">
        <f t="shared" ca="1" si="2"/>
        <v/>
      </c>
      <c r="G10" s="8" t="str">
        <f t="shared" ca="1" si="2"/>
        <v/>
      </c>
      <c r="H10" s="8" t="str">
        <f t="shared" ca="1" si="2"/>
        <v/>
      </c>
      <c r="I10" s="8" t="str">
        <f t="shared" ca="1" si="2"/>
        <v/>
      </c>
      <c r="J10" s="8" t="str">
        <f t="shared" ca="1" si="2"/>
        <v/>
      </c>
      <c r="K10" s="8" t="str">
        <f t="shared" ca="1" si="2"/>
        <v/>
      </c>
      <c r="L10" s="8" t="str">
        <f t="shared" ca="1" si="2"/>
        <v/>
      </c>
      <c r="M10" s="8" t="str">
        <f t="shared" ca="1" si="2"/>
        <v/>
      </c>
      <c r="N10" s="8" t="str">
        <f t="shared" ca="1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"/>
  <sheetViews>
    <sheetView workbookViewId="0">
      <selection activeCell="E23" sqref="E23"/>
    </sheetView>
  </sheetViews>
  <sheetFormatPr defaultRowHeight="15" x14ac:dyDescent="0.25"/>
  <cols>
    <col min="2" max="2" width="6.140625" customWidth="1"/>
    <col min="3" max="3" width="11.42578125" customWidth="1"/>
  </cols>
  <sheetData>
    <row r="1" spans="1:3" x14ac:dyDescent="0.25">
      <c r="C1" s="4"/>
    </row>
    <row r="2" spans="1:3" x14ac:dyDescent="0.25">
      <c r="C2" s="4"/>
    </row>
    <row r="3" spans="1:3" x14ac:dyDescent="0.25">
      <c r="C3" s="4"/>
    </row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C14"/>
  <sheetViews>
    <sheetView workbookViewId="0">
      <selection activeCell="A4" sqref="A4:C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4:C14"/>
  <sheetViews>
    <sheetView workbookViewId="0">
      <selection activeCell="F14" sqref="F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янв</vt:lpstr>
      <vt:lpstr>фев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Гусев Александр Валентинович</cp:lastModifiedBy>
  <dcterms:created xsi:type="dcterms:W3CDTF">2022-05-24T07:01:15Z</dcterms:created>
  <dcterms:modified xsi:type="dcterms:W3CDTF">2022-05-24T12:15:23Z</dcterms:modified>
</cp:coreProperties>
</file>