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0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  <c r="F2" i="1"/>
  <c r="E2" i="1"/>
  <c r="D2" i="1"/>
  <c r="C2" i="1"/>
  <c r="B2" i="1"/>
  <c r="C1" i="1" l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B1" i="1"/>
  <c r="AA1" i="1" l="1"/>
  <c r="AB1" i="1"/>
  <c r="AC1" i="1"/>
  <c r="AD1" i="1"/>
  <c r="AE1" i="1"/>
  <c r="AF1" i="1"/>
  <c r="AG1" i="1"/>
  <c r="AH1" i="1"/>
  <c r="AI1" i="1"/>
  <c r="AJ1" i="1"/>
  <c r="AK1" i="1"/>
  <c r="AL1" i="1"/>
</calcChain>
</file>

<file path=xl/sharedStrings.xml><?xml version="1.0" encoding="utf-8"?>
<sst xmlns="http://schemas.openxmlformats.org/spreadsheetml/2006/main" count="1" uniqueCount="1">
  <si>
    <t>Длина переда изделия, см: S - 56см; M - 58см; L - 56см|Длина по спинке, см: S - 60см; M - 62см; L - 60см|Длина рукава от горловины, см: M - 70см|Длина рукава по внутреннему шву, см: S - 42см; M - 44см; L - 42см|Ширина под проймами рукавов (над грудью), см: S - 53см; M - 55см; L - 53см|Длина рукава от горловины, см: S - 68см; L - 68см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</si>
</sst>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tabSelected="1" workbookViewId="0">
      <selection activeCell="B2" sqref="B2"/>
    </sheetView>
  </sheetViews>
  <sheetFormatPr defaultRowHeight="15" x14ac:dyDescent="0.25"/>
  <cols>
    <col min="1" max="1" width="30.28515625" customWidth="1"/>
    <col min="2" max="2" width="44.85546875" customWidth="1"/>
    <col min="3" max="3" width="38.85546875" customWidth="1"/>
    <col min="4" max="4" width="36.140625" bestFit="1" customWidth="1"/>
    <col min="5" max="5" width="52" bestFit="1" customWidth="1"/>
    <col min="6" max="6" width="61.85546875" customWidth="1"/>
    <col min="7" max="7" width="39.28515625" bestFit="1" customWidth="1"/>
    <col min="8" max="8" width="62.85546875" bestFit="1" customWidth="1"/>
    <col min="9" max="9" width="8.5703125" bestFit="1" customWidth="1"/>
    <col min="10" max="10" width="30" bestFit="1" customWidth="1"/>
    <col min="11" max="11" width="17" bestFit="1" customWidth="1"/>
    <col min="12" max="12" width="7.7109375" bestFit="1" customWidth="1"/>
  </cols>
  <sheetData>
    <row r="1" spans="1:38" ht="38.25" customHeight="1" x14ac:dyDescent="0.25">
      <c r="A1" s="1" t="s">
        <v>0</v>
      </c>
      <c r="B1" s="2" t="str">
        <f>IFERROR(_xlfn.FILTERXML("&lt;j&gt;&lt;i&gt;"&amp;SUBSTITUTE($A1,"|","&lt;/i&gt;&lt;i&gt;")&amp;"&lt;/i&gt;&lt;/j&gt;","//i["&amp;COLUMN(A1)&amp;"]"),"")</f>
        <v>Длина переда изделия, см: S - 56см; M - 58см; L - 56см</v>
      </c>
      <c r="C1" s="2" t="str">
        <f t="shared" ref="C1:Z1" si="0">IFERROR(_xlfn.FILTERXML("&lt;j&gt;&lt;i&gt;"&amp;SUBSTITUTE($A1,"|","&lt;/i&gt;&lt;i&gt;")&amp;"&lt;/i&gt;&lt;/j&gt;","//i["&amp;COLUMN(B1)&amp;"]"),"")</f>
        <v>Длина по спинке, см: S - 60см; M - 62см; L - 60см</v>
      </c>
      <c r="D1" s="2" t="str">
        <f t="shared" si="0"/>
        <v>Длина рукава от горловины, см: M - 70см</v>
      </c>
      <c r="E1" s="2" t="str">
        <f t="shared" si="0"/>
        <v>Длина рукава по внутреннему шву, см: S - 42см; M - 44см; L - 42см</v>
      </c>
      <c r="F1" s="2" t="str">
        <f t="shared" si="0"/>
        <v>Ширина под проймами рукавов (над грудью), см: S - 53см; M - 55см; L - 53см</v>
      </c>
      <c r="G1" s="2" t="str">
        <f t="shared" si="0"/>
        <v>Длина рукава от горловины, см: S - 68см; L - 68см</v>
      </c>
      <c r="H1" s="2" t="str">
        <f t="shared" si="0"/>
        <v/>
      </c>
      <c r="I1" s="2" t="str">
        <f t="shared" si="0"/>
        <v/>
      </c>
      <c r="J1" s="2" t="str">
        <f t="shared" si="0"/>
        <v/>
      </c>
      <c r="K1" s="2" t="str">
        <f t="shared" si="0"/>
        <v/>
      </c>
      <c r="L1" s="2" t="str">
        <f t="shared" si="0"/>
        <v/>
      </c>
      <c r="M1" s="2" t="str">
        <f t="shared" si="0"/>
        <v/>
      </c>
      <c r="N1" s="2" t="str">
        <f t="shared" si="0"/>
        <v/>
      </c>
      <c r="O1" s="2" t="str">
        <f t="shared" si="0"/>
        <v/>
      </c>
      <c r="P1" s="2" t="str">
        <f t="shared" si="0"/>
        <v/>
      </c>
      <c r="Q1" s="2" t="str">
        <f t="shared" si="0"/>
        <v/>
      </c>
      <c r="R1" s="2" t="str">
        <f t="shared" si="0"/>
        <v/>
      </c>
      <c r="S1" s="2" t="str">
        <f t="shared" si="0"/>
        <v/>
      </c>
      <c r="T1" s="2" t="str">
        <f t="shared" si="0"/>
        <v/>
      </c>
      <c r="U1" s="2" t="str">
        <f t="shared" si="0"/>
        <v/>
      </c>
      <c r="V1" s="2" t="str">
        <f t="shared" si="0"/>
        <v/>
      </c>
      <c r="W1" s="2" t="str">
        <f t="shared" si="0"/>
        <v/>
      </c>
      <c r="X1" s="2" t="str">
        <f t="shared" si="0"/>
        <v/>
      </c>
      <c r="Y1" s="2" t="str">
        <f t="shared" si="0"/>
        <v/>
      </c>
      <c r="Z1" s="2" t="str">
        <f t="shared" si="0"/>
        <v/>
      </c>
      <c r="AA1" s="2" t="str">
        <f t="shared" ref="B1:AA1" si="1">IFERROR(_xlfn.FILTERXML("&lt;j&gt;&lt;i&gt;"&amp;SUBSTITUTE($A1,";","&lt;/i&gt;&lt;i&gt;")&amp;"&lt;/i&gt;&lt;/j&gt;","//i["&amp;COLUMN(Z1)&amp;"]"),"")</f>
        <v/>
      </c>
      <c r="AB1" s="2" t="str">
        <f t="shared" ref="AB1:AL1" si="2">TRIM(MID(SUBSTITUTE(";"&amp;$A1,";",REPT(" ",300)),COLUMN(AA1)*300,300))</f>
        <v/>
      </c>
      <c r="AC1" s="2" t="str">
        <f t="shared" si="2"/>
        <v/>
      </c>
      <c r="AD1" s="2" t="str">
        <f t="shared" si="2"/>
        <v/>
      </c>
      <c r="AE1" s="2" t="str">
        <f t="shared" si="2"/>
        <v/>
      </c>
      <c r="AF1" s="2" t="str">
        <f t="shared" si="2"/>
        <v/>
      </c>
      <c r="AG1" s="2" t="str">
        <f t="shared" si="2"/>
        <v/>
      </c>
      <c r="AH1" s="2" t="str">
        <f t="shared" si="2"/>
        <v/>
      </c>
      <c r="AI1" s="2" t="str">
        <f t="shared" si="2"/>
        <v/>
      </c>
      <c r="AJ1" s="2" t="str">
        <f t="shared" si="2"/>
        <v/>
      </c>
      <c r="AK1" s="2" t="str">
        <f t="shared" si="2"/>
        <v/>
      </c>
      <c r="AL1" s="2" t="str">
        <f t="shared" si="2"/>
        <v/>
      </c>
    </row>
    <row r="2" spans="1:38" x14ac:dyDescent="0.25">
      <c r="B2" s="2" t="str">
        <f>TRIM(MID(SUBSTITUTE("|"&amp;$A1,"|",REPT(" ",LEN($A1))),COLUMN(A1)*LEN($A1),LEN($A1)))</f>
        <v>Длина переда изделия, см: S - 56см; M - 58см; L - 56см</v>
      </c>
      <c r="C2" s="2" t="str">
        <f>TRIM(MID(SUBSTITUTE("|"&amp;$A1,"|",REPT(" ",LEN($A1))),COLUMN(B1)*LEN($A1),LEN($A1)))</f>
        <v>Длина по спинке, см: S - 60см; M - 62см; L - 60см</v>
      </c>
      <c r="D2" s="2" t="str">
        <f>TRIM(MID(SUBSTITUTE("|"&amp;$A1,"|",REPT(" ",LEN($A1))),COLUMN(C1)*LEN($A1),LEN($A1)))</f>
        <v>Длина рукава от горловины, см: M - 70см</v>
      </c>
      <c r="E2" s="2" t="str">
        <f>TRIM(MID(SUBSTITUTE("|"&amp;$A1,"|",REPT(" ",LEN($A1))),COLUMN(D1)*LEN($A1),LEN($A1)))</f>
        <v>Длина рукава по внутреннему шву, см: S - 42см; M - 44см; L - 42см</v>
      </c>
      <c r="F2" s="2" t="str">
        <f>TRIM(MID(SUBSTITUTE("|"&amp;$A1,"|",REPT(" ",LEN($A1))),COLUMN(E1)*LEN($A1),LEN($A1)))</f>
        <v>Ширина под проймами рукавов (над грудью), см: S - 53см; M - 55см; L - 53см</v>
      </c>
      <c r="G2" s="2" t="str">
        <f>TRIM(MID(SUBSTITUTE("|"&amp;$A1,"|",REPT(" ",LEN($A1))),COLUMN(F1)*LEN($A1),LEN($A1)))</f>
        <v>Длина рукава от горловины, см: S - 68см; L - 68см</v>
      </c>
      <c r="H2" s="2" t="str">
        <f>TRIM(MID(SUBSTITUTE("|"&amp;$A1,"|",REPT(" ",LEN($A1))),COLUMN(G1)*LEN($A1),LEN($A1)))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Eka Tugulashvili</cp:lastModifiedBy>
  <dcterms:created xsi:type="dcterms:W3CDTF">2022-05-20T17:41:42Z</dcterms:created>
  <dcterms:modified xsi:type="dcterms:W3CDTF">2022-05-20T19:42:47Z</dcterms:modified>
</cp:coreProperties>
</file>