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chma\Desktop\"/>
    </mc:Choice>
  </mc:AlternateContent>
  <bookViews>
    <workbookView xWindow="0" yWindow="0" windowWidth="21600" windowHeight="9780" tabRatio="688"/>
  </bookViews>
  <sheets>
    <sheet name="Тест (1500)" sheetId="14" r:id="rId1"/>
    <sheet name="по 3000" sheetId="24" r:id="rId2"/>
  </sheets>
  <externalReferences>
    <externalReference r:id="rId3"/>
  </externalReferences>
  <definedNames>
    <definedName name="_xlnm._FilterDatabase" localSheetId="1" hidden="1">'по 3000'!$A$8:$B$20</definedName>
    <definedName name="anscount" hidden="1">3</definedName>
    <definedName name="limcount" hidden="1">2</definedName>
    <definedName name="sencount" hidden="1">2</definedName>
  </definedNames>
  <calcPr calcId="152511"/>
</workbook>
</file>

<file path=xl/calcChain.xml><?xml version="1.0" encoding="utf-8"?>
<calcChain xmlns="http://schemas.openxmlformats.org/spreadsheetml/2006/main">
  <c r="D16" i="24" l="1"/>
  <c r="D15" i="24"/>
  <c r="D14" i="24"/>
  <c r="D13" i="24"/>
  <c r="D12" i="24"/>
  <c r="D11" i="24"/>
  <c r="D10" i="24"/>
  <c r="D9" i="24"/>
  <c r="D8" i="24"/>
  <c r="H5" i="24"/>
  <c r="H6" i="24" s="1"/>
  <c r="G5" i="24"/>
  <c r="G6" i="24" s="1"/>
  <c r="F5" i="24"/>
  <c r="F6" i="24" s="1"/>
  <c r="E5" i="24"/>
  <c r="E6" i="24" s="1"/>
  <c r="B5" i="24"/>
  <c r="B1" i="24"/>
  <c r="E2" i="14" l="1"/>
  <c r="D2" i="14"/>
</calcChain>
</file>

<file path=xl/sharedStrings.xml><?xml version="1.0" encoding="utf-8"?>
<sst xmlns="http://schemas.openxmlformats.org/spreadsheetml/2006/main" count="42" uniqueCount="35">
  <si>
    <t>Ширина</t>
  </si>
  <si>
    <t>Масштаб</t>
  </si>
  <si>
    <t>Высота</t>
  </si>
  <si>
    <t>Название</t>
  </si>
  <si>
    <t>Контейнер1</t>
  </si>
  <si>
    <t>Доля2</t>
  </si>
  <si>
    <t>Нужно</t>
  </si>
  <si>
    <t>Есть</t>
  </si>
  <si>
    <t>Лимит времени, сек</t>
  </si>
  <si>
    <t>Высота слоя не более</t>
  </si>
  <si>
    <t>Деталь 1</t>
  </si>
  <si>
    <t>Деталь 2</t>
  </si>
  <si>
    <t>Деталь 3</t>
  </si>
  <si>
    <t>Деталь 4</t>
  </si>
  <si>
    <t>Различных деталей в ряду</t>
  </si>
  <si>
    <t>Доля</t>
  </si>
  <si>
    <t>Вращать элементы</t>
  </si>
  <si>
    <t>Допуск в решении</t>
  </si>
  <si>
    <t>Деталь 5</t>
  </si>
  <si>
    <t>Деталь 6</t>
  </si>
  <si>
    <t>Деталь 7</t>
  </si>
  <si>
    <t>Деталь 8</t>
  </si>
  <si>
    <t>Деталь 9</t>
  </si>
  <si>
    <t>Деталь 10</t>
  </si>
  <si>
    <t>Деталь 11</t>
  </si>
  <si>
    <t>Комбинированные схемы</t>
  </si>
  <si>
    <t>Кол-во</t>
  </si>
  <si>
    <t>1. Быстро</t>
  </si>
  <si>
    <t>Размер</t>
  </si>
  <si>
    <t>2. Медлено</t>
  </si>
  <si>
    <t>Рез</t>
  </si>
  <si>
    <t>3. Очень медлено</t>
  </si>
  <si>
    <t>Кромка</t>
  </si>
  <si>
    <t>Решение</t>
  </si>
  <si>
    <t>Остаток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</si>
</sst>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%;\-0.00%;\-"/>
    <numFmt numFmtId="165" formatCode="0;\-0;\-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0" tint="-0.34998626667073579"/>
      <name val="Calibri"/>
      <family val="2"/>
      <charset val="204"/>
      <scheme val="minor"/>
    </font>
    <font>
      <sz val="11"/>
      <color theme="0" tint="-0.34998626667073579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sz val="11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9" fontId="2" fillId="0" borderId="0" applyFont="0" applyFill="0" applyBorder="0" applyAlignment="0" applyProtection="0"/>
  </cellStyleXfs>
  <cellXfs count="34">
    <xf numFmtId="0" fontId="0" fillId="0" borderId="0" xfId="0"/>
    <xf numFmtId="0" fontId="2" fillId="0" borderId="1" xfId="1" applyFill="1" applyBorder="1"/>
    <xf numFmtId="0" fontId="2" fillId="0" borderId="2" xfId="1" applyFill="1" applyBorder="1"/>
    <xf numFmtId="0" fontId="2" fillId="0" borderId="3" xfId="1" applyFill="1" applyBorder="1"/>
    <xf numFmtId="0" fontId="2" fillId="0" borderId="4" xfId="1" applyFill="1" applyBorder="1"/>
    <xf numFmtId="0" fontId="1" fillId="3" borderId="4" xfId="1" applyFont="1" applyFill="1" applyBorder="1" applyAlignment="1">
      <alignment horizontal="center"/>
    </xf>
    <xf numFmtId="165" fontId="2" fillId="0" borderId="3" xfId="1" applyNumberFormat="1" applyFill="1" applyBorder="1"/>
    <xf numFmtId="165" fontId="2" fillId="2" borderId="3" xfId="1" applyNumberFormat="1" applyFill="1" applyBorder="1"/>
    <xf numFmtId="165" fontId="2" fillId="0" borderId="2" xfId="1" applyNumberFormat="1" applyFill="1" applyBorder="1"/>
    <xf numFmtId="165" fontId="2" fillId="2" borderId="2" xfId="1" applyNumberFormat="1" applyFill="1" applyBorder="1"/>
    <xf numFmtId="165" fontId="2" fillId="0" borderId="1" xfId="1" applyNumberFormat="1" applyFill="1" applyBorder="1"/>
    <xf numFmtId="165" fontId="2" fillId="2" borderId="1" xfId="1" applyNumberFormat="1" applyFill="1" applyBorder="1"/>
    <xf numFmtId="165" fontId="2" fillId="0" borderId="4" xfId="1" applyNumberFormat="1" applyFill="1" applyBorder="1"/>
    <xf numFmtId="165" fontId="2" fillId="2" borderId="4" xfId="1" applyNumberFormat="1" applyFill="1" applyBorder="1"/>
    <xf numFmtId="164" fontId="0" fillId="2" borderId="4" xfId="2" applyNumberFormat="1" applyFont="1" applyFill="1" applyBorder="1" applyAlignment="1">
      <alignment horizontal="center"/>
    </xf>
    <xf numFmtId="0" fontId="3" fillId="0" borderId="0" xfId="1" applyFont="1" applyFill="1" applyAlignment="1">
      <alignment horizontal="center"/>
    </xf>
    <xf numFmtId="0" fontId="2" fillId="0" borderId="0" xfId="1" applyFill="1"/>
    <xf numFmtId="164" fontId="4" fillId="0" borderId="0" xfId="2" applyNumberFormat="1" applyFont="1" applyFill="1" applyAlignment="1">
      <alignment horizontal="center"/>
    </xf>
    <xf numFmtId="9" fontId="2" fillId="0" borderId="0" xfId="1" applyNumberFormat="1" applyFill="1"/>
    <xf numFmtId="0" fontId="5" fillId="0" borderId="0" xfId="1" applyFont="1" applyFill="1"/>
    <xf numFmtId="0" fontId="6" fillId="0" borderId="0" xfId="0" applyFont="1"/>
    <xf numFmtId="0" fontId="1" fillId="0" borderId="0" xfId="0" applyFont="1"/>
    <xf numFmtId="0" fontId="1" fillId="4" borderId="0" xfId="0" applyFont="1" applyFill="1"/>
    <xf numFmtId="0" fontId="0" fillId="4" borderId="0" xfId="0" applyFill="1"/>
    <xf numFmtId="165" fontId="0" fillId="0" borderId="0" xfId="0" applyNumberFormat="1"/>
    <xf numFmtId="0" fontId="7" fillId="0" borderId="0" xfId="0" applyFont="1"/>
    <xf numFmtId="0" fontId="1" fillId="0" borderId="4" xfId="0" applyFont="1" applyBorder="1"/>
    <xf numFmtId="0" fontId="0" fillId="0" borderId="0" xfId="0" applyFont="1"/>
    <xf numFmtId="0" fontId="0" fillId="0" borderId="4" xfId="0" applyBorder="1"/>
    <xf numFmtId="0" fontId="1" fillId="0" borderId="0" xfId="0" applyFont="1" applyAlignment="1">
      <alignment horizontal="center"/>
    </xf>
    <xf numFmtId="0" fontId="8" fillId="0" borderId="0" xfId="0" applyFont="1"/>
    <xf numFmtId="165" fontId="0" fillId="0" borderId="3" xfId="0" applyNumberFormat="1" applyBorder="1"/>
    <xf numFmtId="165" fontId="0" fillId="0" borderId="2" xfId="0" applyNumberFormat="1" applyBorder="1"/>
    <xf numFmtId="165" fontId="0" fillId="0" borderId="1" xfId="0" applyNumberFormat="1" applyBorder="1"/>
  </cellXfs>
  <cellStyles count="3">
    <cellStyle name="Обычный" xfId="0" builtinId="0"/>
    <cellStyle name="Обычный 2" xfId="1"/>
    <cellStyle name="Процент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fmlaLink="$C$60" lockText="1" noThreeD="1"/>
</file>

<file path=xl/ctrlProps/ctrlProp2.xml><?xml version="1.0" encoding="utf-8"?>
<formControlPr xmlns="http://schemas.microsoft.com/office/spreadsheetml/2009/9/main" objectType="CheckBox" fmlaLink="$C$61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422412</xdr:colOff>
          <xdr:row>59</xdr:row>
          <xdr:rowOff>0</xdr:rowOff>
        </xdr:from>
        <xdr:to>
          <xdr:col>4</xdr:col>
          <xdr:colOff>3312</xdr:colOff>
          <xdr:row>60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422412</xdr:colOff>
          <xdr:row>60</xdr:row>
          <xdr:rowOff>0</xdr:rowOff>
        </xdr:from>
        <xdr:to>
          <xdr:col>4</xdr:col>
          <xdr:colOff>3312</xdr:colOff>
          <xdr:row>61</xdr:row>
          <xdr:rowOff>28575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0</xdr:colOff>
      <xdr:row>3</xdr:row>
      <xdr:rowOff>0</xdr:rowOff>
    </xdr:from>
    <xdr:to>
      <xdr:col>13</xdr:col>
      <xdr:colOff>152400</xdr:colOff>
      <xdr:row>232</xdr:row>
      <xdr:rowOff>63500</xdr:rowOff>
    </xdr:to>
    <xdr:sp macro="" textlink="">
      <xdr:nvSpPr>
        <xdr:cNvPr id="9271" name="Прямоугольник 9270"/>
        <xdr:cNvSpPr/>
      </xdr:nvSpPr>
      <xdr:spPr>
        <a:xfrm>
          <a:off x="4695825" y="571500"/>
          <a:ext cx="3810000" cy="43688000"/>
        </a:xfrm>
        <a:prstGeom prst="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1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1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AAAA" mc:Ignorable="a14" a14:legacySpreadsheetColorIndex="1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lIns="19050" tIns="19050" rIns="19050" bIns="19050" rtlCol="0" anchor="ctr" anchorCtr="1"/>
        <a:lstStyle/>
        <a:p>
          <a:pPr algn="ctr"/>
          <a:endParaRPr lang="ru-RU" sz="1100">
            <a:solidFill>
              <a:srgbClr xmlns:mc="http://schemas.openxmlformats.org/markup-compatibility/2006" xmlns:a14="http://schemas.microsoft.com/office/drawing/2010/main" val="000000" mc:Ignorable="a14" a14:legacySpreadsheetColorIndex="0"/>
            </a:solidFill>
          </a:endParaRPr>
        </a:p>
      </xdr:txBody>
    </xdr:sp>
    <xdr:clientData/>
  </xdr:twoCellAnchor>
  <xdr:twoCellAnchor>
    <xdr:from>
      <xdr:col>6</xdr:col>
      <xdr:colOff>482600</xdr:colOff>
      <xdr:row>3</xdr:row>
      <xdr:rowOff>0</xdr:rowOff>
    </xdr:from>
    <xdr:to>
      <xdr:col>6</xdr:col>
      <xdr:colOff>482600</xdr:colOff>
      <xdr:row>7</xdr:row>
      <xdr:rowOff>0</xdr:rowOff>
    </xdr:to>
    <xdr:cxnSp macro="">
      <xdr:nvCxnSpPr>
        <xdr:cNvPr id="9272" name="Прямая со стрелкой 9271"/>
        <xdr:cNvCxnSpPr/>
      </xdr:nvCxnSpPr>
      <xdr:spPr>
        <a:xfrm>
          <a:off x="4568825" y="571500"/>
          <a:ext cx="0" cy="762000"/>
        </a:xfrm>
        <a:prstGeom prst="straightConnector1">
          <a:avLst/>
        </a:prstGeom>
        <a:ln>
          <a:headEnd type="triangle" w="sm" len="lg"/>
          <a:tail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419100</xdr:colOff>
      <xdr:row>3</xdr:row>
      <xdr:rowOff>0</xdr:rowOff>
    </xdr:from>
    <xdr:to>
      <xdr:col>7</xdr:col>
      <xdr:colOff>0</xdr:colOff>
      <xdr:row>3</xdr:row>
      <xdr:rowOff>0</xdr:rowOff>
    </xdr:to>
    <xdr:cxnSp macro="">
      <xdr:nvCxnSpPr>
        <xdr:cNvPr id="9273" name="Прямая со стрелкой 9272"/>
        <xdr:cNvCxnSpPr/>
      </xdr:nvCxnSpPr>
      <xdr:spPr>
        <a:xfrm>
          <a:off x="4505325" y="571500"/>
          <a:ext cx="190500" cy="0"/>
        </a:xfrm>
        <a:prstGeom prst="straightConnector1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419100</xdr:colOff>
      <xdr:row>7</xdr:row>
      <xdr:rowOff>0</xdr:rowOff>
    </xdr:from>
    <xdr:to>
      <xdr:col>7</xdr:col>
      <xdr:colOff>0</xdr:colOff>
      <xdr:row>7</xdr:row>
      <xdr:rowOff>0</xdr:rowOff>
    </xdr:to>
    <xdr:cxnSp macro="">
      <xdr:nvCxnSpPr>
        <xdr:cNvPr id="9274" name="Прямая со стрелкой 9273"/>
        <xdr:cNvCxnSpPr/>
      </xdr:nvCxnSpPr>
      <xdr:spPr>
        <a:xfrm>
          <a:off x="4505325" y="1333500"/>
          <a:ext cx="190500" cy="0"/>
        </a:xfrm>
        <a:prstGeom prst="straightConnector1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292100</xdr:colOff>
      <xdr:row>3</xdr:row>
      <xdr:rowOff>0</xdr:rowOff>
    </xdr:from>
    <xdr:to>
      <xdr:col>6</xdr:col>
      <xdr:colOff>482600</xdr:colOff>
      <xdr:row>7</xdr:row>
      <xdr:rowOff>0</xdr:rowOff>
    </xdr:to>
    <xdr:sp macro="" textlink="">
      <xdr:nvSpPr>
        <xdr:cNvPr id="9275" name="TextBox 9274"/>
        <xdr:cNvSpPr txBox="1"/>
      </xdr:nvSpPr>
      <xdr:spPr>
        <a:xfrm>
          <a:off x="4378325" y="571500"/>
          <a:ext cx="190500" cy="762000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rtlCol="0" anchor="ctr" anchorCtr="1"/>
        <a:lstStyle/>
        <a:p>
          <a:pPr algn="ctr"/>
          <a:r>
            <a:rPr lang="ru-RU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300</a:t>
          </a:r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13</xdr:col>
      <xdr:colOff>152400</xdr:colOff>
      <xdr:row>7</xdr:row>
      <xdr:rowOff>0</xdr:rowOff>
    </xdr:to>
    <xdr:sp macro="" textlink="">
      <xdr:nvSpPr>
        <xdr:cNvPr id="9276" name="Прямоугольник 9275"/>
        <xdr:cNvSpPr/>
      </xdr:nvSpPr>
      <xdr:spPr>
        <a:xfrm>
          <a:off x="4695825" y="571500"/>
          <a:ext cx="3810000" cy="762000"/>
        </a:xfrm>
        <a:prstGeom prst="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7C7CFF" mc:Ignorable="a14" a14:legacySpreadsheetColorIndex="12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CBCBFF" mc:Ignorable="a14" a14:legacySpreadsheetColorIndex="12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0000AA" mc:Ignorable="a14" a14:legacySpreadsheetColorIndex="12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9050" tIns="19050" rIns="19050" bIns="19050" rtlCol="0" anchor="ctr" anchorCtr="1"/>
        <a:lstStyle/>
        <a:p>
          <a:pPr algn="ctr"/>
          <a:r>
            <a:rPr lang="ru-RU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Деталь 3 (1500</a:t>
          </a:r>
          <a:r>
            <a:rPr lang="en-US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x300)</a:t>
          </a:r>
          <a:endParaRPr lang="ru-RU" sz="1100">
            <a:solidFill>
              <a:srgbClr xmlns:mc="http://schemas.openxmlformats.org/markup-compatibility/2006" xmlns:a14="http://schemas.microsoft.com/office/drawing/2010/main" val="000000" mc:Ignorable="a14" a14:legacySpreadsheetColorIndex="0"/>
            </a:solidFill>
          </a:endParaRPr>
        </a:p>
      </xdr:txBody>
    </xdr:sp>
    <xdr:clientData/>
  </xdr:twoCellAnchor>
  <xdr:twoCellAnchor>
    <xdr:from>
      <xdr:col>6</xdr:col>
      <xdr:colOff>482600</xdr:colOff>
      <xdr:row>7</xdr:row>
      <xdr:rowOff>0</xdr:rowOff>
    </xdr:from>
    <xdr:to>
      <xdr:col>6</xdr:col>
      <xdr:colOff>482600</xdr:colOff>
      <xdr:row>11</xdr:row>
      <xdr:rowOff>0</xdr:rowOff>
    </xdr:to>
    <xdr:cxnSp macro="">
      <xdr:nvCxnSpPr>
        <xdr:cNvPr id="9277" name="Прямая со стрелкой 9276"/>
        <xdr:cNvCxnSpPr/>
      </xdr:nvCxnSpPr>
      <xdr:spPr>
        <a:xfrm>
          <a:off x="4568825" y="1333500"/>
          <a:ext cx="0" cy="762000"/>
        </a:xfrm>
        <a:prstGeom prst="straightConnector1">
          <a:avLst/>
        </a:prstGeom>
        <a:ln>
          <a:headEnd type="triangle" w="sm" len="lg"/>
          <a:tail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419100</xdr:colOff>
      <xdr:row>7</xdr:row>
      <xdr:rowOff>0</xdr:rowOff>
    </xdr:from>
    <xdr:to>
      <xdr:col>7</xdr:col>
      <xdr:colOff>0</xdr:colOff>
      <xdr:row>7</xdr:row>
      <xdr:rowOff>0</xdr:rowOff>
    </xdr:to>
    <xdr:cxnSp macro="">
      <xdr:nvCxnSpPr>
        <xdr:cNvPr id="9278" name="Прямая со стрелкой 9277"/>
        <xdr:cNvCxnSpPr/>
      </xdr:nvCxnSpPr>
      <xdr:spPr>
        <a:xfrm>
          <a:off x="4505325" y="1333500"/>
          <a:ext cx="190500" cy="0"/>
        </a:xfrm>
        <a:prstGeom prst="straightConnector1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419100</xdr:colOff>
      <xdr:row>11</xdr:row>
      <xdr:rowOff>0</xdr:rowOff>
    </xdr:from>
    <xdr:to>
      <xdr:col>7</xdr:col>
      <xdr:colOff>0</xdr:colOff>
      <xdr:row>11</xdr:row>
      <xdr:rowOff>0</xdr:rowOff>
    </xdr:to>
    <xdr:cxnSp macro="">
      <xdr:nvCxnSpPr>
        <xdr:cNvPr id="9279" name="Прямая со стрелкой 9278"/>
        <xdr:cNvCxnSpPr/>
      </xdr:nvCxnSpPr>
      <xdr:spPr>
        <a:xfrm>
          <a:off x="4505325" y="2095500"/>
          <a:ext cx="190500" cy="0"/>
        </a:xfrm>
        <a:prstGeom prst="straightConnector1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292100</xdr:colOff>
      <xdr:row>7</xdr:row>
      <xdr:rowOff>0</xdr:rowOff>
    </xdr:from>
    <xdr:to>
      <xdr:col>6</xdr:col>
      <xdr:colOff>482600</xdr:colOff>
      <xdr:row>11</xdr:row>
      <xdr:rowOff>0</xdr:rowOff>
    </xdr:to>
    <xdr:sp macro="" textlink="">
      <xdr:nvSpPr>
        <xdr:cNvPr id="9280" name="TextBox 9279"/>
        <xdr:cNvSpPr txBox="1"/>
      </xdr:nvSpPr>
      <xdr:spPr>
        <a:xfrm>
          <a:off x="4378325" y="1333500"/>
          <a:ext cx="190500" cy="762000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rtlCol="0" anchor="ctr" anchorCtr="1"/>
        <a:lstStyle/>
        <a:p>
          <a:pPr algn="ctr"/>
          <a:r>
            <a:rPr lang="ru-RU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300</a:t>
          </a:r>
        </a:p>
      </xdr:txBody>
    </xdr:sp>
    <xdr:clientData/>
  </xdr:twoCellAnchor>
  <xdr:twoCellAnchor>
    <xdr:from>
      <xdr:col>7</xdr:col>
      <xdr:colOff>0</xdr:colOff>
      <xdr:row>7</xdr:row>
      <xdr:rowOff>0</xdr:rowOff>
    </xdr:from>
    <xdr:to>
      <xdr:col>13</xdr:col>
      <xdr:colOff>152400</xdr:colOff>
      <xdr:row>11</xdr:row>
      <xdr:rowOff>0</xdr:rowOff>
    </xdr:to>
    <xdr:sp macro="" textlink="">
      <xdr:nvSpPr>
        <xdr:cNvPr id="9281" name="Прямоугольник 9280"/>
        <xdr:cNvSpPr/>
      </xdr:nvSpPr>
      <xdr:spPr>
        <a:xfrm>
          <a:off x="4695825" y="1333500"/>
          <a:ext cx="3810000" cy="762000"/>
        </a:xfrm>
        <a:prstGeom prst="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7C7CFF" mc:Ignorable="a14" a14:legacySpreadsheetColorIndex="12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CBCBFF" mc:Ignorable="a14" a14:legacySpreadsheetColorIndex="12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0000AA" mc:Ignorable="a14" a14:legacySpreadsheetColorIndex="12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9050" tIns="19050" rIns="19050" bIns="19050" rtlCol="0" anchor="ctr" anchorCtr="1"/>
        <a:lstStyle/>
        <a:p>
          <a:pPr algn="ctr"/>
          <a:r>
            <a:rPr lang="ru-RU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Деталь 3 (1500</a:t>
          </a:r>
          <a:r>
            <a:rPr lang="en-US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x300)</a:t>
          </a:r>
          <a:endParaRPr lang="ru-RU" sz="1100">
            <a:solidFill>
              <a:srgbClr xmlns:mc="http://schemas.openxmlformats.org/markup-compatibility/2006" xmlns:a14="http://schemas.microsoft.com/office/drawing/2010/main" val="000000" mc:Ignorable="a14" a14:legacySpreadsheetColorIndex="0"/>
            </a:solidFill>
          </a:endParaRPr>
        </a:p>
      </xdr:txBody>
    </xdr:sp>
    <xdr:clientData/>
  </xdr:twoCellAnchor>
  <xdr:twoCellAnchor>
    <xdr:from>
      <xdr:col>6</xdr:col>
      <xdr:colOff>482600</xdr:colOff>
      <xdr:row>11</xdr:row>
      <xdr:rowOff>0</xdr:rowOff>
    </xdr:from>
    <xdr:to>
      <xdr:col>6</xdr:col>
      <xdr:colOff>482600</xdr:colOff>
      <xdr:row>15</xdr:row>
      <xdr:rowOff>0</xdr:rowOff>
    </xdr:to>
    <xdr:cxnSp macro="">
      <xdr:nvCxnSpPr>
        <xdr:cNvPr id="9282" name="Прямая со стрелкой 9281"/>
        <xdr:cNvCxnSpPr/>
      </xdr:nvCxnSpPr>
      <xdr:spPr>
        <a:xfrm>
          <a:off x="4568825" y="2095500"/>
          <a:ext cx="0" cy="762000"/>
        </a:xfrm>
        <a:prstGeom prst="straightConnector1">
          <a:avLst/>
        </a:prstGeom>
        <a:ln>
          <a:headEnd type="triangle" w="sm" len="lg"/>
          <a:tail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419100</xdr:colOff>
      <xdr:row>11</xdr:row>
      <xdr:rowOff>0</xdr:rowOff>
    </xdr:from>
    <xdr:to>
      <xdr:col>7</xdr:col>
      <xdr:colOff>0</xdr:colOff>
      <xdr:row>11</xdr:row>
      <xdr:rowOff>0</xdr:rowOff>
    </xdr:to>
    <xdr:cxnSp macro="">
      <xdr:nvCxnSpPr>
        <xdr:cNvPr id="9283" name="Прямая со стрелкой 9282"/>
        <xdr:cNvCxnSpPr/>
      </xdr:nvCxnSpPr>
      <xdr:spPr>
        <a:xfrm>
          <a:off x="4505325" y="2095500"/>
          <a:ext cx="190500" cy="0"/>
        </a:xfrm>
        <a:prstGeom prst="straightConnector1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419100</xdr:colOff>
      <xdr:row>15</xdr:row>
      <xdr:rowOff>0</xdr:rowOff>
    </xdr:from>
    <xdr:to>
      <xdr:col>7</xdr:col>
      <xdr:colOff>0</xdr:colOff>
      <xdr:row>15</xdr:row>
      <xdr:rowOff>0</xdr:rowOff>
    </xdr:to>
    <xdr:cxnSp macro="">
      <xdr:nvCxnSpPr>
        <xdr:cNvPr id="9284" name="Прямая со стрелкой 9283"/>
        <xdr:cNvCxnSpPr/>
      </xdr:nvCxnSpPr>
      <xdr:spPr>
        <a:xfrm>
          <a:off x="4505325" y="2857500"/>
          <a:ext cx="190500" cy="0"/>
        </a:xfrm>
        <a:prstGeom prst="straightConnector1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292100</xdr:colOff>
      <xdr:row>11</xdr:row>
      <xdr:rowOff>0</xdr:rowOff>
    </xdr:from>
    <xdr:to>
      <xdr:col>6</xdr:col>
      <xdr:colOff>482600</xdr:colOff>
      <xdr:row>15</xdr:row>
      <xdr:rowOff>0</xdr:rowOff>
    </xdr:to>
    <xdr:sp macro="" textlink="">
      <xdr:nvSpPr>
        <xdr:cNvPr id="9285" name="TextBox 9284"/>
        <xdr:cNvSpPr txBox="1"/>
      </xdr:nvSpPr>
      <xdr:spPr>
        <a:xfrm>
          <a:off x="4378325" y="2095500"/>
          <a:ext cx="190500" cy="762000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rtlCol="0" anchor="ctr" anchorCtr="1"/>
        <a:lstStyle/>
        <a:p>
          <a:pPr algn="ctr"/>
          <a:r>
            <a:rPr lang="ru-RU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300</a:t>
          </a: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13</xdr:col>
      <xdr:colOff>152400</xdr:colOff>
      <xdr:row>15</xdr:row>
      <xdr:rowOff>0</xdr:rowOff>
    </xdr:to>
    <xdr:sp macro="" textlink="">
      <xdr:nvSpPr>
        <xdr:cNvPr id="9286" name="Прямоугольник 9285"/>
        <xdr:cNvSpPr/>
      </xdr:nvSpPr>
      <xdr:spPr>
        <a:xfrm>
          <a:off x="4695825" y="2095500"/>
          <a:ext cx="3810000" cy="762000"/>
        </a:xfrm>
        <a:prstGeom prst="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7C7CFF" mc:Ignorable="a14" a14:legacySpreadsheetColorIndex="12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CBCBFF" mc:Ignorable="a14" a14:legacySpreadsheetColorIndex="12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0000AA" mc:Ignorable="a14" a14:legacySpreadsheetColorIndex="12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9050" tIns="19050" rIns="19050" bIns="19050" rtlCol="0" anchor="ctr" anchorCtr="1"/>
        <a:lstStyle/>
        <a:p>
          <a:pPr algn="ctr"/>
          <a:r>
            <a:rPr lang="ru-RU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Деталь 3 (1500</a:t>
          </a:r>
          <a:r>
            <a:rPr lang="en-US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x300)</a:t>
          </a:r>
          <a:endParaRPr lang="ru-RU" sz="1100">
            <a:solidFill>
              <a:srgbClr xmlns:mc="http://schemas.openxmlformats.org/markup-compatibility/2006" xmlns:a14="http://schemas.microsoft.com/office/drawing/2010/main" val="000000" mc:Ignorable="a14" a14:legacySpreadsheetColorIndex="0"/>
            </a:solidFill>
          </a:endParaRPr>
        </a:p>
      </xdr:txBody>
    </xdr:sp>
    <xdr:clientData/>
  </xdr:twoCellAnchor>
  <xdr:twoCellAnchor>
    <xdr:from>
      <xdr:col>6</xdr:col>
      <xdr:colOff>482600</xdr:colOff>
      <xdr:row>15</xdr:row>
      <xdr:rowOff>0</xdr:rowOff>
    </xdr:from>
    <xdr:to>
      <xdr:col>6</xdr:col>
      <xdr:colOff>482600</xdr:colOff>
      <xdr:row>19</xdr:row>
      <xdr:rowOff>0</xdr:rowOff>
    </xdr:to>
    <xdr:cxnSp macro="">
      <xdr:nvCxnSpPr>
        <xdr:cNvPr id="9287" name="Прямая со стрелкой 9286"/>
        <xdr:cNvCxnSpPr/>
      </xdr:nvCxnSpPr>
      <xdr:spPr>
        <a:xfrm>
          <a:off x="4568825" y="2857500"/>
          <a:ext cx="0" cy="762000"/>
        </a:xfrm>
        <a:prstGeom prst="straightConnector1">
          <a:avLst/>
        </a:prstGeom>
        <a:ln>
          <a:headEnd type="triangle" w="sm" len="lg"/>
          <a:tail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419100</xdr:colOff>
      <xdr:row>15</xdr:row>
      <xdr:rowOff>0</xdr:rowOff>
    </xdr:from>
    <xdr:to>
      <xdr:col>7</xdr:col>
      <xdr:colOff>0</xdr:colOff>
      <xdr:row>15</xdr:row>
      <xdr:rowOff>0</xdr:rowOff>
    </xdr:to>
    <xdr:cxnSp macro="">
      <xdr:nvCxnSpPr>
        <xdr:cNvPr id="9288" name="Прямая со стрелкой 9287"/>
        <xdr:cNvCxnSpPr/>
      </xdr:nvCxnSpPr>
      <xdr:spPr>
        <a:xfrm>
          <a:off x="4505325" y="2857500"/>
          <a:ext cx="190500" cy="0"/>
        </a:xfrm>
        <a:prstGeom prst="straightConnector1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419100</xdr:colOff>
      <xdr:row>19</xdr:row>
      <xdr:rowOff>0</xdr:rowOff>
    </xdr:from>
    <xdr:to>
      <xdr:col>7</xdr:col>
      <xdr:colOff>0</xdr:colOff>
      <xdr:row>19</xdr:row>
      <xdr:rowOff>0</xdr:rowOff>
    </xdr:to>
    <xdr:cxnSp macro="">
      <xdr:nvCxnSpPr>
        <xdr:cNvPr id="9289" name="Прямая со стрелкой 9288"/>
        <xdr:cNvCxnSpPr/>
      </xdr:nvCxnSpPr>
      <xdr:spPr>
        <a:xfrm>
          <a:off x="4505325" y="3619500"/>
          <a:ext cx="190500" cy="0"/>
        </a:xfrm>
        <a:prstGeom prst="straightConnector1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292100</xdr:colOff>
      <xdr:row>15</xdr:row>
      <xdr:rowOff>0</xdr:rowOff>
    </xdr:from>
    <xdr:to>
      <xdr:col>6</xdr:col>
      <xdr:colOff>482600</xdr:colOff>
      <xdr:row>19</xdr:row>
      <xdr:rowOff>0</xdr:rowOff>
    </xdr:to>
    <xdr:sp macro="" textlink="">
      <xdr:nvSpPr>
        <xdr:cNvPr id="9290" name="TextBox 9289"/>
        <xdr:cNvSpPr txBox="1"/>
      </xdr:nvSpPr>
      <xdr:spPr>
        <a:xfrm>
          <a:off x="4378325" y="2857500"/>
          <a:ext cx="190500" cy="762000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rtlCol="0" anchor="ctr" anchorCtr="1"/>
        <a:lstStyle/>
        <a:p>
          <a:pPr algn="ctr"/>
          <a:r>
            <a:rPr lang="ru-RU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300</a:t>
          </a:r>
        </a:p>
      </xdr:txBody>
    </xdr:sp>
    <xdr:clientData/>
  </xdr:twoCellAnchor>
  <xdr:twoCellAnchor>
    <xdr:from>
      <xdr:col>7</xdr:col>
      <xdr:colOff>0</xdr:colOff>
      <xdr:row>15</xdr:row>
      <xdr:rowOff>0</xdr:rowOff>
    </xdr:from>
    <xdr:to>
      <xdr:col>13</xdr:col>
      <xdr:colOff>152400</xdr:colOff>
      <xdr:row>19</xdr:row>
      <xdr:rowOff>0</xdr:rowOff>
    </xdr:to>
    <xdr:sp macro="" textlink="">
      <xdr:nvSpPr>
        <xdr:cNvPr id="9291" name="Прямоугольник 9290"/>
        <xdr:cNvSpPr/>
      </xdr:nvSpPr>
      <xdr:spPr>
        <a:xfrm>
          <a:off x="4695825" y="2857500"/>
          <a:ext cx="3810000" cy="762000"/>
        </a:xfrm>
        <a:prstGeom prst="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7C7CFF" mc:Ignorable="a14" a14:legacySpreadsheetColorIndex="12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CBCBFF" mc:Ignorable="a14" a14:legacySpreadsheetColorIndex="12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0000AA" mc:Ignorable="a14" a14:legacySpreadsheetColorIndex="12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9050" tIns="19050" rIns="19050" bIns="19050" rtlCol="0" anchor="ctr" anchorCtr="1"/>
        <a:lstStyle/>
        <a:p>
          <a:pPr algn="ctr"/>
          <a:r>
            <a:rPr lang="ru-RU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Деталь 3 (1500</a:t>
          </a:r>
          <a:r>
            <a:rPr lang="en-US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x300)</a:t>
          </a:r>
          <a:endParaRPr lang="ru-RU" sz="1100">
            <a:solidFill>
              <a:srgbClr xmlns:mc="http://schemas.openxmlformats.org/markup-compatibility/2006" xmlns:a14="http://schemas.microsoft.com/office/drawing/2010/main" val="000000" mc:Ignorable="a14" a14:legacySpreadsheetColorIndex="0"/>
            </a:solidFill>
          </a:endParaRPr>
        </a:p>
      </xdr:txBody>
    </xdr:sp>
    <xdr:clientData/>
  </xdr:twoCellAnchor>
  <xdr:twoCellAnchor>
    <xdr:from>
      <xdr:col>6</xdr:col>
      <xdr:colOff>482600</xdr:colOff>
      <xdr:row>19</xdr:row>
      <xdr:rowOff>0</xdr:rowOff>
    </xdr:from>
    <xdr:to>
      <xdr:col>6</xdr:col>
      <xdr:colOff>482600</xdr:colOff>
      <xdr:row>23</xdr:row>
      <xdr:rowOff>0</xdr:rowOff>
    </xdr:to>
    <xdr:cxnSp macro="">
      <xdr:nvCxnSpPr>
        <xdr:cNvPr id="9292" name="Прямая со стрелкой 9291"/>
        <xdr:cNvCxnSpPr/>
      </xdr:nvCxnSpPr>
      <xdr:spPr>
        <a:xfrm>
          <a:off x="4568825" y="3619500"/>
          <a:ext cx="0" cy="762000"/>
        </a:xfrm>
        <a:prstGeom prst="straightConnector1">
          <a:avLst/>
        </a:prstGeom>
        <a:ln>
          <a:headEnd type="triangle" w="sm" len="lg"/>
          <a:tail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419100</xdr:colOff>
      <xdr:row>19</xdr:row>
      <xdr:rowOff>0</xdr:rowOff>
    </xdr:from>
    <xdr:to>
      <xdr:col>7</xdr:col>
      <xdr:colOff>0</xdr:colOff>
      <xdr:row>19</xdr:row>
      <xdr:rowOff>0</xdr:rowOff>
    </xdr:to>
    <xdr:cxnSp macro="">
      <xdr:nvCxnSpPr>
        <xdr:cNvPr id="9293" name="Прямая со стрелкой 9292"/>
        <xdr:cNvCxnSpPr/>
      </xdr:nvCxnSpPr>
      <xdr:spPr>
        <a:xfrm>
          <a:off x="4505325" y="3619500"/>
          <a:ext cx="190500" cy="0"/>
        </a:xfrm>
        <a:prstGeom prst="straightConnector1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419100</xdr:colOff>
      <xdr:row>23</xdr:row>
      <xdr:rowOff>0</xdr:rowOff>
    </xdr:from>
    <xdr:to>
      <xdr:col>7</xdr:col>
      <xdr:colOff>0</xdr:colOff>
      <xdr:row>23</xdr:row>
      <xdr:rowOff>0</xdr:rowOff>
    </xdr:to>
    <xdr:cxnSp macro="">
      <xdr:nvCxnSpPr>
        <xdr:cNvPr id="9294" name="Прямая со стрелкой 9293"/>
        <xdr:cNvCxnSpPr/>
      </xdr:nvCxnSpPr>
      <xdr:spPr>
        <a:xfrm>
          <a:off x="4505325" y="4381500"/>
          <a:ext cx="190500" cy="0"/>
        </a:xfrm>
        <a:prstGeom prst="straightConnector1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292100</xdr:colOff>
      <xdr:row>19</xdr:row>
      <xdr:rowOff>0</xdr:rowOff>
    </xdr:from>
    <xdr:to>
      <xdr:col>6</xdr:col>
      <xdr:colOff>482600</xdr:colOff>
      <xdr:row>23</xdr:row>
      <xdr:rowOff>0</xdr:rowOff>
    </xdr:to>
    <xdr:sp macro="" textlink="">
      <xdr:nvSpPr>
        <xdr:cNvPr id="9295" name="TextBox 9294"/>
        <xdr:cNvSpPr txBox="1"/>
      </xdr:nvSpPr>
      <xdr:spPr>
        <a:xfrm>
          <a:off x="4378325" y="3619500"/>
          <a:ext cx="190500" cy="762000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rtlCol="0" anchor="ctr" anchorCtr="1"/>
        <a:lstStyle/>
        <a:p>
          <a:pPr algn="ctr"/>
          <a:r>
            <a:rPr lang="ru-RU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300</a:t>
          </a:r>
        </a:p>
      </xdr:txBody>
    </xdr:sp>
    <xdr:clientData/>
  </xdr:twoCellAnchor>
  <xdr:twoCellAnchor>
    <xdr:from>
      <xdr:col>7</xdr:col>
      <xdr:colOff>0</xdr:colOff>
      <xdr:row>19</xdr:row>
      <xdr:rowOff>0</xdr:rowOff>
    </xdr:from>
    <xdr:to>
      <xdr:col>13</xdr:col>
      <xdr:colOff>152400</xdr:colOff>
      <xdr:row>23</xdr:row>
      <xdr:rowOff>0</xdr:rowOff>
    </xdr:to>
    <xdr:sp macro="" textlink="">
      <xdr:nvSpPr>
        <xdr:cNvPr id="9296" name="Прямоугольник 9295"/>
        <xdr:cNvSpPr/>
      </xdr:nvSpPr>
      <xdr:spPr>
        <a:xfrm>
          <a:off x="4695825" y="3619500"/>
          <a:ext cx="3810000" cy="762000"/>
        </a:xfrm>
        <a:prstGeom prst="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7C7CFF" mc:Ignorable="a14" a14:legacySpreadsheetColorIndex="12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CBCBFF" mc:Ignorable="a14" a14:legacySpreadsheetColorIndex="12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0000AA" mc:Ignorable="a14" a14:legacySpreadsheetColorIndex="12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9050" tIns="19050" rIns="19050" bIns="19050" rtlCol="0" anchor="ctr" anchorCtr="1"/>
        <a:lstStyle/>
        <a:p>
          <a:pPr algn="ctr"/>
          <a:r>
            <a:rPr lang="ru-RU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Деталь 3 (1500</a:t>
          </a:r>
          <a:r>
            <a:rPr lang="en-US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x300)</a:t>
          </a:r>
          <a:endParaRPr lang="ru-RU" sz="1100">
            <a:solidFill>
              <a:srgbClr xmlns:mc="http://schemas.openxmlformats.org/markup-compatibility/2006" xmlns:a14="http://schemas.microsoft.com/office/drawing/2010/main" val="000000" mc:Ignorable="a14" a14:legacySpreadsheetColorIndex="0"/>
            </a:solidFill>
          </a:endParaRPr>
        </a:p>
      </xdr:txBody>
    </xdr:sp>
    <xdr:clientData/>
  </xdr:twoCellAnchor>
  <xdr:twoCellAnchor>
    <xdr:from>
      <xdr:col>6</xdr:col>
      <xdr:colOff>482600</xdr:colOff>
      <xdr:row>23</xdr:row>
      <xdr:rowOff>0</xdr:rowOff>
    </xdr:from>
    <xdr:to>
      <xdr:col>6</xdr:col>
      <xdr:colOff>482600</xdr:colOff>
      <xdr:row>27</xdr:row>
      <xdr:rowOff>0</xdr:rowOff>
    </xdr:to>
    <xdr:cxnSp macro="">
      <xdr:nvCxnSpPr>
        <xdr:cNvPr id="9297" name="Прямая со стрелкой 9296"/>
        <xdr:cNvCxnSpPr/>
      </xdr:nvCxnSpPr>
      <xdr:spPr>
        <a:xfrm>
          <a:off x="4568825" y="4381500"/>
          <a:ext cx="0" cy="762000"/>
        </a:xfrm>
        <a:prstGeom prst="straightConnector1">
          <a:avLst/>
        </a:prstGeom>
        <a:ln>
          <a:headEnd type="triangle" w="sm" len="lg"/>
          <a:tail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419100</xdr:colOff>
      <xdr:row>23</xdr:row>
      <xdr:rowOff>0</xdr:rowOff>
    </xdr:from>
    <xdr:to>
      <xdr:col>7</xdr:col>
      <xdr:colOff>0</xdr:colOff>
      <xdr:row>23</xdr:row>
      <xdr:rowOff>0</xdr:rowOff>
    </xdr:to>
    <xdr:cxnSp macro="">
      <xdr:nvCxnSpPr>
        <xdr:cNvPr id="9298" name="Прямая со стрелкой 9297"/>
        <xdr:cNvCxnSpPr/>
      </xdr:nvCxnSpPr>
      <xdr:spPr>
        <a:xfrm>
          <a:off x="4505325" y="4381500"/>
          <a:ext cx="190500" cy="0"/>
        </a:xfrm>
        <a:prstGeom prst="straightConnector1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419100</xdr:colOff>
      <xdr:row>27</xdr:row>
      <xdr:rowOff>0</xdr:rowOff>
    </xdr:from>
    <xdr:to>
      <xdr:col>7</xdr:col>
      <xdr:colOff>0</xdr:colOff>
      <xdr:row>27</xdr:row>
      <xdr:rowOff>0</xdr:rowOff>
    </xdr:to>
    <xdr:cxnSp macro="">
      <xdr:nvCxnSpPr>
        <xdr:cNvPr id="9299" name="Прямая со стрелкой 9298"/>
        <xdr:cNvCxnSpPr/>
      </xdr:nvCxnSpPr>
      <xdr:spPr>
        <a:xfrm>
          <a:off x="4505325" y="5143500"/>
          <a:ext cx="190500" cy="0"/>
        </a:xfrm>
        <a:prstGeom prst="straightConnector1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292100</xdr:colOff>
      <xdr:row>23</xdr:row>
      <xdr:rowOff>0</xdr:rowOff>
    </xdr:from>
    <xdr:to>
      <xdr:col>6</xdr:col>
      <xdr:colOff>482600</xdr:colOff>
      <xdr:row>27</xdr:row>
      <xdr:rowOff>0</xdr:rowOff>
    </xdr:to>
    <xdr:sp macro="" textlink="">
      <xdr:nvSpPr>
        <xdr:cNvPr id="9300" name="TextBox 9299"/>
        <xdr:cNvSpPr txBox="1"/>
      </xdr:nvSpPr>
      <xdr:spPr>
        <a:xfrm>
          <a:off x="4378325" y="4381500"/>
          <a:ext cx="190500" cy="762000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rtlCol="0" anchor="ctr" anchorCtr="1"/>
        <a:lstStyle/>
        <a:p>
          <a:pPr algn="ctr"/>
          <a:r>
            <a:rPr lang="ru-RU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300</a:t>
          </a:r>
        </a:p>
      </xdr:txBody>
    </xdr:sp>
    <xdr:clientData/>
  </xdr:twoCellAnchor>
  <xdr:twoCellAnchor>
    <xdr:from>
      <xdr:col>7</xdr:col>
      <xdr:colOff>0</xdr:colOff>
      <xdr:row>23</xdr:row>
      <xdr:rowOff>0</xdr:rowOff>
    </xdr:from>
    <xdr:to>
      <xdr:col>13</xdr:col>
      <xdr:colOff>152400</xdr:colOff>
      <xdr:row>27</xdr:row>
      <xdr:rowOff>0</xdr:rowOff>
    </xdr:to>
    <xdr:sp macro="" textlink="">
      <xdr:nvSpPr>
        <xdr:cNvPr id="9301" name="Прямоугольник 9300"/>
        <xdr:cNvSpPr/>
      </xdr:nvSpPr>
      <xdr:spPr>
        <a:xfrm>
          <a:off x="4695825" y="4381500"/>
          <a:ext cx="3810000" cy="762000"/>
        </a:xfrm>
        <a:prstGeom prst="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7C7CFF" mc:Ignorable="a14" a14:legacySpreadsheetColorIndex="12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CBCBFF" mc:Ignorable="a14" a14:legacySpreadsheetColorIndex="12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0000AA" mc:Ignorable="a14" a14:legacySpreadsheetColorIndex="12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9050" tIns="19050" rIns="19050" bIns="19050" rtlCol="0" anchor="ctr" anchorCtr="1"/>
        <a:lstStyle/>
        <a:p>
          <a:pPr algn="ctr"/>
          <a:r>
            <a:rPr lang="ru-RU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Деталь 3 (1500</a:t>
          </a:r>
          <a:r>
            <a:rPr lang="en-US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x300)</a:t>
          </a:r>
          <a:endParaRPr lang="ru-RU" sz="1100">
            <a:solidFill>
              <a:srgbClr xmlns:mc="http://schemas.openxmlformats.org/markup-compatibility/2006" xmlns:a14="http://schemas.microsoft.com/office/drawing/2010/main" val="000000" mc:Ignorable="a14" a14:legacySpreadsheetColorIndex="0"/>
            </a:solidFill>
          </a:endParaRPr>
        </a:p>
      </xdr:txBody>
    </xdr:sp>
    <xdr:clientData/>
  </xdr:twoCellAnchor>
  <xdr:twoCellAnchor>
    <xdr:from>
      <xdr:col>6</xdr:col>
      <xdr:colOff>482600</xdr:colOff>
      <xdr:row>27</xdr:row>
      <xdr:rowOff>0</xdr:rowOff>
    </xdr:from>
    <xdr:to>
      <xdr:col>6</xdr:col>
      <xdr:colOff>482600</xdr:colOff>
      <xdr:row>32</xdr:row>
      <xdr:rowOff>63500</xdr:rowOff>
    </xdr:to>
    <xdr:cxnSp macro="">
      <xdr:nvCxnSpPr>
        <xdr:cNvPr id="9302" name="Прямая со стрелкой 9301"/>
        <xdr:cNvCxnSpPr/>
      </xdr:nvCxnSpPr>
      <xdr:spPr>
        <a:xfrm>
          <a:off x="4568825" y="5143500"/>
          <a:ext cx="0" cy="1016000"/>
        </a:xfrm>
        <a:prstGeom prst="straightConnector1">
          <a:avLst/>
        </a:prstGeom>
        <a:ln>
          <a:headEnd type="triangle" w="sm" len="lg"/>
          <a:tail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419100</xdr:colOff>
      <xdr:row>27</xdr:row>
      <xdr:rowOff>0</xdr:rowOff>
    </xdr:from>
    <xdr:to>
      <xdr:col>7</xdr:col>
      <xdr:colOff>0</xdr:colOff>
      <xdr:row>27</xdr:row>
      <xdr:rowOff>0</xdr:rowOff>
    </xdr:to>
    <xdr:cxnSp macro="">
      <xdr:nvCxnSpPr>
        <xdr:cNvPr id="9303" name="Прямая со стрелкой 9302"/>
        <xdr:cNvCxnSpPr/>
      </xdr:nvCxnSpPr>
      <xdr:spPr>
        <a:xfrm>
          <a:off x="4505325" y="5143500"/>
          <a:ext cx="190500" cy="0"/>
        </a:xfrm>
        <a:prstGeom prst="straightConnector1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419100</xdr:colOff>
      <xdr:row>32</xdr:row>
      <xdr:rowOff>63500</xdr:rowOff>
    </xdr:from>
    <xdr:to>
      <xdr:col>7</xdr:col>
      <xdr:colOff>0</xdr:colOff>
      <xdr:row>32</xdr:row>
      <xdr:rowOff>63500</xdr:rowOff>
    </xdr:to>
    <xdr:cxnSp macro="">
      <xdr:nvCxnSpPr>
        <xdr:cNvPr id="9304" name="Прямая со стрелкой 9303"/>
        <xdr:cNvCxnSpPr/>
      </xdr:nvCxnSpPr>
      <xdr:spPr>
        <a:xfrm>
          <a:off x="4505325" y="6159500"/>
          <a:ext cx="190500" cy="0"/>
        </a:xfrm>
        <a:prstGeom prst="straightConnector1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292100</xdr:colOff>
      <xdr:row>27</xdr:row>
      <xdr:rowOff>0</xdr:rowOff>
    </xdr:from>
    <xdr:to>
      <xdr:col>6</xdr:col>
      <xdr:colOff>482600</xdr:colOff>
      <xdr:row>32</xdr:row>
      <xdr:rowOff>63500</xdr:rowOff>
    </xdr:to>
    <xdr:sp macro="" textlink="">
      <xdr:nvSpPr>
        <xdr:cNvPr id="9305" name="TextBox 9304"/>
        <xdr:cNvSpPr txBox="1"/>
      </xdr:nvSpPr>
      <xdr:spPr>
        <a:xfrm>
          <a:off x="4378325" y="5143500"/>
          <a:ext cx="190500" cy="1016000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rtlCol="0" anchor="ctr" anchorCtr="1"/>
        <a:lstStyle/>
        <a:p>
          <a:pPr algn="ctr"/>
          <a:r>
            <a:rPr lang="ru-RU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400</a:t>
          </a:r>
        </a:p>
      </xdr:txBody>
    </xdr:sp>
    <xdr:clientData/>
  </xdr:twoCellAnchor>
  <xdr:twoCellAnchor>
    <xdr:from>
      <xdr:col>7</xdr:col>
      <xdr:colOff>0</xdr:colOff>
      <xdr:row>27</xdr:row>
      <xdr:rowOff>0</xdr:rowOff>
    </xdr:from>
    <xdr:to>
      <xdr:col>13</xdr:col>
      <xdr:colOff>152400</xdr:colOff>
      <xdr:row>32</xdr:row>
      <xdr:rowOff>63500</xdr:rowOff>
    </xdr:to>
    <xdr:sp macro="" textlink="">
      <xdr:nvSpPr>
        <xdr:cNvPr id="9306" name="Прямоугольник 9305"/>
        <xdr:cNvSpPr/>
      </xdr:nvSpPr>
      <xdr:spPr>
        <a:xfrm>
          <a:off x="4695825" y="5143500"/>
          <a:ext cx="3810000" cy="1016000"/>
        </a:xfrm>
        <a:prstGeom prst="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FF7C" mc:Ignorable="a14" a14:legacySpreadsheetColorIndex="13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FFCB" mc:Ignorable="a14" a14:legacySpreadsheetColorIndex="13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AA00" mc:Ignorable="a14" a14:legacySpreadsheetColorIndex="13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9050" tIns="19050" rIns="19050" bIns="19050" rtlCol="0" anchor="ctr" anchorCtr="1"/>
        <a:lstStyle/>
        <a:p>
          <a:pPr algn="ctr"/>
          <a:r>
            <a:rPr lang="ru-RU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Деталь 4 (1500</a:t>
          </a:r>
          <a:r>
            <a:rPr lang="en-US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x400)</a:t>
          </a:r>
          <a:endParaRPr lang="ru-RU" sz="1100">
            <a:solidFill>
              <a:srgbClr xmlns:mc="http://schemas.openxmlformats.org/markup-compatibility/2006" xmlns:a14="http://schemas.microsoft.com/office/drawing/2010/main" val="000000" mc:Ignorable="a14" a14:legacySpreadsheetColorIndex="0"/>
            </a:solidFill>
          </a:endParaRPr>
        </a:p>
      </xdr:txBody>
    </xdr:sp>
    <xdr:clientData/>
  </xdr:twoCellAnchor>
  <xdr:twoCellAnchor>
    <xdr:from>
      <xdr:col>6</xdr:col>
      <xdr:colOff>482600</xdr:colOff>
      <xdr:row>32</xdr:row>
      <xdr:rowOff>63500</xdr:rowOff>
    </xdr:from>
    <xdr:to>
      <xdr:col>6</xdr:col>
      <xdr:colOff>482600</xdr:colOff>
      <xdr:row>37</xdr:row>
      <xdr:rowOff>127000</xdr:rowOff>
    </xdr:to>
    <xdr:cxnSp macro="">
      <xdr:nvCxnSpPr>
        <xdr:cNvPr id="9307" name="Прямая со стрелкой 9306"/>
        <xdr:cNvCxnSpPr/>
      </xdr:nvCxnSpPr>
      <xdr:spPr>
        <a:xfrm>
          <a:off x="4568825" y="6159500"/>
          <a:ext cx="0" cy="1016000"/>
        </a:xfrm>
        <a:prstGeom prst="straightConnector1">
          <a:avLst/>
        </a:prstGeom>
        <a:ln>
          <a:headEnd type="triangle" w="sm" len="lg"/>
          <a:tail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419100</xdr:colOff>
      <xdr:row>32</xdr:row>
      <xdr:rowOff>63500</xdr:rowOff>
    </xdr:from>
    <xdr:to>
      <xdr:col>7</xdr:col>
      <xdr:colOff>0</xdr:colOff>
      <xdr:row>32</xdr:row>
      <xdr:rowOff>63500</xdr:rowOff>
    </xdr:to>
    <xdr:cxnSp macro="">
      <xdr:nvCxnSpPr>
        <xdr:cNvPr id="9308" name="Прямая со стрелкой 9307"/>
        <xdr:cNvCxnSpPr/>
      </xdr:nvCxnSpPr>
      <xdr:spPr>
        <a:xfrm>
          <a:off x="4505325" y="6159500"/>
          <a:ext cx="190500" cy="0"/>
        </a:xfrm>
        <a:prstGeom prst="straightConnector1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419100</xdr:colOff>
      <xdr:row>37</xdr:row>
      <xdr:rowOff>127000</xdr:rowOff>
    </xdr:from>
    <xdr:to>
      <xdr:col>7</xdr:col>
      <xdr:colOff>0</xdr:colOff>
      <xdr:row>37</xdr:row>
      <xdr:rowOff>127000</xdr:rowOff>
    </xdr:to>
    <xdr:cxnSp macro="">
      <xdr:nvCxnSpPr>
        <xdr:cNvPr id="9309" name="Прямая со стрелкой 9308"/>
        <xdr:cNvCxnSpPr/>
      </xdr:nvCxnSpPr>
      <xdr:spPr>
        <a:xfrm>
          <a:off x="4505325" y="7175500"/>
          <a:ext cx="190500" cy="0"/>
        </a:xfrm>
        <a:prstGeom prst="straightConnector1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292100</xdr:colOff>
      <xdr:row>32</xdr:row>
      <xdr:rowOff>63500</xdr:rowOff>
    </xdr:from>
    <xdr:to>
      <xdr:col>6</xdr:col>
      <xdr:colOff>482600</xdr:colOff>
      <xdr:row>37</xdr:row>
      <xdr:rowOff>127000</xdr:rowOff>
    </xdr:to>
    <xdr:sp macro="" textlink="">
      <xdr:nvSpPr>
        <xdr:cNvPr id="9310" name="TextBox 9309"/>
        <xdr:cNvSpPr txBox="1"/>
      </xdr:nvSpPr>
      <xdr:spPr>
        <a:xfrm>
          <a:off x="4378325" y="6159500"/>
          <a:ext cx="190500" cy="1016000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rtlCol="0" anchor="ctr" anchorCtr="1"/>
        <a:lstStyle/>
        <a:p>
          <a:pPr algn="ctr"/>
          <a:r>
            <a:rPr lang="ru-RU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400</a:t>
          </a:r>
        </a:p>
      </xdr:txBody>
    </xdr:sp>
    <xdr:clientData/>
  </xdr:twoCellAnchor>
  <xdr:twoCellAnchor>
    <xdr:from>
      <xdr:col>7</xdr:col>
      <xdr:colOff>0</xdr:colOff>
      <xdr:row>32</xdr:row>
      <xdr:rowOff>63500</xdr:rowOff>
    </xdr:from>
    <xdr:to>
      <xdr:col>13</xdr:col>
      <xdr:colOff>152400</xdr:colOff>
      <xdr:row>37</xdr:row>
      <xdr:rowOff>127000</xdr:rowOff>
    </xdr:to>
    <xdr:sp macro="" textlink="">
      <xdr:nvSpPr>
        <xdr:cNvPr id="9311" name="Прямоугольник 9310"/>
        <xdr:cNvSpPr/>
      </xdr:nvSpPr>
      <xdr:spPr>
        <a:xfrm>
          <a:off x="4695825" y="6159500"/>
          <a:ext cx="3810000" cy="1016000"/>
        </a:xfrm>
        <a:prstGeom prst="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FF7C" mc:Ignorable="a14" a14:legacySpreadsheetColorIndex="13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FFCB" mc:Ignorable="a14" a14:legacySpreadsheetColorIndex="13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AA00" mc:Ignorable="a14" a14:legacySpreadsheetColorIndex="13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9050" tIns="19050" rIns="19050" bIns="19050" rtlCol="0" anchor="ctr" anchorCtr="1"/>
        <a:lstStyle/>
        <a:p>
          <a:pPr algn="ctr"/>
          <a:r>
            <a:rPr lang="ru-RU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Деталь 4 (1500</a:t>
          </a:r>
          <a:r>
            <a:rPr lang="en-US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x400)</a:t>
          </a:r>
          <a:endParaRPr lang="ru-RU" sz="1100">
            <a:solidFill>
              <a:srgbClr xmlns:mc="http://schemas.openxmlformats.org/markup-compatibility/2006" xmlns:a14="http://schemas.microsoft.com/office/drawing/2010/main" val="000000" mc:Ignorable="a14" a14:legacySpreadsheetColorIndex="0"/>
            </a:solidFill>
          </a:endParaRPr>
        </a:p>
      </xdr:txBody>
    </xdr:sp>
    <xdr:clientData/>
  </xdr:twoCellAnchor>
  <xdr:twoCellAnchor>
    <xdr:from>
      <xdr:col>6</xdr:col>
      <xdr:colOff>482600</xdr:colOff>
      <xdr:row>37</xdr:row>
      <xdr:rowOff>127000</xdr:rowOff>
    </xdr:from>
    <xdr:to>
      <xdr:col>6</xdr:col>
      <xdr:colOff>482600</xdr:colOff>
      <xdr:row>43</xdr:row>
      <xdr:rowOff>0</xdr:rowOff>
    </xdr:to>
    <xdr:cxnSp macro="">
      <xdr:nvCxnSpPr>
        <xdr:cNvPr id="9312" name="Прямая со стрелкой 9311"/>
        <xdr:cNvCxnSpPr/>
      </xdr:nvCxnSpPr>
      <xdr:spPr>
        <a:xfrm>
          <a:off x="4568825" y="7175500"/>
          <a:ext cx="0" cy="1016000"/>
        </a:xfrm>
        <a:prstGeom prst="straightConnector1">
          <a:avLst/>
        </a:prstGeom>
        <a:ln>
          <a:headEnd type="triangle" w="sm" len="lg"/>
          <a:tail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419100</xdr:colOff>
      <xdr:row>37</xdr:row>
      <xdr:rowOff>127000</xdr:rowOff>
    </xdr:from>
    <xdr:to>
      <xdr:col>7</xdr:col>
      <xdr:colOff>0</xdr:colOff>
      <xdr:row>37</xdr:row>
      <xdr:rowOff>127000</xdr:rowOff>
    </xdr:to>
    <xdr:cxnSp macro="">
      <xdr:nvCxnSpPr>
        <xdr:cNvPr id="9313" name="Прямая со стрелкой 9312"/>
        <xdr:cNvCxnSpPr/>
      </xdr:nvCxnSpPr>
      <xdr:spPr>
        <a:xfrm>
          <a:off x="4505325" y="7175500"/>
          <a:ext cx="190500" cy="0"/>
        </a:xfrm>
        <a:prstGeom prst="straightConnector1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419100</xdr:colOff>
      <xdr:row>43</xdr:row>
      <xdr:rowOff>0</xdr:rowOff>
    </xdr:from>
    <xdr:to>
      <xdr:col>7</xdr:col>
      <xdr:colOff>0</xdr:colOff>
      <xdr:row>43</xdr:row>
      <xdr:rowOff>0</xdr:rowOff>
    </xdr:to>
    <xdr:cxnSp macro="">
      <xdr:nvCxnSpPr>
        <xdr:cNvPr id="9314" name="Прямая со стрелкой 9313"/>
        <xdr:cNvCxnSpPr/>
      </xdr:nvCxnSpPr>
      <xdr:spPr>
        <a:xfrm>
          <a:off x="4505325" y="8191500"/>
          <a:ext cx="190500" cy="0"/>
        </a:xfrm>
        <a:prstGeom prst="straightConnector1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292100</xdr:colOff>
      <xdr:row>37</xdr:row>
      <xdr:rowOff>127000</xdr:rowOff>
    </xdr:from>
    <xdr:to>
      <xdr:col>6</xdr:col>
      <xdr:colOff>482600</xdr:colOff>
      <xdr:row>43</xdr:row>
      <xdr:rowOff>0</xdr:rowOff>
    </xdr:to>
    <xdr:sp macro="" textlink="">
      <xdr:nvSpPr>
        <xdr:cNvPr id="9315" name="TextBox 9314"/>
        <xdr:cNvSpPr txBox="1"/>
      </xdr:nvSpPr>
      <xdr:spPr>
        <a:xfrm>
          <a:off x="4378325" y="7175500"/>
          <a:ext cx="190500" cy="1016000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rtlCol="0" anchor="ctr" anchorCtr="1"/>
        <a:lstStyle/>
        <a:p>
          <a:pPr algn="ctr"/>
          <a:r>
            <a:rPr lang="ru-RU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400</a:t>
          </a:r>
        </a:p>
      </xdr:txBody>
    </xdr:sp>
    <xdr:clientData/>
  </xdr:twoCellAnchor>
  <xdr:twoCellAnchor>
    <xdr:from>
      <xdr:col>7</xdr:col>
      <xdr:colOff>0</xdr:colOff>
      <xdr:row>37</xdr:row>
      <xdr:rowOff>127000</xdr:rowOff>
    </xdr:from>
    <xdr:to>
      <xdr:col>13</xdr:col>
      <xdr:colOff>152400</xdr:colOff>
      <xdr:row>43</xdr:row>
      <xdr:rowOff>0</xdr:rowOff>
    </xdr:to>
    <xdr:sp macro="" textlink="">
      <xdr:nvSpPr>
        <xdr:cNvPr id="9316" name="Прямоугольник 9315"/>
        <xdr:cNvSpPr/>
      </xdr:nvSpPr>
      <xdr:spPr>
        <a:xfrm>
          <a:off x="4695825" y="7175500"/>
          <a:ext cx="3810000" cy="1016000"/>
        </a:xfrm>
        <a:prstGeom prst="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FF7C" mc:Ignorable="a14" a14:legacySpreadsheetColorIndex="13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FFCB" mc:Ignorable="a14" a14:legacySpreadsheetColorIndex="13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AA00" mc:Ignorable="a14" a14:legacySpreadsheetColorIndex="13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9050" tIns="19050" rIns="19050" bIns="19050" rtlCol="0" anchor="ctr" anchorCtr="1"/>
        <a:lstStyle/>
        <a:p>
          <a:pPr algn="ctr"/>
          <a:r>
            <a:rPr lang="ru-RU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Деталь 4 (1500</a:t>
          </a:r>
          <a:r>
            <a:rPr lang="en-US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x400)</a:t>
          </a:r>
          <a:endParaRPr lang="ru-RU" sz="1100">
            <a:solidFill>
              <a:srgbClr xmlns:mc="http://schemas.openxmlformats.org/markup-compatibility/2006" xmlns:a14="http://schemas.microsoft.com/office/drawing/2010/main" val="000000" mc:Ignorable="a14" a14:legacySpreadsheetColorIndex="0"/>
            </a:solidFill>
          </a:endParaRPr>
        </a:p>
      </xdr:txBody>
    </xdr:sp>
    <xdr:clientData/>
  </xdr:twoCellAnchor>
  <xdr:twoCellAnchor>
    <xdr:from>
      <xdr:col>6</xdr:col>
      <xdr:colOff>482600</xdr:colOff>
      <xdr:row>43</xdr:row>
      <xdr:rowOff>0</xdr:rowOff>
    </xdr:from>
    <xdr:to>
      <xdr:col>6</xdr:col>
      <xdr:colOff>482600</xdr:colOff>
      <xdr:row>45</xdr:row>
      <xdr:rowOff>0</xdr:rowOff>
    </xdr:to>
    <xdr:cxnSp macro="">
      <xdr:nvCxnSpPr>
        <xdr:cNvPr id="9317" name="Прямая со стрелкой 9316"/>
        <xdr:cNvCxnSpPr/>
      </xdr:nvCxnSpPr>
      <xdr:spPr>
        <a:xfrm>
          <a:off x="4568825" y="8191500"/>
          <a:ext cx="0" cy="381000"/>
        </a:xfrm>
        <a:prstGeom prst="straightConnector1">
          <a:avLst/>
        </a:prstGeom>
        <a:ln>
          <a:headEnd type="triangle" w="sm" len="lg"/>
          <a:tail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419100</xdr:colOff>
      <xdr:row>43</xdr:row>
      <xdr:rowOff>0</xdr:rowOff>
    </xdr:from>
    <xdr:to>
      <xdr:col>7</xdr:col>
      <xdr:colOff>0</xdr:colOff>
      <xdr:row>43</xdr:row>
      <xdr:rowOff>0</xdr:rowOff>
    </xdr:to>
    <xdr:cxnSp macro="">
      <xdr:nvCxnSpPr>
        <xdr:cNvPr id="9318" name="Прямая со стрелкой 9317"/>
        <xdr:cNvCxnSpPr/>
      </xdr:nvCxnSpPr>
      <xdr:spPr>
        <a:xfrm>
          <a:off x="4505325" y="8191500"/>
          <a:ext cx="190500" cy="0"/>
        </a:xfrm>
        <a:prstGeom prst="straightConnector1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419100</xdr:colOff>
      <xdr:row>45</xdr:row>
      <xdr:rowOff>0</xdr:rowOff>
    </xdr:from>
    <xdr:to>
      <xdr:col>7</xdr:col>
      <xdr:colOff>0</xdr:colOff>
      <xdr:row>45</xdr:row>
      <xdr:rowOff>0</xdr:rowOff>
    </xdr:to>
    <xdr:cxnSp macro="">
      <xdr:nvCxnSpPr>
        <xdr:cNvPr id="9319" name="Прямая со стрелкой 9318"/>
        <xdr:cNvCxnSpPr/>
      </xdr:nvCxnSpPr>
      <xdr:spPr>
        <a:xfrm>
          <a:off x="4505325" y="8572500"/>
          <a:ext cx="190500" cy="0"/>
        </a:xfrm>
        <a:prstGeom prst="straightConnector1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292100</xdr:colOff>
      <xdr:row>43</xdr:row>
      <xdr:rowOff>0</xdr:rowOff>
    </xdr:from>
    <xdr:to>
      <xdr:col>6</xdr:col>
      <xdr:colOff>482600</xdr:colOff>
      <xdr:row>45</xdr:row>
      <xdr:rowOff>0</xdr:rowOff>
    </xdr:to>
    <xdr:sp macro="" textlink="">
      <xdr:nvSpPr>
        <xdr:cNvPr id="9320" name="TextBox 9319"/>
        <xdr:cNvSpPr txBox="1"/>
      </xdr:nvSpPr>
      <xdr:spPr>
        <a:xfrm>
          <a:off x="4378325" y="8191500"/>
          <a:ext cx="190500" cy="381000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rtlCol="0" anchor="ctr" anchorCtr="1"/>
        <a:lstStyle/>
        <a:p>
          <a:pPr algn="ctr"/>
          <a:r>
            <a:rPr lang="ru-RU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150</a:t>
          </a:r>
        </a:p>
      </xdr:txBody>
    </xdr:sp>
    <xdr:clientData/>
  </xdr:twoCellAnchor>
  <xdr:twoCellAnchor>
    <xdr:from>
      <xdr:col>7</xdr:col>
      <xdr:colOff>0</xdr:colOff>
      <xdr:row>43</xdr:row>
      <xdr:rowOff>0</xdr:rowOff>
    </xdr:from>
    <xdr:to>
      <xdr:col>13</xdr:col>
      <xdr:colOff>152400</xdr:colOff>
      <xdr:row>45</xdr:row>
      <xdr:rowOff>0</xdr:rowOff>
    </xdr:to>
    <xdr:sp macro="" textlink="">
      <xdr:nvSpPr>
        <xdr:cNvPr id="9321" name="Прямоугольник 9320"/>
        <xdr:cNvSpPr/>
      </xdr:nvSpPr>
      <xdr:spPr>
        <a:xfrm>
          <a:off x="4695825" y="8191500"/>
          <a:ext cx="3810000" cy="381000"/>
        </a:xfrm>
        <a:prstGeom prst="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A47C7C" mc:Ignorable="a14" a14:legacySpreadsheetColorIndex="16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D8CBCB" mc:Ignorable="a14" a14:legacySpreadsheetColorIndex="16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530000" mc:Ignorable="a14" a14:legacySpreadsheetColorIndex="16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9050" tIns="19050" rIns="19050" bIns="19050" rtlCol="0" anchor="ctr" anchorCtr="1"/>
        <a:lstStyle/>
        <a:p>
          <a:pPr algn="ctr"/>
          <a:r>
            <a:rPr lang="ru-RU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Деталь 7 (1500</a:t>
          </a:r>
          <a:r>
            <a:rPr lang="en-US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x150)</a:t>
          </a:r>
          <a:endParaRPr lang="ru-RU" sz="1100">
            <a:solidFill>
              <a:srgbClr xmlns:mc="http://schemas.openxmlformats.org/markup-compatibility/2006" xmlns:a14="http://schemas.microsoft.com/office/drawing/2010/main" val="000000" mc:Ignorable="a14" a14:legacySpreadsheetColorIndex="0"/>
            </a:solidFill>
          </a:endParaRPr>
        </a:p>
      </xdr:txBody>
    </xdr:sp>
    <xdr:clientData/>
  </xdr:twoCellAnchor>
  <xdr:twoCellAnchor>
    <xdr:from>
      <xdr:col>6</xdr:col>
      <xdr:colOff>482600</xdr:colOff>
      <xdr:row>45</xdr:row>
      <xdr:rowOff>0</xdr:rowOff>
    </xdr:from>
    <xdr:to>
      <xdr:col>6</xdr:col>
      <xdr:colOff>482600</xdr:colOff>
      <xdr:row>47</xdr:row>
      <xdr:rowOff>0</xdr:rowOff>
    </xdr:to>
    <xdr:cxnSp macro="">
      <xdr:nvCxnSpPr>
        <xdr:cNvPr id="9322" name="Прямая со стрелкой 9321"/>
        <xdr:cNvCxnSpPr/>
      </xdr:nvCxnSpPr>
      <xdr:spPr>
        <a:xfrm>
          <a:off x="4568825" y="8572500"/>
          <a:ext cx="0" cy="381000"/>
        </a:xfrm>
        <a:prstGeom prst="straightConnector1">
          <a:avLst/>
        </a:prstGeom>
        <a:ln>
          <a:headEnd type="triangle" w="sm" len="lg"/>
          <a:tail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419100</xdr:colOff>
      <xdr:row>45</xdr:row>
      <xdr:rowOff>0</xdr:rowOff>
    </xdr:from>
    <xdr:to>
      <xdr:col>7</xdr:col>
      <xdr:colOff>0</xdr:colOff>
      <xdr:row>45</xdr:row>
      <xdr:rowOff>0</xdr:rowOff>
    </xdr:to>
    <xdr:cxnSp macro="">
      <xdr:nvCxnSpPr>
        <xdr:cNvPr id="9323" name="Прямая со стрелкой 9322"/>
        <xdr:cNvCxnSpPr/>
      </xdr:nvCxnSpPr>
      <xdr:spPr>
        <a:xfrm>
          <a:off x="4505325" y="8572500"/>
          <a:ext cx="190500" cy="0"/>
        </a:xfrm>
        <a:prstGeom prst="straightConnector1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419100</xdr:colOff>
      <xdr:row>47</xdr:row>
      <xdr:rowOff>0</xdr:rowOff>
    </xdr:from>
    <xdr:to>
      <xdr:col>7</xdr:col>
      <xdr:colOff>0</xdr:colOff>
      <xdr:row>47</xdr:row>
      <xdr:rowOff>0</xdr:rowOff>
    </xdr:to>
    <xdr:cxnSp macro="">
      <xdr:nvCxnSpPr>
        <xdr:cNvPr id="9324" name="Прямая со стрелкой 9323"/>
        <xdr:cNvCxnSpPr/>
      </xdr:nvCxnSpPr>
      <xdr:spPr>
        <a:xfrm>
          <a:off x="4505325" y="8953500"/>
          <a:ext cx="190500" cy="0"/>
        </a:xfrm>
        <a:prstGeom prst="straightConnector1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292100</xdr:colOff>
      <xdr:row>45</xdr:row>
      <xdr:rowOff>0</xdr:rowOff>
    </xdr:from>
    <xdr:to>
      <xdr:col>6</xdr:col>
      <xdr:colOff>482600</xdr:colOff>
      <xdr:row>47</xdr:row>
      <xdr:rowOff>0</xdr:rowOff>
    </xdr:to>
    <xdr:sp macro="" textlink="">
      <xdr:nvSpPr>
        <xdr:cNvPr id="9325" name="TextBox 9324"/>
        <xdr:cNvSpPr txBox="1"/>
      </xdr:nvSpPr>
      <xdr:spPr>
        <a:xfrm>
          <a:off x="4378325" y="8572500"/>
          <a:ext cx="190500" cy="381000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rtlCol="0" anchor="ctr" anchorCtr="1"/>
        <a:lstStyle/>
        <a:p>
          <a:pPr algn="ctr"/>
          <a:r>
            <a:rPr lang="ru-RU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150</a:t>
          </a:r>
        </a:p>
      </xdr:txBody>
    </xdr:sp>
    <xdr:clientData/>
  </xdr:twoCellAnchor>
  <xdr:twoCellAnchor>
    <xdr:from>
      <xdr:col>7</xdr:col>
      <xdr:colOff>0</xdr:colOff>
      <xdr:row>45</xdr:row>
      <xdr:rowOff>0</xdr:rowOff>
    </xdr:from>
    <xdr:to>
      <xdr:col>13</xdr:col>
      <xdr:colOff>152400</xdr:colOff>
      <xdr:row>47</xdr:row>
      <xdr:rowOff>0</xdr:rowOff>
    </xdr:to>
    <xdr:sp macro="" textlink="">
      <xdr:nvSpPr>
        <xdr:cNvPr id="9326" name="Прямоугольник 9325"/>
        <xdr:cNvSpPr/>
      </xdr:nvSpPr>
      <xdr:spPr>
        <a:xfrm>
          <a:off x="4695825" y="8572500"/>
          <a:ext cx="3810000" cy="381000"/>
        </a:xfrm>
        <a:prstGeom prst="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A47C7C" mc:Ignorable="a14" a14:legacySpreadsheetColorIndex="16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D8CBCB" mc:Ignorable="a14" a14:legacySpreadsheetColorIndex="16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530000" mc:Ignorable="a14" a14:legacySpreadsheetColorIndex="16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9050" tIns="19050" rIns="19050" bIns="19050" rtlCol="0" anchor="ctr" anchorCtr="1"/>
        <a:lstStyle/>
        <a:p>
          <a:pPr algn="ctr"/>
          <a:r>
            <a:rPr lang="ru-RU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Деталь 7 (1500</a:t>
          </a:r>
          <a:r>
            <a:rPr lang="en-US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x150)</a:t>
          </a:r>
          <a:endParaRPr lang="ru-RU" sz="1100">
            <a:solidFill>
              <a:srgbClr xmlns:mc="http://schemas.openxmlformats.org/markup-compatibility/2006" xmlns:a14="http://schemas.microsoft.com/office/drawing/2010/main" val="000000" mc:Ignorable="a14" a14:legacySpreadsheetColorIndex="0"/>
            </a:solidFill>
          </a:endParaRPr>
        </a:p>
      </xdr:txBody>
    </xdr:sp>
    <xdr:clientData/>
  </xdr:twoCellAnchor>
  <xdr:twoCellAnchor>
    <xdr:from>
      <xdr:col>6</xdr:col>
      <xdr:colOff>482600</xdr:colOff>
      <xdr:row>47</xdr:row>
      <xdr:rowOff>0</xdr:rowOff>
    </xdr:from>
    <xdr:to>
      <xdr:col>6</xdr:col>
      <xdr:colOff>482600</xdr:colOff>
      <xdr:row>50</xdr:row>
      <xdr:rowOff>63500</xdr:rowOff>
    </xdr:to>
    <xdr:cxnSp macro="">
      <xdr:nvCxnSpPr>
        <xdr:cNvPr id="9327" name="Прямая со стрелкой 9326"/>
        <xdr:cNvCxnSpPr/>
      </xdr:nvCxnSpPr>
      <xdr:spPr>
        <a:xfrm>
          <a:off x="4568825" y="8953500"/>
          <a:ext cx="0" cy="635000"/>
        </a:xfrm>
        <a:prstGeom prst="straightConnector1">
          <a:avLst/>
        </a:prstGeom>
        <a:ln>
          <a:headEnd type="triangle" w="sm" len="lg"/>
          <a:tail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419100</xdr:colOff>
      <xdr:row>47</xdr:row>
      <xdr:rowOff>0</xdr:rowOff>
    </xdr:from>
    <xdr:to>
      <xdr:col>7</xdr:col>
      <xdr:colOff>0</xdr:colOff>
      <xdr:row>47</xdr:row>
      <xdr:rowOff>0</xdr:rowOff>
    </xdr:to>
    <xdr:cxnSp macro="">
      <xdr:nvCxnSpPr>
        <xdr:cNvPr id="9328" name="Прямая со стрелкой 9327"/>
        <xdr:cNvCxnSpPr/>
      </xdr:nvCxnSpPr>
      <xdr:spPr>
        <a:xfrm>
          <a:off x="4505325" y="8953500"/>
          <a:ext cx="190500" cy="0"/>
        </a:xfrm>
        <a:prstGeom prst="straightConnector1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419100</xdr:colOff>
      <xdr:row>50</xdr:row>
      <xdr:rowOff>63500</xdr:rowOff>
    </xdr:from>
    <xdr:to>
      <xdr:col>7</xdr:col>
      <xdr:colOff>0</xdr:colOff>
      <xdr:row>50</xdr:row>
      <xdr:rowOff>63500</xdr:rowOff>
    </xdr:to>
    <xdr:cxnSp macro="">
      <xdr:nvCxnSpPr>
        <xdr:cNvPr id="9329" name="Прямая со стрелкой 9328"/>
        <xdr:cNvCxnSpPr/>
      </xdr:nvCxnSpPr>
      <xdr:spPr>
        <a:xfrm>
          <a:off x="4505325" y="9588500"/>
          <a:ext cx="190500" cy="0"/>
        </a:xfrm>
        <a:prstGeom prst="straightConnector1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292100</xdr:colOff>
      <xdr:row>47</xdr:row>
      <xdr:rowOff>0</xdr:rowOff>
    </xdr:from>
    <xdr:to>
      <xdr:col>6</xdr:col>
      <xdr:colOff>482600</xdr:colOff>
      <xdr:row>50</xdr:row>
      <xdr:rowOff>63500</xdr:rowOff>
    </xdr:to>
    <xdr:sp macro="" textlink="">
      <xdr:nvSpPr>
        <xdr:cNvPr id="9330" name="TextBox 9329"/>
        <xdr:cNvSpPr txBox="1"/>
      </xdr:nvSpPr>
      <xdr:spPr>
        <a:xfrm>
          <a:off x="4378325" y="8953500"/>
          <a:ext cx="190500" cy="635000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rtlCol="0" anchor="ctr" anchorCtr="1"/>
        <a:lstStyle/>
        <a:p>
          <a:pPr algn="ctr"/>
          <a:r>
            <a:rPr lang="ru-RU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250</a:t>
          </a:r>
        </a:p>
      </xdr:txBody>
    </xdr:sp>
    <xdr:clientData/>
  </xdr:twoCellAnchor>
  <xdr:twoCellAnchor>
    <xdr:from>
      <xdr:col>7</xdr:col>
      <xdr:colOff>0</xdr:colOff>
      <xdr:row>47</xdr:row>
      <xdr:rowOff>0</xdr:rowOff>
    </xdr:from>
    <xdr:to>
      <xdr:col>13</xdr:col>
      <xdr:colOff>152400</xdr:colOff>
      <xdr:row>50</xdr:row>
      <xdr:rowOff>63500</xdr:rowOff>
    </xdr:to>
    <xdr:sp macro="" textlink="">
      <xdr:nvSpPr>
        <xdr:cNvPr id="9331" name="Прямоугольник 9330"/>
        <xdr:cNvSpPr/>
      </xdr:nvSpPr>
      <xdr:spPr>
        <a:xfrm>
          <a:off x="4695825" y="8953500"/>
          <a:ext cx="3810000" cy="635000"/>
        </a:xfrm>
        <a:prstGeom prst="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7CA47C" mc:Ignorable="a14" a14:legacySpreadsheetColorIndex="17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CBD8CB" mc:Ignorable="a14" a14:legacySpreadsheetColorIndex="17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005300" mc:Ignorable="a14" a14:legacySpreadsheetColorIndex="17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9050" tIns="19050" rIns="19050" bIns="19050" rtlCol="0" anchor="ctr" anchorCtr="1"/>
        <a:lstStyle/>
        <a:p>
          <a:pPr algn="ctr"/>
          <a:r>
            <a:rPr lang="ru-RU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Деталь 8 (1500</a:t>
          </a:r>
          <a:r>
            <a:rPr lang="en-US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x250)</a:t>
          </a:r>
          <a:endParaRPr lang="ru-RU" sz="1100">
            <a:solidFill>
              <a:srgbClr xmlns:mc="http://schemas.openxmlformats.org/markup-compatibility/2006" xmlns:a14="http://schemas.microsoft.com/office/drawing/2010/main" val="000000" mc:Ignorable="a14" a14:legacySpreadsheetColorIndex="0"/>
            </a:solidFill>
          </a:endParaRPr>
        </a:p>
      </xdr:txBody>
    </xdr:sp>
    <xdr:clientData/>
  </xdr:twoCellAnchor>
  <xdr:twoCellAnchor>
    <xdr:from>
      <xdr:col>6</xdr:col>
      <xdr:colOff>482600</xdr:colOff>
      <xdr:row>50</xdr:row>
      <xdr:rowOff>63500</xdr:rowOff>
    </xdr:from>
    <xdr:to>
      <xdr:col>6</xdr:col>
      <xdr:colOff>482600</xdr:colOff>
      <xdr:row>53</xdr:row>
      <xdr:rowOff>127000</xdr:rowOff>
    </xdr:to>
    <xdr:cxnSp macro="">
      <xdr:nvCxnSpPr>
        <xdr:cNvPr id="9332" name="Прямая со стрелкой 9331"/>
        <xdr:cNvCxnSpPr/>
      </xdr:nvCxnSpPr>
      <xdr:spPr>
        <a:xfrm>
          <a:off x="4568825" y="9588500"/>
          <a:ext cx="0" cy="635000"/>
        </a:xfrm>
        <a:prstGeom prst="straightConnector1">
          <a:avLst/>
        </a:prstGeom>
        <a:ln>
          <a:headEnd type="triangle" w="sm" len="lg"/>
          <a:tail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419100</xdr:colOff>
      <xdr:row>50</xdr:row>
      <xdr:rowOff>63500</xdr:rowOff>
    </xdr:from>
    <xdr:to>
      <xdr:col>7</xdr:col>
      <xdr:colOff>0</xdr:colOff>
      <xdr:row>50</xdr:row>
      <xdr:rowOff>63500</xdr:rowOff>
    </xdr:to>
    <xdr:cxnSp macro="">
      <xdr:nvCxnSpPr>
        <xdr:cNvPr id="9333" name="Прямая со стрелкой 9332"/>
        <xdr:cNvCxnSpPr/>
      </xdr:nvCxnSpPr>
      <xdr:spPr>
        <a:xfrm>
          <a:off x="4505325" y="9588500"/>
          <a:ext cx="190500" cy="0"/>
        </a:xfrm>
        <a:prstGeom prst="straightConnector1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419100</xdr:colOff>
      <xdr:row>53</xdr:row>
      <xdr:rowOff>127000</xdr:rowOff>
    </xdr:from>
    <xdr:to>
      <xdr:col>7</xdr:col>
      <xdr:colOff>0</xdr:colOff>
      <xdr:row>53</xdr:row>
      <xdr:rowOff>127000</xdr:rowOff>
    </xdr:to>
    <xdr:cxnSp macro="">
      <xdr:nvCxnSpPr>
        <xdr:cNvPr id="9334" name="Прямая со стрелкой 9333"/>
        <xdr:cNvCxnSpPr/>
      </xdr:nvCxnSpPr>
      <xdr:spPr>
        <a:xfrm>
          <a:off x="4505325" y="10223500"/>
          <a:ext cx="190500" cy="0"/>
        </a:xfrm>
        <a:prstGeom prst="straightConnector1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292100</xdr:colOff>
      <xdr:row>50</xdr:row>
      <xdr:rowOff>63500</xdr:rowOff>
    </xdr:from>
    <xdr:to>
      <xdr:col>6</xdr:col>
      <xdr:colOff>482600</xdr:colOff>
      <xdr:row>53</xdr:row>
      <xdr:rowOff>127000</xdr:rowOff>
    </xdr:to>
    <xdr:sp macro="" textlink="">
      <xdr:nvSpPr>
        <xdr:cNvPr id="9335" name="TextBox 9334"/>
        <xdr:cNvSpPr txBox="1"/>
      </xdr:nvSpPr>
      <xdr:spPr>
        <a:xfrm>
          <a:off x="4378325" y="9588500"/>
          <a:ext cx="190500" cy="635000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rtlCol="0" anchor="ctr" anchorCtr="1"/>
        <a:lstStyle/>
        <a:p>
          <a:pPr algn="ctr"/>
          <a:r>
            <a:rPr lang="ru-RU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250</a:t>
          </a:r>
        </a:p>
      </xdr:txBody>
    </xdr:sp>
    <xdr:clientData/>
  </xdr:twoCellAnchor>
  <xdr:twoCellAnchor>
    <xdr:from>
      <xdr:col>7</xdr:col>
      <xdr:colOff>0</xdr:colOff>
      <xdr:row>50</xdr:row>
      <xdr:rowOff>63500</xdr:rowOff>
    </xdr:from>
    <xdr:to>
      <xdr:col>13</xdr:col>
      <xdr:colOff>152400</xdr:colOff>
      <xdr:row>53</xdr:row>
      <xdr:rowOff>127000</xdr:rowOff>
    </xdr:to>
    <xdr:sp macro="" textlink="">
      <xdr:nvSpPr>
        <xdr:cNvPr id="9336" name="Прямоугольник 9335"/>
        <xdr:cNvSpPr/>
      </xdr:nvSpPr>
      <xdr:spPr>
        <a:xfrm>
          <a:off x="4695825" y="9588500"/>
          <a:ext cx="3810000" cy="635000"/>
        </a:xfrm>
        <a:prstGeom prst="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7CA47C" mc:Ignorable="a14" a14:legacySpreadsheetColorIndex="17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CBD8CB" mc:Ignorable="a14" a14:legacySpreadsheetColorIndex="17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005300" mc:Ignorable="a14" a14:legacySpreadsheetColorIndex="17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9050" tIns="19050" rIns="19050" bIns="19050" rtlCol="0" anchor="ctr" anchorCtr="1"/>
        <a:lstStyle/>
        <a:p>
          <a:pPr algn="ctr"/>
          <a:r>
            <a:rPr lang="ru-RU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Деталь 8 (1500</a:t>
          </a:r>
          <a:r>
            <a:rPr lang="en-US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x250)</a:t>
          </a:r>
          <a:endParaRPr lang="ru-RU" sz="1100">
            <a:solidFill>
              <a:srgbClr xmlns:mc="http://schemas.openxmlformats.org/markup-compatibility/2006" xmlns:a14="http://schemas.microsoft.com/office/drawing/2010/main" val="000000" mc:Ignorable="a14" a14:legacySpreadsheetColorIndex="0"/>
            </a:solidFill>
          </a:endParaRPr>
        </a:p>
      </xdr:txBody>
    </xdr:sp>
    <xdr:clientData/>
  </xdr:twoCellAnchor>
  <xdr:twoCellAnchor>
    <xdr:from>
      <xdr:col>6</xdr:col>
      <xdr:colOff>482600</xdr:colOff>
      <xdr:row>53</xdr:row>
      <xdr:rowOff>127000</xdr:rowOff>
    </xdr:from>
    <xdr:to>
      <xdr:col>6</xdr:col>
      <xdr:colOff>482600</xdr:colOff>
      <xdr:row>57</xdr:row>
      <xdr:rowOff>0</xdr:rowOff>
    </xdr:to>
    <xdr:cxnSp macro="">
      <xdr:nvCxnSpPr>
        <xdr:cNvPr id="9337" name="Прямая со стрелкой 9336"/>
        <xdr:cNvCxnSpPr/>
      </xdr:nvCxnSpPr>
      <xdr:spPr>
        <a:xfrm>
          <a:off x="4568825" y="10223500"/>
          <a:ext cx="0" cy="635000"/>
        </a:xfrm>
        <a:prstGeom prst="straightConnector1">
          <a:avLst/>
        </a:prstGeom>
        <a:ln>
          <a:headEnd type="triangle" w="sm" len="lg"/>
          <a:tail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419100</xdr:colOff>
      <xdr:row>53</xdr:row>
      <xdr:rowOff>127000</xdr:rowOff>
    </xdr:from>
    <xdr:to>
      <xdr:col>7</xdr:col>
      <xdr:colOff>0</xdr:colOff>
      <xdr:row>53</xdr:row>
      <xdr:rowOff>127000</xdr:rowOff>
    </xdr:to>
    <xdr:cxnSp macro="">
      <xdr:nvCxnSpPr>
        <xdr:cNvPr id="9338" name="Прямая со стрелкой 9337"/>
        <xdr:cNvCxnSpPr/>
      </xdr:nvCxnSpPr>
      <xdr:spPr>
        <a:xfrm>
          <a:off x="4505325" y="10223500"/>
          <a:ext cx="190500" cy="0"/>
        </a:xfrm>
        <a:prstGeom prst="straightConnector1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419100</xdr:colOff>
      <xdr:row>57</xdr:row>
      <xdr:rowOff>0</xdr:rowOff>
    </xdr:from>
    <xdr:to>
      <xdr:col>7</xdr:col>
      <xdr:colOff>0</xdr:colOff>
      <xdr:row>57</xdr:row>
      <xdr:rowOff>0</xdr:rowOff>
    </xdr:to>
    <xdr:cxnSp macro="">
      <xdr:nvCxnSpPr>
        <xdr:cNvPr id="9339" name="Прямая со стрелкой 9338"/>
        <xdr:cNvCxnSpPr/>
      </xdr:nvCxnSpPr>
      <xdr:spPr>
        <a:xfrm>
          <a:off x="4505325" y="10858500"/>
          <a:ext cx="190500" cy="0"/>
        </a:xfrm>
        <a:prstGeom prst="straightConnector1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292100</xdr:colOff>
      <xdr:row>53</xdr:row>
      <xdr:rowOff>127000</xdr:rowOff>
    </xdr:from>
    <xdr:to>
      <xdr:col>6</xdr:col>
      <xdr:colOff>482600</xdr:colOff>
      <xdr:row>57</xdr:row>
      <xdr:rowOff>0</xdr:rowOff>
    </xdr:to>
    <xdr:sp macro="" textlink="">
      <xdr:nvSpPr>
        <xdr:cNvPr id="9340" name="TextBox 9339"/>
        <xdr:cNvSpPr txBox="1"/>
      </xdr:nvSpPr>
      <xdr:spPr>
        <a:xfrm>
          <a:off x="4378325" y="10223500"/>
          <a:ext cx="190500" cy="635000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rtlCol="0" anchor="ctr" anchorCtr="1"/>
        <a:lstStyle/>
        <a:p>
          <a:pPr algn="ctr"/>
          <a:r>
            <a:rPr lang="ru-RU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250</a:t>
          </a:r>
        </a:p>
      </xdr:txBody>
    </xdr:sp>
    <xdr:clientData/>
  </xdr:twoCellAnchor>
  <xdr:twoCellAnchor>
    <xdr:from>
      <xdr:col>7</xdr:col>
      <xdr:colOff>0</xdr:colOff>
      <xdr:row>53</xdr:row>
      <xdr:rowOff>127000</xdr:rowOff>
    </xdr:from>
    <xdr:to>
      <xdr:col>13</xdr:col>
      <xdr:colOff>152400</xdr:colOff>
      <xdr:row>57</xdr:row>
      <xdr:rowOff>0</xdr:rowOff>
    </xdr:to>
    <xdr:sp macro="" textlink="">
      <xdr:nvSpPr>
        <xdr:cNvPr id="9341" name="Прямоугольник 9340"/>
        <xdr:cNvSpPr/>
      </xdr:nvSpPr>
      <xdr:spPr>
        <a:xfrm>
          <a:off x="4695825" y="10223500"/>
          <a:ext cx="3810000" cy="635000"/>
        </a:xfrm>
        <a:prstGeom prst="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7CA47C" mc:Ignorable="a14" a14:legacySpreadsheetColorIndex="17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CBD8CB" mc:Ignorable="a14" a14:legacySpreadsheetColorIndex="17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005300" mc:Ignorable="a14" a14:legacySpreadsheetColorIndex="17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9050" tIns="19050" rIns="19050" bIns="19050" rtlCol="0" anchor="ctr" anchorCtr="1"/>
        <a:lstStyle/>
        <a:p>
          <a:pPr algn="ctr"/>
          <a:r>
            <a:rPr lang="ru-RU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Деталь 8 (1500</a:t>
          </a:r>
          <a:r>
            <a:rPr lang="en-US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x250)</a:t>
          </a:r>
          <a:endParaRPr lang="ru-RU" sz="1100">
            <a:solidFill>
              <a:srgbClr xmlns:mc="http://schemas.openxmlformats.org/markup-compatibility/2006" xmlns:a14="http://schemas.microsoft.com/office/drawing/2010/main" val="000000" mc:Ignorable="a14" a14:legacySpreadsheetColorIndex="0"/>
            </a:solidFill>
          </a:endParaRPr>
        </a:p>
      </xdr:txBody>
    </xdr:sp>
    <xdr:clientData/>
  </xdr:twoCellAnchor>
  <xdr:twoCellAnchor>
    <xdr:from>
      <xdr:col>6</xdr:col>
      <xdr:colOff>482600</xdr:colOff>
      <xdr:row>57</xdr:row>
      <xdr:rowOff>0</xdr:rowOff>
    </xdr:from>
    <xdr:to>
      <xdr:col>6</xdr:col>
      <xdr:colOff>482600</xdr:colOff>
      <xdr:row>60</xdr:row>
      <xdr:rowOff>63500</xdr:rowOff>
    </xdr:to>
    <xdr:cxnSp macro="">
      <xdr:nvCxnSpPr>
        <xdr:cNvPr id="9342" name="Прямая со стрелкой 9341"/>
        <xdr:cNvCxnSpPr/>
      </xdr:nvCxnSpPr>
      <xdr:spPr>
        <a:xfrm>
          <a:off x="4568825" y="10858500"/>
          <a:ext cx="0" cy="635000"/>
        </a:xfrm>
        <a:prstGeom prst="straightConnector1">
          <a:avLst/>
        </a:prstGeom>
        <a:ln>
          <a:headEnd type="triangle" w="sm" len="lg"/>
          <a:tail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419100</xdr:colOff>
      <xdr:row>57</xdr:row>
      <xdr:rowOff>0</xdr:rowOff>
    </xdr:from>
    <xdr:to>
      <xdr:col>7</xdr:col>
      <xdr:colOff>0</xdr:colOff>
      <xdr:row>57</xdr:row>
      <xdr:rowOff>0</xdr:rowOff>
    </xdr:to>
    <xdr:cxnSp macro="">
      <xdr:nvCxnSpPr>
        <xdr:cNvPr id="9343" name="Прямая со стрелкой 9342"/>
        <xdr:cNvCxnSpPr/>
      </xdr:nvCxnSpPr>
      <xdr:spPr>
        <a:xfrm>
          <a:off x="4505325" y="10858500"/>
          <a:ext cx="190500" cy="0"/>
        </a:xfrm>
        <a:prstGeom prst="straightConnector1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419100</xdr:colOff>
      <xdr:row>60</xdr:row>
      <xdr:rowOff>63500</xdr:rowOff>
    </xdr:from>
    <xdr:to>
      <xdr:col>7</xdr:col>
      <xdr:colOff>0</xdr:colOff>
      <xdr:row>60</xdr:row>
      <xdr:rowOff>63500</xdr:rowOff>
    </xdr:to>
    <xdr:cxnSp macro="">
      <xdr:nvCxnSpPr>
        <xdr:cNvPr id="9344" name="Прямая со стрелкой 9343"/>
        <xdr:cNvCxnSpPr/>
      </xdr:nvCxnSpPr>
      <xdr:spPr>
        <a:xfrm>
          <a:off x="4505325" y="11493500"/>
          <a:ext cx="190500" cy="0"/>
        </a:xfrm>
        <a:prstGeom prst="straightConnector1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292100</xdr:colOff>
      <xdr:row>57</xdr:row>
      <xdr:rowOff>0</xdr:rowOff>
    </xdr:from>
    <xdr:to>
      <xdr:col>6</xdr:col>
      <xdr:colOff>482600</xdr:colOff>
      <xdr:row>60</xdr:row>
      <xdr:rowOff>63500</xdr:rowOff>
    </xdr:to>
    <xdr:sp macro="" textlink="">
      <xdr:nvSpPr>
        <xdr:cNvPr id="9345" name="TextBox 9344"/>
        <xdr:cNvSpPr txBox="1"/>
      </xdr:nvSpPr>
      <xdr:spPr>
        <a:xfrm>
          <a:off x="4378325" y="10858500"/>
          <a:ext cx="190500" cy="635000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rtlCol="0" anchor="ctr" anchorCtr="1"/>
        <a:lstStyle/>
        <a:p>
          <a:pPr algn="ctr"/>
          <a:r>
            <a:rPr lang="ru-RU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250</a:t>
          </a:r>
        </a:p>
      </xdr:txBody>
    </xdr:sp>
    <xdr:clientData/>
  </xdr:twoCellAnchor>
  <xdr:twoCellAnchor>
    <xdr:from>
      <xdr:col>7</xdr:col>
      <xdr:colOff>0</xdr:colOff>
      <xdr:row>57</xdr:row>
      <xdr:rowOff>0</xdr:rowOff>
    </xdr:from>
    <xdr:to>
      <xdr:col>13</xdr:col>
      <xdr:colOff>152400</xdr:colOff>
      <xdr:row>60</xdr:row>
      <xdr:rowOff>63500</xdr:rowOff>
    </xdr:to>
    <xdr:sp macro="" textlink="">
      <xdr:nvSpPr>
        <xdr:cNvPr id="9346" name="Прямоугольник 9345"/>
        <xdr:cNvSpPr/>
      </xdr:nvSpPr>
      <xdr:spPr>
        <a:xfrm>
          <a:off x="4695825" y="10858500"/>
          <a:ext cx="3810000" cy="635000"/>
        </a:xfrm>
        <a:prstGeom prst="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7CA47C" mc:Ignorable="a14" a14:legacySpreadsheetColorIndex="17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CBD8CB" mc:Ignorable="a14" a14:legacySpreadsheetColorIndex="17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005300" mc:Ignorable="a14" a14:legacySpreadsheetColorIndex="17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9050" tIns="19050" rIns="19050" bIns="19050" rtlCol="0" anchor="ctr" anchorCtr="1"/>
        <a:lstStyle/>
        <a:p>
          <a:pPr algn="ctr"/>
          <a:r>
            <a:rPr lang="ru-RU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Деталь 8 (1500</a:t>
          </a:r>
          <a:r>
            <a:rPr lang="en-US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x250)</a:t>
          </a:r>
          <a:endParaRPr lang="ru-RU" sz="1100">
            <a:solidFill>
              <a:srgbClr xmlns:mc="http://schemas.openxmlformats.org/markup-compatibility/2006" xmlns:a14="http://schemas.microsoft.com/office/drawing/2010/main" val="000000" mc:Ignorable="a14" a14:legacySpreadsheetColorIndex="0"/>
            </a:solidFill>
          </a:endParaRPr>
        </a:p>
      </xdr:txBody>
    </xdr:sp>
    <xdr:clientData/>
  </xdr:twoCellAnchor>
  <xdr:twoCellAnchor>
    <xdr:from>
      <xdr:col>6</xdr:col>
      <xdr:colOff>482600</xdr:colOff>
      <xdr:row>60</xdr:row>
      <xdr:rowOff>63500</xdr:rowOff>
    </xdr:from>
    <xdr:to>
      <xdr:col>6</xdr:col>
      <xdr:colOff>482600</xdr:colOff>
      <xdr:row>65</xdr:row>
      <xdr:rowOff>0</xdr:rowOff>
    </xdr:to>
    <xdr:cxnSp macro="">
      <xdr:nvCxnSpPr>
        <xdr:cNvPr id="9347" name="Прямая со стрелкой 9346"/>
        <xdr:cNvCxnSpPr/>
      </xdr:nvCxnSpPr>
      <xdr:spPr>
        <a:xfrm>
          <a:off x="4568825" y="11493500"/>
          <a:ext cx="0" cy="889000"/>
        </a:xfrm>
        <a:prstGeom prst="straightConnector1">
          <a:avLst/>
        </a:prstGeom>
        <a:ln>
          <a:headEnd type="triangle" w="sm" len="lg"/>
          <a:tail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419100</xdr:colOff>
      <xdr:row>60</xdr:row>
      <xdr:rowOff>63500</xdr:rowOff>
    </xdr:from>
    <xdr:to>
      <xdr:col>7</xdr:col>
      <xdr:colOff>0</xdr:colOff>
      <xdr:row>60</xdr:row>
      <xdr:rowOff>63500</xdr:rowOff>
    </xdr:to>
    <xdr:cxnSp macro="">
      <xdr:nvCxnSpPr>
        <xdr:cNvPr id="9348" name="Прямая со стрелкой 9347"/>
        <xdr:cNvCxnSpPr/>
      </xdr:nvCxnSpPr>
      <xdr:spPr>
        <a:xfrm>
          <a:off x="4505325" y="11493500"/>
          <a:ext cx="190500" cy="0"/>
        </a:xfrm>
        <a:prstGeom prst="straightConnector1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419100</xdr:colOff>
      <xdr:row>65</xdr:row>
      <xdr:rowOff>0</xdr:rowOff>
    </xdr:from>
    <xdr:to>
      <xdr:col>7</xdr:col>
      <xdr:colOff>0</xdr:colOff>
      <xdr:row>65</xdr:row>
      <xdr:rowOff>0</xdr:rowOff>
    </xdr:to>
    <xdr:cxnSp macro="">
      <xdr:nvCxnSpPr>
        <xdr:cNvPr id="9349" name="Прямая со стрелкой 9348"/>
        <xdr:cNvCxnSpPr/>
      </xdr:nvCxnSpPr>
      <xdr:spPr>
        <a:xfrm>
          <a:off x="4505325" y="12382500"/>
          <a:ext cx="190500" cy="0"/>
        </a:xfrm>
        <a:prstGeom prst="straightConnector1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292100</xdr:colOff>
      <xdr:row>60</xdr:row>
      <xdr:rowOff>63500</xdr:rowOff>
    </xdr:from>
    <xdr:to>
      <xdr:col>6</xdr:col>
      <xdr:colOff>482600</xdr:colOff>
      <xdr:row>65</xdr:row>
      <xdr:rowOff>0</xdr:rowOff>
    </xdr:to>
    <xdr:sp macro="" textlink="">
      <xdr:nvSpPr>
        <xdr:cNvPr id="9350" name="TextBox 9349"/>
        <xdr:cNvSpPr txBox="1"/>
      </xdr:nvSpPr>
      <xdr:spPr>
        <a:xfrm>
          <a:off x="4378325" y="11493500"/>
          <a:ext cx="190500" cy="889000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rtlCol="0" anchor="ctr" anchorCtr="1"/>
        <a:lstStyle/>
        <a:p>
          <a:pPr algn="ctr"/>
          <a:r>
            <a:rPr lang="ru-RU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350</a:t>
          </a:r>
        </a:p>
      </xdr:txBody>
    </xdr:sp>
    <xdr:clientData/>
  </xdr:twoCellAnchor>
  <xdr:twoCellAnchor>
    <xdr:from>
      <xdr:col>7</xdr:col>
      <xdr:colOff>0</xdr:colOff>
      <xdr:row>60</xdr:row>
      <xdr:rowOff>63500</xdr:rowOff>
    </xdr:from>
    <xdr:to>
      <xdr:col>13</xdr:col>
      <xdr:colOff>152400</xdr:colOff>
      <xdr:row>65</xdr:row>
      <xdr:rowOff>0</xdr:rowOff>
    </xdr:to>
    <xdr:sp macro="" textlink="">
      <xdr:nvSpPr>
        <xdr:cNvPr id="9351" name="Прямоугольник 9350"/>
        <xdr:cNvSpPr/>
      </xdr:nvSpPr>
      <xdr:spPr>
        <a:xfrm>
          <a:off x="4695825" y="11493500"/>
          <a:ext cx="3810000" cy="889000"/>
        </a:xfrm>
        <a:prstGeom prst="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7C7CA4" mc:Ignorable="a14" a14:legacySpreadsheetColorIndex="18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CBCBD8" mc:Ignorable="a14" a14:legacySpreadsheetColorIndex="18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000053" mc:Ignorable="a14" a14:legacySpreadsheetColorIndex="18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9050" tIns="19050" rIns="19050" bIns="19050" rtlCol="0" anchor="ctr" anchorCtr="1"/>
        <a:lstStyle/>
        <a:p>
          <a:pPr algn="ctr"/>
          <a:r>
            <a:rPr lang="ru-RU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Деталь 9 (1500</a:t>
          </a:r>
          <a:r>
            <a:rPr lang="en-US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x350)</a:t>
          </a:r>
          <a:endParaRPr lang="ru-RU" sz="1100">
            <a:solidFill>
              <a:srgbClr xmlns:mc="http://schemas.openxmlformats.org/markup-compatibility/2006" xmlns:a14="http://schemas.microsoft.com/office/drawing/2010/main" val="000000" mc:Ignorable="a14" a14:legacySpreadsheetColorIndex="0"/>
            </a:solidFill>
          </a:endParaRPr>
        </a:p>
      </xdr:txBody>
    </xdr:sp>
    <xdr:clientData/>
  </xdr:twoCellAnchor>
  <xdr:twoCellAnchor>
    <xdr:from>
      <xdr:col>6</xdr:col>
      <xdr:colOff>482600</xdr:colOff>
      <xdr:row>65</xdr:row>
      <xdr:rowOff>0</xdr:rowOff>
    </xdr:from>
    <xdr:to>
      <xdr:col>6</xdr:col>
      <xdr:colOff>482600</xdr:colOff>
      <xdr:row>69</xdr:row>
      <xdr:rowOff>127000</xdr:rowOff>
    </xdr:to>
    <xdr:cxnSp macro="">
      <xdr:nvCxnSpPr>
        <xdr:cNvPr id="9352" name="Прямая со стрелкой 9351"/>
        <xdr:cNvCxnSpPr/>
      </xdr:nvCxnSpPr>
      <xdr:spPr>
        <a:xfrm>
          <a:off x="4568825" y="12382500"/>
          <a:ext cx="0" cy="889000"/>
        </a:xfrm>
        <a:prstGeom prst="straightConnector1">
          <a:avLst/>
        </a:prstGeom>
        <a:ln>
          <a:headEnd type="triangle" w="sm" len="lg"/>
          <a:tail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419100</xdr:colOff>
      <xdr:row>65</xdr:row>
      <xdr:rowOff>0</xdr:rowOff>
    </xdr:from>
    <xdr:to>
      <xdr:col>7</xdr:col>
      <xdr:colOff>0</xdr:colOff>
      <xdr:row>65</xdr:row>
      <xdr:rowOff>0</xdr:rowOff>
    </xdr:to>
    <xdr:cxnSp macro="">
      <xdr:nvCxnSpPr>
        <xdr:cNvPr id="9353" name="Прямая со стрелкой 9352"/>
        <xdr:cNvCxnSpPr/>
      </xdr:nvCxnSpPr>
      <xdr:spPr>
        <a:xfrm>
          <a:off x="4505325" y="12382500"/>
          <a:ext cx="190500" cy="0"/>
        </a:xfrm>
        <a:prstGeom prst="straightConnector1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419100</xdr:colOff>
      <xdr:row>69</xdr:row>
      <xdr:rowOff>127000</xdr:rowOff>
    </xdr:from>
    <xdr:to>
      <xdr:col>7</xdr:col>
      <xdr:colOff>0</xdr:colOff>
      <xdr:row>69</xdr:row>
      <xdr:rowOff>127000</xdr:rowOff>
    </xdr:to>
    <xdr:cxnSp macro="">
      <xdr:nvCxnSpPr>
        <xdr:cNvPr id="9354" name="Прямая со стрелкой 9353"/>
        <xdr:cNvCxnSpPr/>
      </xdr:nvCxnSpPr>
      <xdr:spPr>
        <a:xfrm>
          <a:off x="4505325" y="13271500"/>
          <a:ext cx="190500" cy="0"/>
        </a:xfrm>
        <a:prstGeom prst="straightConnector1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292100</xdr:colOff>
      <xdr:row>65</xdr:row>
      <xdr:rowOff>0</xdr:rowOff>
    </xdr:from>
    <xdr:to>
      <xdr:col>6</xdr:col>
      <xdr:colOff>482600</xdr:colOff>
      <xdr:row>69</xdr:row>
      <xdr:rowOff>127000</xdr:rowOff>
    </xdr:to>
    <xdr:sp macro="" textlink="">
      <xdr:nvSpPr>
        <xdr:cNvPr id="9355" name="TextBox 9354"/>
        <xdr:cNvSpPr txBox="1"/>
      </xdr:nvSpPr>
      <xdr:spPr>
        <a:xfrm>
          <a:off x="4378325" y="12382500"/>
          <a:ext cx="190500" cy="889000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rtlCol="0" anchor="ctr" anchorCtr="1"/>
        <a:lstStyle/>
        <a:p>
          <a:pPr algn="ctr"/>
          <a:r>
            <a:rPr lang="ru-RU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350</a:t>
          </a:r>
        </a:p>
      </xdr:txBody>
    </xdr:sp>
    <xdr:clientData/>
  </xdr:twoCellAnchor>
  <xdr:twoCellAnchor>
    <xdr:from>
      <xdr:col>7</xdr:col>
      <xdr:colOff>0</xdr:colOff>
      <xdr:row>65</xdr:row>
      <xdr:rowOff>0</xdr:rowOff>
    </xdr:from>
    <xdr:to>
      <xdr:col>13</xdr:col>
      <xdr:colOff>152400</xdr:colOff>
      <xdr:row>69</xdr:row>
      <xdr:rowOff>127000</xdr:rowOff>
    </xdr:to>
    <xdr:sp macro="" textlink="">
      <xdr:nvSpPr>
        <xdr:cNvPr id="9356" name="Прямоугольник 9355"/>
        <xdr:cNvSpPr/>
      </xdr:nvSpPr>
      <xdr:spPr>
        <a:xfrm>
          <a:off x="4695825" y="12382500"/>
          <a:ext cx="3810000" cy="889000"/>
        </a:xfrm>
        <a:prstGeom prst="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7C7CA4" mc:Ignorable="a14" a14:legacySpreadsheetColorIndex="18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CBCBD8" mc:Ignorable="a14" a14:legacySpreadsheetColorIndex="18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000053" mc:Ignorable="a14" a14:legacySpreadsheetColorIndex="18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9050" tIns="19050" rIns="19050" bIns="19050" rtlCol="0" anchor="ctr" anchorCtr="1"/>
        <a:lstStyle/>
        <a:p>
          <a:pPr algn="ctr"/>
          <a:r>
            <a:rPr lang="ru-RU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Деталь 9 (1500</a:t>
          </a:r>
          <a:r>
            <a:rPr lang="en-US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x350)</a:t>
          </a:r>
          <a:endParaRPr lang="ru-RU" sz="1100">
            <a:solidFill>
              <a:srgbClr xmlns:mc="http://schemas.openxmlformats.org/markup-compatibility/2006" xmlns:a14="http://schemas.microsoft.com/office/drawing/2010/main" val="000000" mc:Ignorable="a14" a14:legacySpreadsheetColorIndex="0"/>
            </a:solidFill>
          </a:endParaRPr>
        </a:p>
      </xdr:txBody>
    </xdr:sp>
    <xdr:clientData/>
  </xdr:twoCellAnchor>
  <xdr:twoCellAnchor>
    <xdr:from>
      <xdr:col>6</xdr:col>
      <xdr:colOff>482600</xdr:colOff>
      <xdr:row>69</xdr:row>
      <xdr:rowOff>127000</xdr:rowOff>
    </xdr:from>
    <xdr:to>
      <xdr:col>6</xdr:col>
      <xdr:colOff>482600</xdr:colOff>
      <xdr:row>84</xdr:row>
      <xdr:rowOff>63500</xdr:rowOff>
    </xdr:to>
    <xdr:cxnSp macro="">
      <xdr:nvCxnSpPr>
        <xdr:cNvPr id="9357" name="Прямая со стрелкой 9356"/>
        <xdr:cNvCxnSpPr/>
      </xdr:nvCxnSpPr>
      <xdr:spPr>
        <a:xfrm>
          <a:off x="4568825" y="13271500"/>
          <a:ext cx="0" cy="2794000"/>
        </a:xfrm>
        <a:prstGeom prst="straightConnector1">
          <a:avLst/>
        </a:prstGeom>
        <a:ln>
          <a:headEnd type="triangle" w="sm" len="lg"/>
          <a:tail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419100</xdr:colOff>
      <xdr:row>69</xdr:row>
      <xdr:rowOff>127000</xdr:rowOff>
    </xdr:from>
    <xdr:to>
      <xdr:col>7</xdr:col>
      <xdr:colOff>0</xdr:colOff>
      <xdr:row>69</xdr:row>
      <xdr:rowOff>127000</xdr:rowOff>
    </xdr:to>
    <xdr:cxnSp macro="">
      <xdr:nvCxnSpPr>
        <xdr:cNvPr id="9358" name="Прямая со стрелкой 9357"/>
        <xdr:cNvCxnSpPr/>
      </xdr:nvCxnSpPr>
      <xdr:spPr>
        <a:xfrm>
          <a:off x="4505325" y="13271500"/>
          <a:ext cx="190500" cy="0"/>
        </a:xfrm>
        <a:prstGeom prst="straightConnector1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419100</xdr:colOff>
      <xdr:row>84</xdr:row>
      <xdr:rowOff>63500</xdr:rowOff>
    </xdr:from>
    <xdr:to>
      <xdr:col>7</xdr:col>
      <xdr:colOff>0</xdr:colOff>
      <xdr:row>84</xdr:row>
      <xdr:rowOff>63500</xdr:rowOff>
    </xdr:to>
    <xdr:cxnSp macro="">
      <xdr:nvCxnSpPr>
        <xdr:cNvPr id="9359" name="Прямая со стрелкой 9358"/>
        <xdr:cNvCxnSpPr/>
      </xdr:nvCxnSpPr>
      <xdr:spPr>
        <a:xfrm>
          <a:off x="4505325" y="16065500"/>
          <a:ext cx="190500" cy="0"/>
        </a:xfrm>
        <a:prstGeom prst="straightConnector1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292100</xdr:colOff>
      <xdr:row>69</xdr:row>
      <xdr:rowOff>127000</xdr:rowOff>
    </xdr:from>
    <xdr:to>
      <xdr:col>6</xdr:col>
      <xdr:colOff>482600</xdr:colOff>
      <xdr:row>84</xdr:row>
      <xdr:rowOff>63500</xdr:rowOff>
    </xdr:to>
    <xdr:sp macro="" textlink="">
      <xdr:nvSpPr>
        <xdr:cNvPr id="9360" name="TextBox 9359"/>
        <xdr:cNvSpPr txBox="1"/>
      </xdr:nvSpPr>
      <xdr:spPr>
        <a:xfrm>
          <a:off x="4378325" y="13271500"/>
          <a:ext cx="190500" cy="2794000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rtlCol="0" anchor="ctr" anchorCtr="1"/>
        <a:lstStyle/>
        <a:p>
          <a:pPr algn="ctr"/>
          <a:r>
            <a:rPr lang="ru-RU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1100</a:t>
          </a:r>
        </a:p>
      </xdr:txBody>
    </xdr:sp>
    <xdr:clientData/>
  </xdr:twoCellAnchor>
  <xdr:twoCellAnchor>
    <xdr:from>
      <xdr:col>7</xdr:col>
      <xdr:colOff>0</xdr:colOff>
      <xdr:row>69</xdr:row>
      <xdr:rowOff>127000</xdr:rowOff>
    </xdr:from>
    <xdr:to>
      <xdr:col>8</xdr:col>
      <xdr:colOff>533400</xdr:colOff>
      <xdr:row>84</xdr:row>
      <xdr:rowOff>63500</xdr:rowOff>
    </xdr:to>
    <xdr:sp macro="" textlink="">
      <xdr:nvSpPr>
        <xdr:cNvPr id="9361" name="Прямоугольник 9360"/>
        <xdr:cNvSpPr/>
      </xdr:nvSpPr>
      <xdr:spPr>
        <a:xfrm>
          <a:off x="4695825" y="13271500"/>
          <a:ext cx="1143000" cy="2794000"/>
        </a:xfrm>
        <a:prstGeom prst="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A47CA4" mc:Ignorable="a14" a14:legacySpreadsheetColorIndex="20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D8CBD8" mc:Ignorable="a14" a14:legacySpreadsheetColorIndex="20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530053" mc:Ignorable="a14" a14:legacySpreadsheetColorIndex="20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lIns="19050" tIns="19050" rIns="19050" bIns="19050" rtlCol="0" anchor="ctr" anchorCtr="1"/>
        <a:lstStyle/>
        <a:p>
          <a:pPr algn="ctr"/>
          <a:r>
            <a:rPr lang="ru-RU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Деталь 11* (450</a:t>
          </a:r>
          <a:r>
            <a:rPr lang="en-US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x1100)</a:t>
          </a:r>
          <a:endParaRPr lang="ru-RU" sz="1100">
            <a:solidFill>
              <a:srgbClr xmlns:mc="http://schemas.openxmlformats.org/markup-compatibility/2006" xmlns:a14="http://schemas.microsoft.com/office/drawing/2010/main" val="000000" mc:Ignorable="a14" a14:legacySpreadsheetColorIndex="0"/>
            </a:solidFill>
          </a:endParaRPr>
        </a:p>
      </xdr:txBody>
    </xdr:sp>
    <xdr:clientData/>
  </xdr:twoCellAnchor>
  <xdr:twoCellAnchor>
    <xdr:from>
      <xdr:col>8</xdr:col>
      <xdr:colOff>533400</xdr:colOff>
      <xdr:row>69</xdr:row>
      <xdr:rowOff>127000</xdr:rowOff>
    </xdr:from>
    <xdr:to>
      <xdr:col>10</xdr:col>
      <xdr:colOff>457200</xdr:colOff>
      <xdr:row>84</xdr:row>
      <xdr:rowOff>63500</xdr:rowOff>
    </xdr:to>
    <xdr:sp macro="" textlink="">
      <xdr:nvSpPr>
        <xdr:cNvPr id="9362" name="Прямоугольник 9361"/>
        <xdr:cNvSpPr/>
      </xdr:nvSpPr>
      <xdr:spPr>
        <a:xfrm>
          <a:off x="5838825" y="13271500"/>
          <a:ext cx="1143000" cy="2794000"/>
        </a:xfrm>
        <a:prstGeom prst="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A47CA4" mc:Ignorable="a14" a14:legacySpreadsheetColorIndex="20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D8CBD8" mc:Ignorable="a14" a14:legacySpreadsheetColorIndex="20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530053" mc:Ignorable="a14" a14:legacySpreadsheetColorIndex="20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lIns="19050" tIns="19050" rIns="19050" bIns="19050" rtlCol="0" anchor="ctr" anchorCtr="1"/>
        <a:lstStyle/>
        <a:p>
          <a:pPr algn="ctr"/>
          <a:r>
            <a:rPr lang="ru-RU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Деталь 11* (450</a:t>
          </a:r>
          <a:r>
            <a:rPr lang="en-US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x1100)</a:t>
          </a:r>
          <a:endParaRPr lang="ru-RU" sz="1100">
            <a:solidFill>
              <a:srgbClr xmlns:mc="http://schemas.openxmlformats.org/markup-compatibility/2006" xmlns:a14="http://schemas.microsoft.com/office/drawing/2010/main" val="000000" mc:Ignorable="a14" a14:legacySpreadsheetColorIndex="0"/>
            </a:solidFill>
          </a:endParaRPr>
        </a:p>
      </xdr:txBody>
    </xdr:sp>
    <xdr:clientData/>
  </xdr:twoCellAnchor>
  <xdr:twoCellAnchor>
    <xdr:from>
      <xdr:col>10</xdr:col>
      <xdr:colOff>457200</xdr:colOff>
      <xdr:row>69</xdr:row>
      <xdr:rowOff>127000</xdr:rowOff>
    </xdr:from>
    <xdr:to>
      <xdr:col>12</xdr:col>
      <xdr:colOff>0</xdr:colOff>
      <xdr:row>84</xdr:row>
      <xdr:rowOff>63500</xdr:rowOff>
    </xdr:to>
    <xdr:sp macro="" textlink="">
      <xdr:nvSpPr>
        <xdr:cNvPr id="9363" name="Прямоугольник 9362"/>
        <xdr:cNvSpPr/>
      </xdr:nvSpPr>
      <xdr:spPr>
        <a:xfrm>
          <a:off x="6981825" y="13271500"/>
          <a:ext cx="762000" cy="2794000"/>
        </a:xfrm>
        <a:prstGeom prst="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A4A47C" mc:Ignorable="a14" a14:legacySpreadsheetColorIndex="19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D8D8CB" mc:Ignorable="a14" a14:legacySpreadsheetColorIndex="19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535300" mc:Ignorable="a14" a14:legacySpreadsheetColorIndex="19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lIns="19050" tIns="19050" rIns="19050" bIns="19050" rtlCol="0" anchor="ctr" anchorCtr="1"/>
        <a:lstStyle/>
        <a:p>
          <a:pPr algn="ctr"/>
          <a:r>
            <a:rPr lang="ru-RU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Деталь 10* (300</a:t>
          </a:r>
          <a:r>
            <a:rPr lang="en-US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x1100)</a:t>
          </a:r>
          <a:endParaRPr lang="ru-RU" sz="1100">
            <a:solidFill>
              <a:srgbClr xmlns:mc="http://schemas.openxmlformats.org/markup-compatibility/2006" xmlns:a14="http://schemas.microsoft.com/office/drawing/2010/main" val="000000" mc:Ignorable="a14" a14:legacySpreadsheetColorIndex="0"/>
            </a:solidFill>
          </a:endParaRPr>
        </a:p>
      </xdr:txBody>
    </xdr:sp>
    <xdr:clientData/>
  </xdr:twoCellAnchor>
  <xdr:twoCellAnchor>
    <xdr:from>
      <xdr:col>12</xdr:col>
      <xdr:colOff>0</xdr:colOff>
      <xdr:row>69</xdr:row>
      <xdr:rowOff>127000</xdr:rowOff>
    </xdr:from>
    <xdr:to>
      <xdr:col>13</xdr:col>
      <xdr:colOff>152400</xdr:colOff>
      <xdr:row>84</xdr:row>
      <xdr:rowOff>63500</xdr:rowOff>
    </xdr:to>
    <xdr:sp macro="" textlink="">
      <xdr:nvSpPr>
        <xdr:cNvPr id="9364" name="Прямоугольник 9363"/>
        <xdr:cNvSpPr/>
      </xdr:nvSpPr>
      <xdr:spPr>
        <a:xfrm>
          <a:off x="7743825" y="13271500"/>
          <a:ext cx="762000" cy="2794000"/>
        </a:xfrm>
        <a:prstGeom prst="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A4A47C" mc:Ignorable="a14" a14:legacySpreadsheetColorIndex="19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D8D8CB" mc:Ignorable="a14" a14:legacySpreadsheetColorIndex="19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535300" mc:Ignorable="a14" a14:legacySpreadsheetColorIndex="19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lIns="19050" tIns="19050" rIns="19050" bIns="19050" rtlCol="0" anchor="ctr" anchorCtr="1"/>
        <a:lstStyle/>
        <a:p>
          <a:pPr algn="ctr"/>
          <a:r>
            <a:rPr lang="ru-RU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Деталь 10* (300</a:t>
          </a:r>
          <a:r>
            <a:rPr lang="en-US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x1100)</a:t>
          </a:r>
          <a:endParaRPr lang="ru-RU" sz="1100">
            <a:solidFill>
              <a:srgbClr xmlns:mc="http://schemas.openxmlformats.org/markup-compatibility/2006" xmlns:a14="http://schemas.microsoft.com/office/drawing/2010/main" val="000000" mc:Ignorable="a14" a14:legacySpreadsheetColorIndex="0"/>
            </a:solidFill>
          </a:endParaRPr>
        </a:p>
      </xdr:txBody>
    </xdr:sp>
    <xdr:clientData/>
  </xdr:twoCellAnchor>
  <xdr:twoCellAnchor>
    <xdr:from>
      <xdr:col>6</xdr:col>
      <xdr:colOff>482600</xdr:colOff>
      <xdr:row>84</xdr:row>
      <xdr:rowOff>63500</xdr:rowOff>
    </xdr:from>
    <xdr:to>
      <xdr:col>6</xdr:col>
      <xdr:colOff>482600</xdr:colOff>
      <xdr:row>99</xdr:row>
      <xdr:rowOff>0</xdr:rowOff>
    </xdr:to>
    <xdr:cxnSp macro="">
      <xdr:nvCxnSpPr>
        <xdr:cNvPr id="9365" name="Прямая со стрелкой 9364"/>
        <xdr:cNvCxnSpPr/>
      </xdr:nvCxnSpPr>
      <xdr:spPr>
        <a:xfrm>
          <a:off x="4568825" y="16065500"/>
          <a:ext cx="0" cy="2794000"/>
        </a:xfrm>
        <a:prstGeom prst="straightConnector1">
          <a:avLst/>
        </a:prstGeom>
        <a:ln>
          <a:headEnd type="triangle" w="sm" len="lg"/>
          <a:tail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419100</xdr:colOff>
      <xdr:row>84</xdr:row>
      <xdr:rowOff>63500</xdr:rowOff>
    </xdr:from>
    <xdr:to>
      <xdr:col>7</xdr:col>
      <xdr:colOff>0</xdr:colOff>
      <xdr:row>84</xdr:row>
      <xdr:rowOff>63500</xdr:rowOff>
    </xdr:to>
    <xdr:cxnSp macro="">
      <xdr:nvCxnSpPr>
        <xdr:cNvPr id="9366" name="Прямая со стрелкой 9365"/>
        <xdr:cNvCxnSpPr/>
      </xdr:nvCxnSpPr>
      <xdr:spPr>
        <a:xfrm>
          <a:off x="4505325" y="16065500"/>
          <a:ext cx="190500" cy="0"/>
        </a:xfrm>
        <a:prstGeom prst="straightConnector1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419100</xdr:colOff>
      <xdr:row>99</xdr:row>
      <xdr:rowOff>0</xdr:rowOff>
    </xdr:from>
    <xdr:to>
      <xdr:col>7</xdr:col>
      <xdr:colOff>0</xdr:colOff>
      <xdr:row>99</xdr:row>
      <xdr:rowOff>0</xdr:rowOff>
    </xdr:to>
    <xdr:cxnSp macro="">
      <xdr:nvCxnSpPr>
        <xdr:cNvPr id="9367" name="Прямая со стрелкой 9366"/>
        <xdr:cNvCxnSpPr/>
      </xdr:nvCxnSpPr>
      <xdr:spPr>
        <a:xfrm>
          <a:off x="4505325" y="18859500"/>
          <a:ext cx="190500" cy="0"/>
        </a:xfrm>
        <a:prstGeom prst="straightConnector1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292100</xdr:colOff>
      <xdr:row>84</xdr:row>
      <xdr:rowOff>63500</xdr:rowOff>
    </xdr:from>
    <xdr:to>
      <xdr:col>6</xdr:col>
      <xdr:colOff>482600</xdr:colOff>
      <xdr:row>99</xdr:row>
      <xdr:rowOff>0</xdr:rowOff>
    </xdr:to>
    <xdr:sp macro="" textlink="">
      <xdr:nvSpPr>
        <xdr:cNvPr id="9368" name="TextBox 9367"/>
        <xdr:cNvSpPr txBox="1"/>
      </xdr:nvSpPr>
      <xdr:spPr>
        <a:xfrm>
          <a:off x="4378325" y="16065500"/>
          <a:ext cx="190500" cy="2794000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rtlCol="0" anchor="ctr" anchorCtr="1"/>
        <a:lstStyle/>
        <a:p>
          <a:pPr algn="ctr"/>
          <a:r>
            <a:rPr lang="ru-RU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1100</a:t>
          </a:r>
        </a:p>
      </xdr:txBody>
    </xdr:sp>
    <xdr:clientData/>
  </xdr:twoCellAnchor>
  <xdr:twoCellAnchor>
    <xdr:from>
      <xdr:col>7</xdr:col>
      <xdr:colOff>0</xdr:colOff>
      <xdr:row>84</xdr:row>
      <xdr:rowOff>63500</xdr:rowOff>
    </xdr:from>
    <xdr:to>
      <xdr:col>8</xdr:col>
      <xdr:colOff>533400</xdr:colOff>
      <xdr:row>99</xdr:row>
      <xdr:rowOff>0</xdr:rowOff>
    </xdr:to>
    <xdr:sp macro="" textlink="">
      <xdr:nvSpPr>
        <xdr:cNvPr id="9369" name="Прямоугольник 9368"/>
        <xdr:cNvSpPr/>
      </xdr:nvSpPr>
      <xdr:spPr>
        <a:xfrm>
          <a:off x="4695825" y="16065500"/>
          <a:ext cx="1143000" cy="2794000"/>
        </a:xfrm>
        <a:prstGeom prst="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A47CA4" mc:Ignorable="a14" a14:legacySpreadsheetColorIndex="20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D8CBD8" mc:Ignorable="a14" a14:legacySpreadsheetColorIndex="20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530053" mc:Ignorable="a14" a14:legacySpreadsheetColorIndex="20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lIns="19050" tIns="19050" rIns="19050" bIns="19050" rtlCol="0" anchor="ctr" anchorCtr="1"/>
        <a:lstStyle/>
        <a:p>
          <a:pPr algn="ctr"/>
          <a:r>
            <a:rPr lang="ru-RU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Деталь 11* (450</a:t>
          </a:r>
          <a:r>
            <a:rPr lang="en-US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x1100)</a:t>
          </a:r>
          <a:endParaRPr lang="ru-RU" sz="1100">
            <a:solidFill>
              <a:srgbClr xmlns:mc="http://schemas.openxmlformats.org/markup-compatibility/2006" xmlns:a14="http://schemas.microsoft.com/office/drawing/2010/main" val="000000" mc:Ignorable="a14" a14:legacySpreadsheetColorIndex="0"/>
            </a:solidFill>
          </a:endParaRPr>
        </a:p>
      </xdr:txBody>
    </xdr:sp>
    <xdr:clientData/>
  </xdr:twoCellAnchor>
  <xdr:twoCellAnchor>
    <xdr:from>
      <xdr:col>8</xdr:col>
      <xdr:colOff>533400</xdr:colOff>
      <xdr:row>84</xdr:row>
      <xdr:rowOff>63500</xdr:rowOff>
    </xdr:from>
    <xdr:to>
      <xdr:col>10</xdr:col>
      <xdr:colOff>457200</xdr:colOff>
      <xdr:row>99</xdr:row>
      <xdr:rowOff>0</xdr:rowOff>
    </xdr:to>
    <xdr:sp macro="" textlink="">
      <xdr:nvSpPr>
        <xdr:cNvPr id="9370" name="Прямоугольник 9369"/>
        <xdr:cNvSpPr/>
      </xdr:nvSpPr>
      <xdr:spPr>
        <a:xfrm>
          <a:off x="5838825" y="16065500"/>
          <a:ext cx="1143000" cy="2794000"/>
        </a:xfrm>
        <a:prstGeom prst="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A47CA4" mc:Ignorable="a14" a14:legacySpreadsheetColorIndex="20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D8CBD8" mc:Ignorable="a14" a14:legacySpreadsheetColorIndex="20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530053" mc:Ignorable="a14" a14:legacySpreadsheetColorIndex="20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lIns="19050" tIns="19050" rIns="19050" bIns="19050" rtlCol="0" anchor="ctr" anchorCtr="1"/>
        <a:lstStyle/>
        <a:p>
          <a:pPr algn="ctr"/>
          <a:r>
            <a:rPr lang="ru-RU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Деталь 11* (450</a:t>
          </a:r>
          <a:r>
            <a:rPr lang="en-US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x1100)</a:t>
          </a:r>
          <a:endParaRPr lang="ru-RU" sz="1100">
            <a:solidFill>
              <a:srgbClr xmlns:mc="http://schemas.openxmlformats.org/markup-compatibility/2006" xmlns:a14="http://schemas.microsoft.com/office/drawing/2010/main" val="000000" mc:Ignorable="a14" a14:legacySpreadsheetColorIndex="0"/>
            </a:solidFill>
          </a:endParaRPr>
        </a:p>
      </xdr:txBody>
    </xdr:sp>
    <xdr:clientData/>
  </xdr:twoCellAnchor>
  <xdr:twoCellAnchor>
    <xdr:from>
      <xdr:col>10</xdr:col>
      <xdr:colOff>457200</xdr:colOff>
      <xdr:row>84</xdr:row>
      <xdr:rowOff>63500</xdr:rowOff>
    </xdr:from>
    <xdr:to>
      <xdr:col>12</xdr:col>
      <xdr:colOff>0</xdr:colOff>
      <xdr:row>99</xdr:row>
      <xdr:rowOff>0</xdr:rowOff>
    </xdr:to>
    <xdr:sp macro="" textlink="">
      <xdr:nvSpPr>
        <xdr:cNvPr id="9371" name="Прямоугольник 9370"/>
        <xdr:cNvSpPr/>
      </xdr:nvSpPr>
      <xdr:spPr>
        <a:xfrm>
          <a:off x="6981825" y="16065500"/>
          <a:ext cx="762000" cy="2794000"/>
        </a:xfrm>
        <a:prstGeom prst="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A4A47C" mc:Ignorable="a14" a14:legacySpreadsheetColorIndex="19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D8D8CB" mc:Ignorable="a14" a14:legacySpreadsheetColorIndex="19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535300" mc:Ignorable="a14" a14:legacySpreadsheetColorIndex="19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lIns="19050" tIns="19050" rIns="19050" bIns="19050" rtlCol="0" anchor="ctr" anchorCtr="1"/>
        <a:lstStyle/>
        <a:p>
          <a:pPr algn="ctr"/>
          <a:r>
            <a:rPr lang="ru-RU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Деталь 10* (300</a:t>
          </a:r>
          <a:r>
            <a:rPr lang="en-US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x1100)</a:t>
          </a:r>
          <a:endParaRPr lang="ru-RU" sz="1100">
            <a:solidFill>
              <a:srgbClr xmlns:mc="http://schemas.openxmlformats.org/markup-compatibility/2006" xmlns:a14="http://schemas.microsoft.com/office/drawing/2010/main" val="000000" mc:Ignorable="a14" a14:legacySpreadsheetColorIndex="0"/>
            </a:solidFill>
          </a:endParaRPr>
        </a:p>
      </xdr:txBody>
    </xdr:sp>
    <xdr:clientData/>
  </xdr:twoCellAnchor>
  <xdr:twoCellAnchor>
    <xdr:from>
      <xdr:col>12</xdr:col>
      <xdr:colOff>0</xdr:colOff>
      <xdr:row>84</xdr:row>
      <xdr:rowOff>63500</xdr:rowOff>
    </xdr:from>
    <xdr:to>
      <xdr:col>13</xdr:col>
      <xdr:colOff>152400</xdr:colOff>
      <xdr:row>99</xdr:row>
      <xdr:rowOff>0</xdr:rowOff>
    </xdr:to>
    <xdr:sp macro="" textlink="">
      <xdr:nvSpPr>
        <xdr:cNvPr id="9372" name="Прямоугольник 9371"/>
        <xdr:cNvSpPr/>
      </xdr:nvSpPr>
      <xdr:spPr>
        <a:xfrm>
          <a:off x="7743825" y="16065500"/>
          <a:ext cx="762000" cy="2794000"/>
        </a:xfrm>
        <a:prstGeom prst="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A4A47C" mc:Ignorable="a14" a14:legacySpreadsheetColorIndex="19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D8D8CB" mc:Ignorable="a14" a14:legacySpreadsheetColorIndex="19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535300" mc:Ignorable="a14" a14:legacySpreadsheetColorIndex="19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lIns="19050" tIns="19050" rIns="19050" bIns="19050" rtlCol="0" anchor="ctr" anchorCtr="1"/>
        <a:lstStyle/>
        <a:p>
          <a:pPr algn="ctr"/>
          <a:r>
            <a:rPr lang="ru-RU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Деталь 10* (300</a:t>
          </a:r>
          <a:r>
            <a:rPr lang="en-US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x1100)</a:t>
          </a:r>
          <a:endParaRPr lang="ru-RU" sz="1100">
            <a:solidFill>
              <a:srgbClr xmlns:mc="http://schemas.openxmlformats.org/markup-compatibility/2006" xmlns:a14="http://schemas.microsoft.com/office/drawing/2010/main" val="000000" mc:Ignorable="a14" a14:legacySpreadsheetColorIndex="0"/>
            </a:solidFill>
          </a:endParaRPr>
        </a:p>
      </xdr:txBody>
    </xdr:sp>
    <xdr:clientData/>
  </xdr:twoCellAnchor>
  <xdr:twoCellAnchor>
    <xdr:from>
      <xdr:col>6</xdr:col>
      <xdr:colOff>482600</xdr:colOff>
      <xdr:row>99</xdr:row>
      <xdr:rowOff>0</xdr:rowOff>
    </xdr:from>
    <xdr:to>
      <xdr:col>6</xdr:col>
      <xdr:colOff>482600</xdr:colOff>
      <xdr:row>125</xdr:row>
      <xdr:rowOff>127000</xdr:rowOff>
    </xdr:to>
    <xdr:cxnSp macro="">
      <xdr:nvCxnSpPr>
        <xdr:cNvPr id="9373" name="Прямая со стрелкой 9372"/>
        <xdr:cNvCxnSpPr/>
      </xdr:nvCxnSpPr>
      <xdr:spPr>
        <a:xfrm>
          <a:off x="4568825" y="18859500"/>
          <a:ext cx="0" cy="5080000"/>
        </a:xfrm>
        <a:prstGeom prst="straightConnector1">
          <a:avLst/>
        </a:prstGeom>
        <a:ln>
          <a:headEnd type="triangle" w="sm" len="lg"/>
          <a:tail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419100</xdr:colOff>
      <xdr:row>99</xdr:row>
      <xdr:rowOff>0</xdr:rowOff>
    </xdr:from>
    <xdr:to>
      <xdr:col>7</xdr:col>
      <xdr:colOff>0</xdr:colOff>
      <xdr:row>99</xdr:row>
      <xdr:rowOff>0</xdr:rowOff>
    </xdr:to>
    <xdr:cxnSp macro="">
      <xdr:nvCxnSpPr>
        <xdr:cNvPr id="9374" name="Прямая со стрелкой 9373"/>
        <xdr:cNvCxnSpPr/>
      </xdr:nvCxnSpPr>
      <xdr:spPr>
        <a:xfrm>
          <a:off x="4505325" y="18859500"/>
          <a:ext cx="190500" cy="0"/>
        </a:xfrm>
        <a:prstGeom prst="straightConnector1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419100</xdr:colOff>
      <xdr:row>125</xdr:row>
      <xdr:rowOff>127000</xdr:rowOff>
    </xdr:from>
    <xdr:to>
      <xdr:col>7</xdr:col>
      <xdr:colOff>0</xdr:colOff>
      <xdr:row>125</xdr:row>
      <xdr:rowOff>127000</xdr:rowOff>
    </xdr:to>
    <xdr:cxnSp macro="">
      <xdr:nvCxnSpPr>
        <xdr:cNvPr id="9375" name="Прямая со стрелкой 9374"/>
        <xdr:cNvCxnSpPr/>
      </xdr:nvCxnSpPr>
      <xdr:spPr>
        <a:xfrm>
          <a:off x="4505325" y="23939500"/>
          <a:ext cx="190500" cy="0"/>
        </a:xfrm>
        <a:prstGeom prst="straightConnector1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292100</xdr:colOff>
      <xdr:row>99</xdr:row>
      <xdr:rowOff>0</xdr:rowOff>
    </xdr:from>
    <xdr:to>
      <xdr:col>6</xdr:col>
      <xdr:colOff>482600</xdr:colOff>
      <xdr:row>125</xdr:row>
      <xdr:rowOff>127000</xdr:rowOff>
    </xdr:to>
    <xdr:sp macro="" textlink="">
      <xdr:nvSpPr>
        <xdr:cNvPr id="9376" name="TextBox 9375"/>
        <xdr:cNvSpPr txBox="1"/>
      </xdr:nvSpPr>
      <xdr:spPr>
        <a:xfrm>
          <a:off x="4378325" y="18859500"/>
          <a:ext cx="190500" cy="5080000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rtlCol="0" anchor="ctr" anchorCtr="1"/>
        <a:lstStyle/>
        <a:p>
          <a:pPr algn="ctr"/>
          <a:r>
            <a:rPr lang="ru-RU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2000</a:t>
          </a:r>
        </a:p>
      </xdr:txBody>
    </xdr:sp>
    <xdr:clientData/>
  </xdr:twoCellAnchor>
  <xdr:twoCellAnchor>
    <xdr:from>
      <xdr:col>7</xdr:col>
      <xdr:colOff>0</xdr:colOff>
      <xdr:row>99</xdr:row>
      <xdr:rowOff>0</xdr:rowOff>
    </xdr:from>
    <xdr:to>
      <xdr:col>8</xdr:col>
      <xdr:colOff>406400</xdr:colOff>
      <xdr:row>125</xdr:row>
      <xdr:rowOff>127000</xdr:rowOff>
    </xdr:to>
    <xdr:sp macro="" textlink="">
      <xdr:nvSpPr>
        <xdr:cNvPr id="9377" name="Прямоугольник 9376"/>
        <xdr:cNvSpPr/>
      </xdr:nvSpPr>
      <xdr:spPr>
        <a:xfrm>
          <a:off x="4695825" y="18859500"/>
          <a:ext cx="1016000" cy="5080000"/>
        </a:xfrm>
        <a:prstGeom prst="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7CFFFF" mc:Ignorable="a14" a14:legacySpreadsheetColorIndex="15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CBFFFF" mc:Ignorable="a14" a14:legacySpreadsheetColorIndex="15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00AAAA" mc:Ignorable="a14" a14:legacySpreadsheetColorIndex="15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lIns="19050" tIns="19050" rIns="19050" bIns="19050" rtlCol="0" anchor="ctr" anchorCtr="1"/>
        <a:lstStyle/>
        <a:p>
          <a:pPr algn="ctr"/>
          <a:r>
            <a:rPr lang="ru-RU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Деталь 6* (400</a:t>
          </a:r>
          <a:r>
            <a:rPr lang="en-US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x2000)</a:t>
          </a:r>
          <a:endParaRPr lang="ru-RU" sz="1100">
            <a:solidFill>
              <a:srgbClr xmlns:mc="http://schemas.openxmlformats.org/markup-compatibility/2006" xmlns:a14="http://schemas.microsoft.com/office/drawing/2010/main" val="000000" mc:Ignorable="a14" a14:legacySpreadsheetColorIndex="0"/>
            </a:solidFill>
          </a:endParaRPr>
        </a:p>
      </xdr:txBody>
    </xdr:sp>
    <xdr:clientData/>
  </xdr:twoCellAnchor>
  <xdr:twoCellAnchor>
    <xdr:from>
      <xdr:col>8</xdr:col>
      <xdr:colOff>406400</xdr:colOff>
      <xdr:row>99</xdr:row>
      <xdr:rowOff>0</xdr:rowOff>
    </xdr:from>
    <xdr:to>
      <xdr:col>10</xdr:col>
      <xdr:colOff>76200</xdr:colOff>
      <xdr:row>125</xdr:row>
      <xdr:rowOff>127000</xdr:rowOff>
    </xdr:to>
    <xdr:sp macro="" textlink="">
      <xdr:nvSpPr>
        <xdr:cNvPr id="9378" name="Прямоугольник 9377"/>
        <xdr:cNvSpPr/>
      </xdr:nvSpPr>
      <xdr:spPr>
        <a:xfrm>
          <a:off x="5711825" y="18859500"/>
          <a:ext cx="889000" cy="5080000"/>
        </a:xfrm>
        <a:prstGeom prst="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7CFF" mc:Ignorable="a14" a14:legacySpreadsheetColorIndex="14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CBFF" mc:Ignorable="a14" a14:legacySpreadsheetColorIndex="14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00AA" mc:Ignorable="a14" a14:legacySpreadsheetColorIndex="14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lIns="19050" tIns="19050" rIns="19050" bIns="19050" rtlCol="0" anchor="ctr" anchorCtr="1"/>
        <a:lstStyle/>
        <a:p>
          <a:pPr algn="ctr"/>
          <a:r>
            <a:rPr lang="ru-RU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Деталь 5* (350</a:t>
          </a:r>
          <a:r>
            <a:rPr lang="en-US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x2000)</a:t>
          </a:r>
          <a:endParaRPr lang="ru-RU" sz="1100">
            <a:solidFill>
              <a:srgbClr xmlns:mc="http://schemas.openxmlformats.org/markup-compatibility/2006" xmlns:a14="http://schemas.microsoft.com/office/drawing/2010/main" val="000000" mc:Ignorable="a14" a14:legacySpreadsheetColorIndex="0"/>
            </a:solidFill>
          </a:endParaRPr>
        </a:p>
      </xdr:txBody>
    </xdr:sp>
    <xdr:clientData/>
  </xdr:twoCellAnchor>
  <xdr:twoCellAnchor>
    <xdr:from>
      <xdr:col>10</xdr:col>
      <xdr:colOff>76200</xdr:colOff>
      <xdr:row>99</xdr:row>
      <xdr:rowOff>0</xdr:rowOff>
    </xdr:from>
    <xdr:to>
      <xdr:col>11</xdr:col>
      <xdr:colOff>355600</xdr:colOff>
      <xdr:row>125</xdr:row>
      <xdr:rowOff>127000</xdr:rowOff>
    </xdr:to>
    <xdr:sp macro="" textlink="">
      <xdr:nvSpPr>
        <xdr:cNvPr id="9379" name="Прямоугольник 9378"/>
        <xdr:cNvSpPr/>
      </xdr:nvSpPr>
      <xdr:spPr>
        <a:xfrm>
          <a:off x="6600825" y="18859500"/>
          <a:ext cx="889000" cy="5080000"/>
        </a:xfrm>
        <a:prstGeom prst="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7CFF" mc:Ignorable="a14" a14:legacySpreadsheetColorIndex="14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CBFF" mc:Ignorable="a14" a14:legacySpreadsheetColorIndex="14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00AA" mc:Ignorable="a14" a14:legacySpreadsheetColorIndex="14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lIns="19050" tIns="19050" rIns="19050" bIns="19050" rtlCol="0" anchor="ctr" anchorCtr="1"/>
        <a:lstStyle/>
        <a:p>
          <a:pPr algn="ctr"/>
          <a:r>
            <a:rPr lang="ru-RU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Деталь 5* (350</a:t>
          </a:r>
          <a:r>
            <a:rPr lang="en-US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x2000)</a:t>
          </a:r>
          <a:endParaRPr lang="ru-RU" sz="1100">
            <a:solidFill>
              <a:srgbClr xmlns:mc="http://schemas.openxmlformats.org/markup-compatibility/2006" xmlns:a14="http://schemas.microsoft.com/office/drawing/2010/main" val="000000" mc:Ignorable="a14" a14:legacySpreadsheetColorIndex="0"/>
            </a:solidFill>
          </a:endParaRPr>
        </a:p>
      </xdr:txBody>
    </xdr:sp>
    <xdr:clientData/>
  </xdr:twoCellAnchor>
  <xdr:twoCellAnchor>
    <xdr:from>
      <xdr:col>11</xdr:col>
      <xdr:colOff>355600</xdr:colOff>
      <xdr:row>99</xdr:row>
      <xdr:rowOff>0</xdr:rowOff>
    </xdr:from>
    <xdr:to>
      <xdr:col>12</xdr:col>
      <xdr:colOff>254000</xdr:colOff>
      <xdr:row>125</xdr:row>
      <xdr:rowOff>127000</xdr:rowOff>
    </xdr:to>
    <xdr:sp macro="" textlink="">
      <xdr:nvSpPr>
        <xdr:cNvPr id="9380" name="Прямоугольник 9379"/>
        <xdr:cNvSpPr/>
      </xdr:nvSpPr>
      <xdr:spPr>
        <a:xfrm>
          <a:off x="7489825" y="18859500"/>
          <a:ext cx="508000" cy="5080000"/>
        </a:xfrm>
        <a:prstGeom prst="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7C7C" mc:Ignorable="a14" a14:legacySpreadsheetColorIndex="10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CBCB" mc:Ignorable="a14" a14:legacySpreadsheetColorIndex="10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0000" mc:Ignorable="a14" a14:legacySpreadsheetColorIndex="10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lIns="19050" tIns="19050" rIns="19050" bIns="19050" rtlCol="0" anchor="ctr" anchorCtr="1"/>
        <a:lstStyle/>
        <a:p>
          <a:pPr algn="ctr"/>
          <a:r>
            <a:rPr lang="ru-RU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Деталь 1* (200</a:t>
          </a:r>
          <a:r>
            <a:rPr lang="en-US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x2000)</a:t>
          </a:r>
          <a:endParaRPr lang="ru-RU" sz="1100">
            <a:solidFill>
              <a:srgbClr xmlns:mc="http://schemas.openxmlformats.org/markup-compatibility/2006" xmlns:a14="http://schemas.microsoft.com/office/drawing/2010/main" val="000000" mc:Ignorable="a14" a14:legacySpreadsheetColorIndex="0"/>
            </a:solidFill>
          </a:endParaRPr>
        </a:p>
      </xdr:txBody>
    </xdr:sp>
    <xdr:clientData/>
  </xdr:twoCellAnchor>
  <xdr:twoCellAnchor>
    <xdr:from>
      <xdr:col>12</xdr:col>
      <xdr:colOff>254000</xdr:colOff>
      <xdr:row>99</xdr:row>
      <xdr:rowOff>0</xdr:rowOff>
    </xdr:from>
    <xdr:to>
      <xdr:col>13</xdr:col>
      <xdr:colOff>152400</xdr:colOff>
      <xdr:row>125</xdr:row>
      <xdr:rowOff>127000</xdr:rowOff>
    </xdr:to>
    <xdr:sp macro="" textlink="">
      <xdr:nvSpPr>
        <xdr:cNvPr id="9381" name="Прямоугольник 9380"/>
        <xdr:cNvSpPr/>
      </xdr:nvSpPr>
      <xdr:spPr>
        <a:xfrm>
          <a:off x="7997825" y="18859500"/>
          <a:ext cx="508000" cy="5080000"/>
        </a:xfrm>
        <a:prstGeom prst="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7C7C" mc:Ignorable="a14" a14:legacySpreadsheetColorIndex="10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CBCB" mc:Ignorable="a14" a14:legacySpreadsheetColorIndex="10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0000" mc:Ignorable="a14" a14:legacySpreadsheetColorIndex="10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lIns="19050" tIns="19050" rIns="19050" bIns="19050" rtlCol="0" anchor="ctr" anchorCtr="1"/>
        <a:lstStyle/>
        <a:p>
          <a:pPr algn="ctr"/>
          <a:r>
            <a:rPr lang="ru-RU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Деталь 1* (200</a:t>
          </a:r>
          <a:r>
            <a:rPr lang="en-US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x2000)</a:t>
          </a:r>
          <a:endParaRPr lang="ru-RU" sz="1100">
            <a:solidFill>
              <a:srgbClr xmlns:mc="http://schemas.openxmlformats.org/markup-compatibility/2006" xmlns:a14="http://schemas.microsoft.com/office/drawing/2010/main" val="000000" mc:Ignorable="a14" a14:legacySpreadsheetColorIndex="0"/>
            </a:solidFill>
          </a:endParaRPr>
        </a:p>
      </xdr:txBody>
    </xdr:sp>
    <xdr:clientData/>
  </xdr:twoCellAnchor>
  <xdr:twoCellAnchor>
    <xdr:from>
      <xdr:col>6</xdr:col>
      <xdr:colOff>482600</xdr:colOff>
      <xdr:row>125</xdr:row>
      <xdr:rowOff>127000</xdr:rowOff>
    </xdr:from>
    <xdr:to>
      <xdr:col>6</xdr:col>
      <xdr:colOff>482600</xdr:colOff>
      <xdr:row>152</xdr:row>
      <xdr:rowOff>63500</xdr:rowOff>
    </xdr:to>
    <xdr:cxnSp macro="">
      <xdr:nvCxnSpPr>
        <xdr:cNvPr id="9382" name="Прямая со стрелкой 9381"/>
        <xdr:cNvCxnSpPr/>
      </xdr:nvCxnSpPr>
      <xdr:spPr>
        <a:xfrm>
          <a:off x="4568825" y="23939500"/>
          <a:ext cx="0" cy="5080000"/>
        </a:xfrm>
        <a:prstGeom prst="straightConnector1">
          <a:avLst/>
        </a:prstGeom>
        <a:ln>
          <a:headEnd type="triangle" w="sm" len="lg"/>
          <a:tail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419100</xdr:colOff>
      <xdr:row>125</xdr:row>
      <xdr:rowOff>127000</xdr:rowOff>
    </xdr:from>
    <xdr:to>
      <xdr:col>7</xdr:col>
      <xdr:colOff>0</xdr:colOff>
      <xdr:row>125</xdr:row>
      <xdr:rowOff>127000</xdr:rowOff>
    </xdr:to>
    <xdr:cxnSp macro="">
      <xdr:nvCxnSpPr>
        <xdr:cNvPr id="9383" name="Прямая со стрелкой 9382"/>
        <xdr:cNvCxnSpPr/>
      </xdr:nvCxnSpPr>
      <xdr:spPr>
        <a:xfrm>
          <a:off x="4505325" y="23939500"/>
          <a:ext cx="190500" cy="0"/>
        </a:xfrm>
        <a:prstGeom prst="straightConnector1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419100</xdr:colOff>
      <xdr:row>152</xdr:row>
      <xdr:rowOff>63500</xdr:rowOff>
    </xdr:from>
    <xdr:to>
      <xdr:col>7</xdr:col>
      <xdr:colOff>0</xdr:colOff>
      <xdr:row>152</xdr:row>
      <xdr:rowOff>63500</xdr:rowOff>
    </xdr:to>
    <xdr:cxnSp macro="">
      <xdr:nvCxnSpPr>
        <xdr:cNvPr id="9384" name="Прямая со стрелкой 9383"/>
        <xdr:cNvCxnSpPr/>
      </xdr:nvCxnSpPr>
      <xdr:spPr>
        <a:xfrm>
          <a:off x="4505325" y="29019500"/>
          <a:ext cx="190500" cy="0"/>
        </a:xfrm>
        <a:prstGeom prst="straightConnector1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292100</xdr:colOff>
      <xdr:row>125</xdr:row>
      <xdr:rowOff>127000</xdr:rowOff>
    </xdr:from>
    <xdr:to>
      <xdr:col>6</xdr:col>
      <xdr:colOff>482600</xdr:colOff>
      <xdr:row>152</xdr:row>
      <xdr:rowOff>63500</xdr:rowOff>
    </xdr:to>
    <xdr:sp macro="" textlink="">
      <xdr:nvSpPr>
        <xdr:cNvPr id="9385" name="TextBox 9384"/>
        <xdr:cNvSpPr txBox="1"/>
      </xdr:nvSpPr>
      <xdr:spPr>
        <a:xfrm>
          <a:off x="4378325" y="23939500"/>
          <a:ext cx="190500" cy="5080000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rtlCol="0" anchor="ctr" anchorCtr="1"/>
        <a:lstStyle/>
        <a:p>
          <a:pPr algn="ctr"/>
          <a:r>
            <a:rPr lang="ru-RU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2000</a:t>
          </a:r>
        </a:p>
      </xdr:txBody>
    </xdr:sp>
    <xdr:clientData/>
  </xdr:twoCellAnchor>
  <xdr:twoCellAnchor>
    <xdr:from>
      <xdr:col>7</xdr:col>
      <xdr:colOff>0</xdr:colOff>
      <xdr:row>125</xdr:row>
      <xdr:rowOff>127000</xdr:rowOff>
    </xdr:from>
    <xdr:to>
      <xdr:col>8</xdr:col>
      <xdr:colOff>406400</xdr:colOff>
      <xdr:row>152</xdr:row>
      <xdr:rowOff>63500</xdr:rowOff>
    </xdr:to>
    <xdr:sp macro="" textlink="">
      <xdr:nvSpPr>
        <xdr:cNvPr id="9386" name="Прямоугольник 9385"/>
        <xdr:cNvSpPr/>
      </xdr:nvSpPr>
      <xdr:spPr>
        <a:xfrm>
          <a:off x="4695825" y="23939500"/>
          <a:ext cx="1016000" cy="5080000"/>
        </a:xfrm>
        <a:prstGeom prst="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7CFFFF" mc:Ignorable="a14" a14:legacySpreadsheetColorIndex="15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CBFFFF" mc:Ignorable="a14" a14:legacySpreadsheetColorIndex="15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00AAAA" mc:Ignorable="a14" a14:legacySpreadsheetColorIndex="15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lIns="19050" tIns="19050" rIns="19050" bIns="19050" rtlCol="0" anchor="ctr" anchorCtr="1"/>
        <a:lstStyle/>
        <a:p>
          <a:pPr algn="ctr"/>
          <a:r>
            <a:rPr lang="ru-RU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Деталь 6* (400</a:t>
          </a:r>
          <a:r>
            <a:rPr lang="en-US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x2000)</a:t>
          </a:r>
          <a:endParaRPr lang="ru-RU" sz="1100">
            <a:solidFill>
              <a:srgbClr xmlns:mc="http://schemas.openxmlformats.org/markup-compatibility/2006" xmlns:a14="http://schemas.microsoft.com/office/drawing/2010/main" val="000000" mc:Ignorable="a14" a14:legacySpreadsheetColorIndex="0"/>
            </a:solidFill>
          </a:endParaRPr>
        </a:p>
      </xdr:txBody>
    </xdr:sp>
    <xdr:clientData/>
  </xdr:twoCellAnchor>
  <xdr:twoCellAnchor>
    <xdr:from>
      <xdr:col>8</xdr:col>
      <xdr:colOff>406400</xdr:colOff>
      <xdr:row>125</xdr:row>
      <xdr:rowOff>127000</xdr:rowOff>
    </xdr:from>
    <xdr:to>
      <xdr:col>9</xdr:col>
      <xdr:colOff>558800</xdr:colOff>
      <xdr:row>152</xdr:row>
      <xdr:rowOff>63500</xdr:rowOff>
    </xdr:to>
    <xdr:sp macro="" textlink="">
      <xdr:nvSpPr>
        <xdr:cNvPr id="9387" name="Прямоугольник 9386"/>
        <xdr:cNvSpPr/>
      </xdr:nvSpPr>
      <xdr:spPr>
        <a:xfrm>
          <a:off x="5711825" y="23939500"/>
          <a:ext cx="762000" cy="5080000"/>
        </a:xfrm>
        <a:prstGeom prst="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7CFF7C" mc:Ignorable="a14" a14:legacySpreadsheetColorIndex="11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CBFFCB" mc:Ignorable="a14" a14:legacySpreadsheetColorIndex="11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00AA00" mc:Ignorable="a14" a14:legacySpreadsheetColorIndex="11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lIns="19050" tIns="19050" rIns="19050" bIns="19050" rtlCol="0" anchor="ctr" anchorCtr="1"/>
        <a:lstStyle/>
        <a:p>
          <a:pPr algn="ctr"/>
          <a:r>
            <a:rPr lang="ru-RU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Деталь 2* (300</a:t>
          </a:r>
          <a:r>
            <a:rPr lang="en-US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x2000)</a:t>
          </a:r>
          <a:endParaRPr lang="ru-RU" sz="1100">
            <a:solidFill>
              <a:srgbClr xmlns:mc="http://schemas.openxmlformats.org/markup-compatibility/2006" xmlns:a14="http://schemas.microsoft.com/office/drawing/2010/main" val="000000" mc:Ignorable="a14" a14:legacySpreadsheetColorIndex="0"/>
            </a:solidFill>
          </a:endParaRPr>
        </a:p>
      </xdr:txBody>
    </xdr:sp>
    <xdr:clientData/>
  </xdr:twoCellAnchor>
  <xdr:twoCellAnchor>
    <xdr:from>
      <xdr:col>9</xdr:col>
      <xdr:colOff>558800</xdr:colOff>
      <xdr:row>125</xdr:row>
      <xdr:rowOff>127000</xdr:rowOff>
    </xdr:from>
    <xdr:to>
      <xdr:col>10</xdr:col>
      <xdr:colOff>457200</xdr:colOff>
      <xdr:row>152</xdr:row>
      <xdr:rowOff>63500</xdr:rowOff>
    </xdr:to>
    <xdr:sp macro="" textlink="">
      <xdr:nvSpPr>
        <xdr:cNvPr id="9388" name="Прямоугольник 9387"/>
        <xdr:cNvSpPr/>
      </xdr:nvSpPr>
      <xdr:spPr>
        <a:xfrm>
          <a:off x="6473825" y="23939500"/>
          <a:ext cx="508000" cy="5080000"/>
        </a:xfrm>
        <a:prstGeom prst="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7C7C" mc:Ignorable="a14" a14:legacySpreadsheetColorIndex="10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CBCB" mc:Ignorable="a14" a14:legacySpreadsheetColorIndex="10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0000" mc:Ignorable="a14" a14:legacySpreadsheetColorIndex="10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lIns="19050" tIns="19050" rIns="19050" bIns="19050" rtlCol="0" anchor="ctr" anchorCtr="1"/>
        <a:lstStyle/>
        <a:p>
          <a:pPr algn="ctr"/>
          <a:r>
            <a:rPr lang="ru-RU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Деталь 1* (200</a:t>
          </a:r>
          <a:r>
            <a:rPr lang="en-US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x2000)</a:t>
          </a:r>
          <a:endParaRPr lang="ru-RU" sz="1100">
            <a:solidFill>
              <a:srgbClr xmlns:mc="http://schemas.openxmlformats.org/markup-compatibility/2006" xmlns:a14="http://schemas.microsoft.com/office/drawing/2010/main" val="000000" mc:Ignorable="a14" a14:legacySpreadsheetColorIndex="0"/>
            </a:solidFill>
          </a:endParaRPr>
        </a:p>
      </xdr:txBody>
    </xdr:sp>
    <xdr:clientData/>
  </xdr:twoCellAnchor>
  <xdr:twoCellAnchor>
    <xdr:from>
      <xdr:col>10</xdr:col>
      <xdr:colOff>457200</xdr:colOff>
      <xdr:row>125</xdr:row>
      <xdr:rowOff>127000</xdr:rowOff>
    </xdr:from>
    <xdr:to>
      <xdr:col>11</xdr:col>
      <xdr:colOff>355600</xdr:colOff>
      <xdr:row>152</xdr:row>
      <xdr:rowOff>63500</xdr:rowOff>
    </xdr:to>
    <xdr:sp macro="" textlink="">
      <xdr:nvSpPr>
        <xdr:cNvPr id="9389" name="Прямоугольник 9388"/>
        <xdr:cNvSpPr/>
      </xdr:nvSpPr>
      <xdr:spPr>
        <a:xfrm>
          <a:off x="6981825" y="23939500"/>
          <a:ext cx="508000" cy="5080000"/>
        </a:xfrm>
        <a:prstGeom prst="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7C7C" mc:Ignorable="a14" a14:legacySpreadsheetColorIndex="10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CBCB" mc:Ignorable="a14" a14:legacySpreadsheetColorIndex="10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0000" mc:Ignorable="a14" a14:legacySpreadsheetColorIndex="10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lIns="19050" tIns="19050" rIns="19050" bIns="19050" rtlCol="0" anchor="ctr" anchorCtr="1"/>
        <a:lstStyle/>
        <a:p>
          <a:pPr algn="ctr"/>
          <a:r>
            <a:rPr lang="ru-RU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Деталь 1* (200</a:t>
          </a:r>
          <a:r>
            <a:rPr lang="en-US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x2000)</a:t>
          </a:r>
          <a:endParaRPr lang="ru-RU" sz="1100">
            <a:solidFill>
              <a:srgbClr xmlns:mc="http://schemas.openxmlformats.org/markup-compatibility/2006" xmlns:a14="http://schemas.microsoft.com/office/drawing/2010/main" val="000000" mc:Ignorable="a14" a14:legacySpreadsheetColorIndex="0"/>
            </a:solidFill>
          </a:endParaRPr>
        </a:p>
      </xdr:txBody>
    </xdr:sp>
    <xdr:clientData/>
  </xdr:twoCellAnchor>
  <xdr:twoCellAnchor>
    <xdr:from>
      <xdr:col>11</xdr:col>
      <xdr:colOff>355600</xdr:colOff>
      <xdr:row>125</xdr:row>
      <xdr:rowOff>127000</xdr:rowOff>
    </xdr:from>
    <xdr:to>
      <xdr:col>12</xdr:col>
      <xdr:colOff>254000</xdr:colOff>
      <xdr:row>152</xdr:row>
      <xdr:rowOff>63500</xdr:rowOff>
    </xdr:to>
    <xdr:sp macro="" textlink="">
      <xdr:nvSpPr>
        <xdr:cNvPr id="9390" name="Прямоугольник 9389"/>
        <xdr:cNvSpPr/>
      </xdr:nvSpPr>
      <xdr:spPr>
        <a:xfrm>
          <a:off x="7489825" y="23939500"/>
          <a:ext cx="508000" cy="5080000"/>
        </a:xfrm>
        <a:prstGeom prst="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7C7C" mc:Ignorable="a14" a14:legacySpreadsheetColorIndex="10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CBCB" mc:Ignorable="a14" a14:legacySpreadsheetColorIndex="10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0000" mc:Ignorable="a14" a14:legacySpreadsheetColorIndex="10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lIns="19050" tIns="19050" rIns="19050" bIns="19050" rtlCol="0" anchor="ctr" anchorCtr="1"/>
        <a:lstStyle/>
        <a:p>
          <a:pPr algn="ctr"/>
          <a:r>
            <a:rPr lang="ru-RU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Деталь 1* (200</a:t>
          </a:r>
          <a:r>
            <a:rPr lang="en-US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x2000)</a:t>
          </a:r>
          <a:endParaRPr lang="ru-RU" sz="1100">
            <a:solidFill>
              <a:srgbClr xmlns:mc="http://schemas.openxmlformats.org/markup-compatibility/2006" xmlns:a14="http://schemas.microsoft.com/office/drawing/2010/main" val="000000" mc:Ignorable="a14" a14:legacySpreadsheetColorIndex="0"/>
            </a:solidFill>
          </a:endParaRPr>
        </a:p>
      </xdr:txBody>
    </xdr:sp>
    <xdr:clientData/>
  </xdr:twoCellAnchor>
  <xdr:twoCellAnchor>
    <xdr:from>
      <xdr:col>12</xdr:col>
      <xdr:colOff>254000</xdr:colOff>
      <xdr:row>125</xdr:row>
      <xdr:rowOff>127000</xdr:rowOff>
    </xdr:from>
    <xdr:to>
      <xdr:col>13</xdr:col>
      <xdr:colOff>152400</xdr:colOff>
      <xdr:row>152</xdr:row>
      <xdr:rowOff>63500</xdr:rowOff>
    </xdr:to>
    <xdr:sp macro="" textlink="">
      <xdr:nvSpPr>
        <xdr:cNvPr id="9391" name="Прямоугольник 9390"/>
        <xdr:cNvSpPr/>
      </xdr:nvSpPr>
      <xdr:spPr>
        <a:xfrm>
          <a:off x="7997825" y="23939500"/>
          <a:ext cx="508000" cy="5080000"/>
        </a:xfrm>
        <a:prstGeom prst="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7C7C" mc:Ignorable="a14" a14:legacySpreadsheetColorIndex="10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CBCB" mc:Ignorable="a14" a14:legacySpreadsheetColorIndex="10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0000" mc:Ignorable="a14" a14:legacySpreadsheetColorIndex="10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lIns="19050" tIns="19050" rIns="19050" bIns="19050" rtlCol="0" anchor="ctr" anchorCtr="1"/>
        <a:lstStyle/>
        <a:p>
          <a:pPr algn="ctr"/>
          <a:r>
            <a:rPr lang="ru-RU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Деталь 1* (200</a:t>
          </a:r>
          <a:r>
            <a:rPr lang="en-US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x2000)</a:t>
          </a:r>
          <a:endParaRPr lang="ru-RU" sz="1100">
            <a:solidFill>
              <a:srgbClr xmlns:mc="http://schemas.openxmlformats.org/markup-compatibility/2006" xmlns:a14="http://schemas.microsoft.com/office/drawing/2010/main" val="000000" mc:Ignorable="a14" a14:legacySpreadsheetColorIndex="0"/>
            </a:solidFill>
          </a:endParaRPr>
        </a:p>
      </xdr:txBody>
    </xdr:sp>
    <xdr:clientData/>
  </xdr:twoCellAnchor>
  <xdr:twoCellAnchor>
    <xdr:from>
      <xdr:col>6</xdr:col>
      <xdr:colOff>482600</xdr:colOff>
      <xdr:row>152</xdr:row>
      <xdr:rowOff>63500</xdr:rowOff>
    </xdr:from>
    <xdr:to>
      <xdr:col>6</xdr:col>
      <xdr:colOff>482600</xdr:colOff>
      <xdr:row>179</xdr:row>
      <xdr:rowOff>0</xdr:rowOff>
    </xdr:to>
    <xdr:cxnSp macro="">
      <xdr:nvCxnSpPr>
        <xdr:cNvPr id="9392" name="Прямая со стрелкой 9391"/>
        <xdr:cNvCxnSpPr/>
      </xdr:nvCxnSpPr>
      <xdr:spPr>
        <a:xfrm>
          <a:off x="4568825" y="29019500"/>
          <a:ext cx="0" cy="5080000"/>
        </a:xfrm>
        <a:prstGeom prst="straightConnector1">
          <a:avLst/>
        </a:prstGeom>
        <a:ln>
          <a:headEnd type="triangle" w="sm" len="lg"/>
          <a:tail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419100</xdr:colOff>
      <xdr:row>152</xdr:row>
      <xdr:rowOff>63500</xdr:rowOff>
    </xdr:from>
    <xdr:to>
      <xdr:col>7</xdr:col>
      <xdr:colOff>0</xdr:colOff>
      <xdr:row>152</xdr:row>
      <xdr:rowOff>63500</xdr:rowOff>
    </xdr:to>
    <xdr:cxnSp macro="">
      <xdr:nvCxnSpPr>
        <xdr:cNvPr id="9393" name="Прямая со стрелкой 9392"/>
        <xdr:cNvCxnSpPr/>
      </xdr:nvCxnSpPr>
      <xdr:spPr>
        <a:xfrm>
          <a:off x="4505325" y="29019500"/>
          <a:ext cx="190500" cy="0"/>
        </a:xfrm>
        <a:prstGeom prst="straightConnector1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419100</xdr:colOff>
      <xdr:row>179</xdr:row>
      <xdr:rowOff>0</xdr:rowOff>
    </xdr:from>
    <xdr:to>
      <xdr:col>7</xdr:col>
      <xdr:colOff>0</xdr:colOff>
      <xdr:row>179</xdr:row>
      <xdr:rowOff>0</xdr:rowOff>
    </xdr:to>
    <xdr:cxnSp macro="">
      <xdr:nvCxnSpPr>
        <xdr:cNvPr id="9394" name="Прямая со стрелкой 9393"/>
        <xdr:cNvCxnSpPr/>
      </xdr:nvCxnSpPr>
      <xdr:spPr>
        <a:xfrm>
          <a:off x="4505325" y="34099500"/>
          <a:ext cx="190500" cy="0"/>
        </a:xfrm>
        <a:prstGeom prst="straightConnector1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292100</xdr:colOff>
      <xdr:row>152</xdr:row>
      <xdr:rowOff>63500</xdr:rowOff>
    </xdr:from>
    <xdr:to>
      <xdr:col>6</xdr:col>
      <xdr:colOff>482600</xdr:colOff>
      <xdr:row>179</xdr:row>
      <xdr:rowOff>0</xdr:rowOff>
    </xdr:to>
    <xdr:sp macro="" textlink="">
      <xdr:nvSpPr>
        <xdr:cNvPr id="9395" name="TextBox 9394"/>
        <xdr:cNvSpPr txBox="1"/>
      </xdr:nvSpPr>
      <xdr:spPr>
        <a:xfrm>
          <a:off x="4378325" y="29019500"/>
          <a:ext cx="190500" cy="5080000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rtlCol="0" anchor="ctr" anchorCtr="1"/>
        <a:lstStyle/>
        <a:p>
          <a:pPr algn="ctr"/>
          <a:r>
            <a:rPr lang="ru-RU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2000</a:t>
          </a:r>
        </a:p>
      </xdr:txBody>
    </xdr:sp>
    <xdr:clientData/>
  </xdr:twoCellAnchor>
  <xdr:twoCellAnchor>
    <xdr:from>
      <xdr:col>7</xdr:col>
      <xdr:colOff>0</xdr:colOff>
      <xdr:row>152</xdr:row>
      <xdr:rowOff>63500</xdr:rowOff>
    </xdr:from>
    <xdr:to>
      <xdr:col>8</xdr:col>
      <xdr:colOff>406400</xdr:colOff>
      <xdr:row>179</xdr:row>
      <xdr:rowOff>0</xdr:rowOff>
    </xdr:to>
    <xdr:sp macro="" textlink="">
      <xdr:nvSpPr>
        <xdr:cNvPr id="9396" name="Прямоугольник 9395"/>
        <xdr:cNvSpPr/>
      </xdr:nvSpPr>
      <xdr:spPr>
        <a:xfrm>
          <a:off x="4695825" y="29019500"/>
          <a:ext cx="1016000" cy="5080000"/>
        </a:xfrm>
        <a:prstGeom prst="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7CFFFF" mc:Ignorable="a14" a14:legacySpreadsheetColorIndex="15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CBFFFF" mc:Ignorable="a14" a14:legacySpreadsheetColorIndex="15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00AAAA" mc:Ignorable="a14" a14:legacySpreadsheetColorIndex="15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lIns="19050" tIns="19050" rIns="19050" bIns="19050" rtlCol="0" anchor="ctr" anchorCtr="1"/>
        <a:lstStyle/>
        <a:p>
          <a:pPr algn="ctr"/>
          <a:r>
            <a:rPr lang="ru-RU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Деталь 6* (400</a:t>
          </a:r>
          <a:r>
            <a:rPr lang="en-US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x2000)</a:t>
          </a:r>
          <a:endParaRPr lang="ru-RU" sz="1100">
            <a:solidFill>
              <a:srgbClr xmlns:mc="http://schemas.openxmlformats.org/markup-compatibility/2006" xmlns:a14="http://schemas.microsoft.com/office/drawing/2010/main" val="000000" mc:Ignorable="a14" a14:legacySpreadsheetColorIndex="0"/>
            </a:solidFill>
          </a:endParaRPr>
        </a:p>
      </xdr:txBody>
    </xdr:sp>
    <xdr:clientData/>
  </xdr:twoCellAnchor>
  <xdr:twoCellAnchor>
    <xdr:from>
      <xdr:col>8</xdr:col>
      <xdr:colOff>406400</xdr:colOff>
      <xdr:row>152</xdr:row>
      <xdr:rowOff>63500</xdr:rowOff>
    </xdr:from>
    <xdr:to>
      <xdr:col>9</xdr:col>
      <xdr:colOff>558800</xdr:colOff>
      <xdr:row>179</xdr:row>
      <xdr:rowOff>0</xdr:rowOff>
    </xdr:to>
    <xdr:sp macro="" textlink="">
      <xdr:nvSpPr>
        <xdr:cNvPr id="9397" name="Прямоугольник 9396"/>
        <xdr:cNvSpPr/>
      </xdr:nvSpPr>
      <xdr:spPr>
        <a:xfrm>
          <a:off x="5711825" y="29019500"/>
          <a:ext cx="762000" cy="5080000"/>
        </a:xfrm>
        <a:prstGeom prst="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7CFF7C" mc:Ignorable="a14" a14:legacySpreadsheetColorIndex="11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CBFFCB" mc:Ignorable="a14" a14:legacySpreadsheetColorIndex="11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00AA00" mc:Ignorable="a14" a14:legacySpreadsheetColorIndex="11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lIns="19050" tIns="19050" rIns="19050" bIns="19050" rtlCol="0" anchor="ctr" anchorCtr="1"/>
        <a:lstStyle/>
        <a:p>
          <a:pPr algn="ctr"/>
          <a:r>
            <a:rPr lang="ru-RU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Деталь 2* (300</a:t>
          </a:r>
          <a:r>
            <a:rPr lang="en-US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x2000)</a:t>
          </a:r>
          <a:endParaRPr lang="ru-RU" sz="1100">
            <a:solidFill>
              <a:srgbClr xmlns:mc="http://schemas.openxmlformats.org/markup-compatibility/2006" xmlns:a14="http://schemas.microsoft.com/office/drawing/2010/main" val="000000" mc:Ignorable="a14" a14:legacySpreadsheetColorIndex="0"/>
            </a:solidFill>
          </a:endParaRPr>
        </a:p>
      </xdr:txBody>
    </xdr:sp>
    <xdr:clientData/>
  </xdr:twoCellAnchor>
  <xdr:twoCellAnchor>
    <xdr:from>
      <xdr:col>9</xdr:col>
      <xdr:colOff>558800</xdr:colOff>
      <xdr:row>152</xdr:row>
      <xdr:rowOff>63500</xdr:rowOff>
    </xdr:from>
    <xdr:to>
      <xdr:col>10</xdr:col>
      <xdr:colOff>457200</xdr:colOff>
      <xdr:row>179</xdr:row>
      <xdr:rowOff>0</xdr:rowOff>
    </xdr:to>
    <xdr:sp macro="" textlink="">
      <xdr:nvSpPr>
        <xdr:cNvPr id="9398" name="Прямоугольник 9397"/>
        <xdr:cNvSpPr/>
      </xdr:nvSpPr>
      <xdr:spPr>
        <a:xfrm>
          <a:off x="6473825" y="29019500"/>
          <a:ext cx="508000" cy="5080000"/>
        </a:xfrm>
        <a:prstGeom prst="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7C7C" mc:Ignorable="a14" a14:legacySpreadsheetColorIndex="10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CBCB" mc:Ignorable="a14" a14:legacySpreadsheetColorIndex="10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0000" mc:Ignorable="a14" a14:legacySpreadsheetColorIndex="10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lIns="19050" tIns="19050" rIns="19050" bIns="19050" rtlCol="0" anchor="ctr" anchorCtr="1"/>
        <a:lstStyle/>
        <a:p>
          <a:pPr algn="ctr"/>
          <a:r>
            <a:rPr lang="ru-RU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Деталь 1* (200</a:t>
          </a:r>
          <a:r>
            <a:rPr lang="en-US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x2000)</a:t>
          </a:r>
          <a:endParaRPr lang="ru-RU" sz="1100">
            <a:solidFill>
              <a:srgbClr xmlns:mc="http://schemas.openxmlformats.org/markup-compatibility/2006" xmlns:a14="http://schemas.microsoft.com/office/drawing/2010/main" val="000000" mc:Ignorable="a14" a14:legacySpreadsheetColorIndex="0"/>
            </a:solidFill>
          </a:endParaRPr>
        </a:p>
      </xdr:txBody>
    </xdr:sp>
    <xdr:clientData/>
  </xdr:twoCellAnchor>
  <xdr:twoCellAnchor>
    <xdr:from>
      <xdr:col>10</xdr:col>
      <xdr:colOff>457200</xdr:colOff>
      <xdr:row>152</xdr:row>
      <xdr:rowOff>63500</xdr:rowOff>
    </xdr:from>
    <xdr:to>
      <xdr:col>11</xdr:col>
      <xdr:colOff>355600</xdr:colOff>
      <xdr:row>179</xdr:row>
      <xdr:rowOff>0</xdr:rowOff>
    </xdr:to>
    <xdr:sp macro="" textlink="">
      <xdr:nvSpPr>
        <xdr:cNvPr id="9399" name="Прямоугольник 9398"/>
        <xdr:cNvSpPr/>
      </xdr:nvSpPr>
      <xdr:spPr>
        <a:xfrm>
          <a:off x="6981825" y="29019500"/>
          <a:ext cx="508000" cy="5080000"/>
        </a:xfrm>
        <a:prstGeom prst="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7C7C" mc:Ignorable="a14" a14:legacySpreadsheetColorIndex="10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CBCB" mc:Ignorable="a14" a14:legacySpreadsheetColorIndex="10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0000" mc:Ignorable="a14" a14:legacySpreadsheetColorIndex="10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lIns="19050" tIns="19050" rIns="19050" bIns="19050" rtlCol="0" anchor="ctr" anchorCtr="1"/>
        <a:lstStyle/>
        <a:p>
          <a:pPr algn="ctr"/>
          <a:r>
            <a:rPr lang="ru-RU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Деталь 1* (200</a:t>
          </a:r>
          <a:r>
            <a:rPr lang="en-US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x2000)</a:t>
          </a:r>
          <a:endParaRPr lang="ru-RU" sz="1100">
            <a:solidFill>
              <a:srgbClr xmlns:mc="http://schemas.openxmlformats.org/markup-compatibility/2006" xmlns:a14="http://schemas.microsoft.com/office/drawing/2010/main" val="000000" mc:Ignorable="a14" a14:legacySpreadsheetColorIndex="0"/>
            </a:solidFill>
          </a:endParaRPr>
        </a:p>
      </xdr:txBody>
    </xdr:sp>
    <xdr:clientData/>
  </xdr:twoCellAnchor>
  <xdr:twoCellAnchor>
    <xdr:from>
      <xdr:col>11</xdr:col>
      <xdr:colOff>355600</xdr:colOff>
      <xdr:row>152</xdr:row>
      <xdr:rowOff>63500</xdr:rowOff>
    </xdr:from>
    <xdr:to>
      <xdr:col>12</xdr:col>
      <xdr:colOff>254000</xdr:colOff>
      <xdr:row>179</xdr:row>
      <xdr:rowOff>0</xdr:rowOff>
    </xdr:to>
    <xdr:sp macro="" textlink="">
      <xdr:nvSpPr>
        <xdr:cNvPr id="9400" name="Прямоугольник 9399"/>
        <xdr:cNvSpPr/>
      </xdr:nvSpPr>
      <xdr:spPr>
        <a:xfrm>
          <a:off x="7489825" y="29019500"/>
          <a:ext cx="508000" cy="5080000"/>
        </a:xfrm>
        <a:prstGeom prst="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7C7C" mc:Ignorable="a14" a14:legacySpreadsheetColorIndex="10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CBCB" mc:Ignorable="a14" a14:legacySpreadsheetColorIndex="10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0000" mc:Ignorable="a14" a14:legacySpreadsheetColorIndex="10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lIns="19050" tIns="19050" rIns="19050" bIns="19050" rtlCol="0" anchor="ctr" anchorCtr="1"/>
        <a:lstStyle/>
        <a:p>
          <a:pPr algn="ctr"/>
          <a:r>
            <a:rPr lang="ru-RU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Деталь 1* (200</a:t>
          </a:r>
          <a:r>
            <a:rPr lang="en-US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x2000)</a:t>
          </a:r>
          <a:endParaRPr lang="ru-RU" sz="1100">
            <a:solidFill>
              <a:srgbClr xmlns:mc="http://schemas.openxmlformats.org/markup-compatibility/2006" xmlns:a14="http://schemas.microsoft.com/office/drawing/2010/main" val="000000" mc:Ignorable="a14" a14:legacySpreadsheetColorIndex="0"/>
            </a:solidFill>
          </a:endParaRPr>
        </a:p>
      </xdr:txBody>
    </xdr:sp>
    <xdr:clientData/>
  </xdr:twoCellAnchor>
  <xdr:twoCellAnchor>
    <xdr:from>
      <xdr:col>12</xdr:col>
      <xdr:colOff>254000</xdr:colOff>
      <xdr:row>152</xdr:row>
      <xdr:rowOff>63500</xdr:rowOff>
    </xdr:from>
    <xdr:to>
      <xdr:col>13</xdr:col>
      <xdr:colOff>152400</xdr:colOff>
      <xdr:row>179</xdr:row>
      <xdr:rowOff>0</xdr:rowOff>
    </xdr:to>
    <xdr:sp macro="" textlink="">
      <xdr:nvSpPr>
        <xdr:cNvPr id="9401" name="Прямоугольник 9400"/>
        <xdr:cNvSpPr/>
      </xdr:nvSpPr>
      <xdr:spPr>
        <a:xfrm>
          <a:off x="7997825" y="29019500"/>
          <a:ext cx="508000" cy="5080000"/>
        </a:xfrm>
        <a:prstGeom prst="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7C7C" mc:Ignorable="a14" a14:legacySpreadsheetColorIndex="10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CBCB" mc:Ignorable="a14" a14:legacySpreadsheetColorIndex="10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0000" mc:Ignorable="a14" a14:legacySpreadsheetColorIndex="10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lIns="19050" tIns="19050" rIns="19050" bIns="19050" rtlCol="0" anchor="ctr" anchorCtr="1"/>
        <a:lstStyle/>
        <a:p>
          <a:pPr algn="ctr"/>
          <a:r>
            <a:rPr lang="ru-RU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Деталь 1* (200</a:t>
          </a:r>
          <a:r>
            <a:rPr lang="en-US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x2000)</a:t>
          </a:r>
          <a:endParaRPr lang="ru-RU" sz="1100">
            <a:solidFill>
              <a:srgbClr xmlns:mc="http://schemas.openxmlformats.org/markup-compatibility/2006" xmlns:a14="http://schemas.microsoft.com/office/drawing/2010/main" val="000000" mc:Ignorable="a14" a14:legacySpreadsheetColorIndex="0"/>
            </a:solidFill>
          </a:endParaRPr>
        </a:p>
      </xdr:txBody>
    </xdr:sp>
    <xdr:clientData/>
  </xdr:twoCellAnchor>
  <xdr:twoCellAnchor>
    <xdr:from>
      <xdr:col>6</xdr:col>
      <xdr:colOff>482600</xdr:colOff>
      <xdr:row>179</xdr:row>
      <xdr:rowOff>0</xdr:rowOff>
    </xdr:from>
    <xdr:to>
      <xdr:col>6</xdr:col>
      <xdr:colOff>482600</xdr:colOff>
      <xdr:row>205</xdr:row>
      <xdr:rowOff>127000</xdr:rowOff>
    </xdr:to>
    <xdr:cxnSp macro="">
      <xdr:nvCxnSpPr>
        <xdr:cNvPr id="9402" name="Прямая со стрелкой 9401"/>
        <xdr:cNvCxnSpPr/>
      </xdr:nvCxnSpPr>
      <xdr:spPr>
        <a:xfrm>
          <a:off x="4568825" y="34099500"/>
          <a:ext cx="0" cy="5080000"/>
        </a:xfrm>
        <a:prstGeom prst="straightConnector1">
          <a:avLst/>
        </a:prstGeom>
        <a:ln>
          <a:headEnd type="triangle" w="sm" len="lg"/>
          <a:tail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419100</xdr:colOff>
      <xdr:row>179</xdr:row>
      <xdr:rowOff>0</xdr:rowOff>
    </xdr:from>
    <xdr:to>
      <xdr:col>7</xdr:col>
      <xdr:colOff>0</xdr:colOff>
      <xdr:row>179</xdr:row>
      <xdr:rowOff>0</xdr:rowOff>
    </xdr:to>
    <xdr:cxnSp macro="">
      <xdr:nvCxnSpPr>
        <xdr:cNvPr id="9403" name="Прямая со стрелкой 9402"/>
        <xdr:cNvCxnSpPr/>
      </xdr:nvCxnSpPr>
      <xdr:spPr>
        <a:xfrm>
          <a:off x="4505325" y="34099500"/>
          <a:ext cx="190500" cy="0"/>
        </a:xfrm>
        <a:prstGeom prst="straightConnector1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419100</xdr:colOff>
      <xdr:row>205</xdr:row>
      <xdr:rowOff>127000</xdr:rowOff>
    </xdr:from>
    <xdr:to>
      <xdr:col>7</xdr:col>
      <xdr:colOff>0</xdr:colOff>
      <xdr:row>205</xdr:row>
      <xdr:rowOff>127000</xdr:rowOff>
    </xdr:to>
    <xdr:cxnSp macro="">
      <xdr:nvCxnSpPr>
        <xdr:cNvPr id="9404" name="Прямая со стрелкой 9403"/>
        <xdr:cNvCxnSpPr/>
      </xdr:nvCxnSpPr>
      <xdr:spPr>
        <a:xfrm>
          <a:off x="4505325" y="39179500"/>
          <a:ext cx="190500" cy="0"/>
        </a:xfrm>
        <a:prstGeom prst="straightConnector1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292100</xdr:colOff>
      <xdr:row>179</xdr:row>
      <xdr:rowOff>0</xdr:rowOff>
    </xdr:from>
    <xdr:to>
      <xdr:col>6</xdr:col>
      <xdr:colOff>482600</xdr:colOff>
      <xdr:row>205</xdr:row>
      <xdr:rowOff>127000</xdr:rowOff>
    </xdr:to>
    <xdr:sp macro="" textlink="">
      <xdr:nvSpPr>
        <xdr:cNvPr id="9405" name="TextBox 9404"/>
        <xdr:cNvSpPr txBox="1"/>
      </xdr:nvSpPr>
      <xdr:spPr>
        <a:xfrm>
          <a:off x="4378325" y="34099500"/>
          <a:ext cx="190500" cy="5080000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rtlCol="0" anchor="ctr" anchorCtr="1"/>
        <a:lstStyle/>
        <a:p>
          <a:pPr algn="ctr"/>
          <a:r>
            <a:rPr lang="ru-RU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2000</a:t>
          </a:r>
        </a:p>
      </xdr:txBody>
    </xdr:sp>
    <xdr:clientData/>
  </xdr:twoCellAnchor>
  <xdr:twoCellAnchor>
    <xdr:from>
      <xdr:col>7</xdr:col>
      <xdr:colOff>0</xdr:colOff>
      <xdr:row>179</xdr:row>
      <xdr:rowOff>0</xdr:rowOff>
    </xdr:from>
    <xdr:to>
      <xdr:col>8</xdr:col>
      <xdr:colOff>406400</xdr:colOff>
      <xdr:row>205</xdr:row>
      <xdr:rowOff>127000</xdr:rowOff>
    </xdr:to>
    <xdr:sp macro="" textlink="">
      <xdr:nvSpPr>
        <xdr:cNvPr id="9406" name="Прямоугольник 9405"/>
        <xdr:cNvSpPr/>
      </xdr:nvSpPr>
      <xdr:spPr>
        <a:xfrm>
          <a:off x="4695825" y="34099500"/>
          <a:ext cx="1016000" cy="5080000"/>
        </a:xfrm>
        <a:prstGeom prst="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7CFFFF" mc:Ignorable="a14" a14:legacySpreadsheetColorIndex="15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CBFFFF" mc:Ignorable="a14" a14:legacySpreadsheetColorIndex="15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00AAAA" mc:Ignorable="a14" a14:legacySpreadsheetColorIndex="15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lIns="19050" tIns="19050" rIns="19050" bIns="19050" rtlCol="0" anchor="ctr" anchorCtr="1"/>
        <a:lstStyle/>
        <a:p>
          <a:pPr algn="ctr"/>
          <a:r>
            <a:rPr lang="ru-RU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Деталь 6* (400</a:t>
          </a:r>
          <a:r>
            <a:rPr lang="en-US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x2000)</a:t>
          </a:r>
          <a:endParaRPr lang="ru-RU" sz="1100">
            <a:solidFill>
              <a:srgbClr xmlns:mc="http://schemas.openxmlformats.org/markup-compatibility/2006" xmlns:a14="http://schemas.microsoft.com/office/drawing/2010/main" val="000000" mc:Ignorable="a14" a14:legacySpreadsheetColorIndex="0"/>
            </a:solidFill>
          </a:endParaRPr>
        </a:p>
      </xdr:txBody>
    </xdr:sp>
    <xdr:clientData/>
  </xdr:twoCellAnchor>
  <xdr:twoCellAnchor>
    <xdr:from>
      <xdr:col>8</xdr:col>
      <xdr:colOff>406400</xdr:colOff>
      <xdr:row>179</xdr:row>
      <xdr:rowOff>0</xdr:rowOff>
    </xdr:from>
    <xdr:to>
      <xdr:col>9</xdr:col>
      <xdr:colOff>558800</xdr:colOff>
      <xdr:row>205</xdr:row>
      <xdr:rowOff>127000</xdr:rowOff>
    </xdr:to>
    <xdr:sp macro="" textlink="">
      <xdr:nvSpPr>
        <xdr:cNvPr id="9407" name="Прямоугольник 9406"/>
        <xdr:cNvSpPr/>
      </xdr:nvSpPr>
      <xdr:spPr>
        <a:xfrm>
          <a:off x="5711825" y="34099500"/>
          <a:ext cx="762000" cy="5080000"/>
        </a:xfrm>
        <a:prstGeom prst="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7CFF7C" mc:Ignorable="a14" a14:legacySpreadsheetColorIndex="11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CBFFCB" mc:Ignorable="a14" a14:legacySpreadsheetColorIndex="11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00AA00" mc:Ignorable="a14" a14:legacySpreadsheetColorIndex="11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lIns="19050" tIns="19050" rIns="19050" bIns="19050" rtlCol="0" anchor="ctr" anchorCtr="1"/>
        <a:lstStyle/>
        <a:p>
          <a:pPr algn="ctr"/>
          <a:r>
            <a:rPr lang="ru-RU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Деталь 2* (300</a:t>
          </a:r>
          <a:r>
            <a:rPr lang="en-US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x2000)</a:t>
          </a:r>
          <a:endParaRPr lang="ru-RU" sz="1100">
            <a:solidFill>
              <a:srgbClr xmlns:mc="http://schemas.openxmlformats.org/markup-compatibility/2006" xmlns:a14="http://schemas.microsoft.com/office/drawing/2010/main" val="000000" mc:Ignorable="a14" a14:legacySpreadsheetColorIndex="0"/>
            </a:solidFill>
          </a:endParaRPr>
        </a:p>
      </xdr:txBody>
    </xdr:sp>
    <xdr:clientData/>
  </xdr:twoCellAnchor>
  <xdr:twoCellAnchor>
    <xdr:from>
      <xdr:col>9</xdr:col>
      <xdr:colOff>558800</xdr:colOff>
      <xdr:row>179</xdr:row>
      <xdr:rowOff>0</xdr:rowOff>
    </xdr:from>
    <xdr:to>
      <xdr:col>10</xdr:col>
      <xdr:colOff>457200</xdr:colOff>
      <xdr:row>205</xdr:row>
      <xdr:rowOff>127000</xdr:rowOff>
    </xdr:to>
    <xdr:sp macro="" textlink="">
      <xdr:nvSpPr>
        <xdr:cNvPr id="9408" name="Прямоугольник 9407"/>
        <xdr:cNvSpPr/>
      </xdr:nvSpPr>
      <xdr:spPr>
        <a:xfrm>
          <a:off x="6473825" y="34099500"/>
          <a:ext cx="508000" cy="5080000"/>
        </a:xfrm>
        <a:prstGeom prst="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7C7C" mc:Ignorable="a14" a14:legacySpreadsheetColorIndex="10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CBCB" mc:Ignorable="a14" a14:legacySpreadsheetColorIndex="10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0000" mc:Ignorable="a14" a14:legacySpreadsheetColorIndex="10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lIns="19050" tIns="19050" rIns="19050" bIns="19050" rtlCol="0" anchor="ctr" anchorCtr="1"/>
        <a:lstStyle/>
        <a:p>
          <a:pPr algn="ctr"/>
          <a:r>
            <a:rPr lang="ru-RU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Деталь 1* (200</a:t>
          </a:r>
          <a:r>
            <a:rPr lang="en-US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x2000)</a:t>
          </a:r>
          <a:endParaRPr lang="ru-RU" sz="1100">
            <a:solidFill>
              <a:srgbClr xmlns:mc="http://schemas.openxmlformats.org/markup-compatibility/2006" xmlns:a14="http://schemas.microsoft.com/office/drawing/2010/main" val="000000" mc:Ignorable="a14" a14:legacySpreadsheetColorIndex="0"/>
            </a:solidFill>
          </a:endParaRPr>
        </a:p>
      </xdr:txBody>
    </xdr:sp>
    <xdr:clientData/>
  </xdr:twoCellAnchor>
  <xdr:twoCellAnchor>
    <xdr:from>
      <xdr:col>10</xdr:col>
      <xdr:colOff>457200</xdr:colOff>
      <xdr:row>179</xdr:row>
      <xdr:rowOff>0</xdr:rowOff>
    </xdr:from>
    <xdr:to>
      <xdr:col>11</xdr:col>
      <xdr:colOff>355600</xdr:colOff>
      <xdr:row>205</xdr:row>
      <xdr:rowOff>127000</xdr:rowOff>
    </xdr:to>
    <xdr:sp macro="" textlink="">
      <xdr:nvSpPr>
        <xdr:cNvPr id="9409" name="Прямоугольник 9408"/>
        <xdr:cNvSpPr/>
      </xdr:nvSpPr>
      <xdr:spPr>
        <a:xfrm>
          <a:off x="6981825" y="34099500"/>
          <a:ext cx="508000" cy="5080000"/>
        </a:xfrm>
        <a:prstGeom prst="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7C7C" mc:Ignorable="a14" a14:legacySpreadsheetColorIndex="10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CBCB" mc:Ignorable="a14" a14:legacySpreadsheetColorIndex="10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0000" mc:Ignorable="a14" a14:legacySpreadsheetColorIndex="10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lIns="19050" tIns="19050" rIns="19050" bIns="19050" rtlCol="0" anchor="ctr" anchorCtr="1"/>
        <a:lstStyle/>
        <a:p>
          <a:pPr algn="ctr"/>
          <a:r>
            <a:rPr lang="ru-RU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Деталь 1* (200</a:t>
          </a:r>
          <a:r>
            <a:rPr lang="en-US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x2000)</a:t>
          </a:r>
          <a:endParaRPr lang="ru-RU" sz="1100">
            <a:solidFill>
              <a:srgbClr xmlns:mc="http://schemas.openxmlformats.org/markup-compatibility/2006" xmlns:a14="http://schemas.microsoft.com/office/drawing/2010/main" val="000000" mc:Ignorable="a14" a14:legacySpreadsheetColorIndex="0"/>
            </a:solidFill>
          </a:endParaRPr>
        </a:p>
      </xdr:txBody>
    </xdr:sp>
    <xdr:clientData/>
  </xdr:twoCellAnchor>
  <xdr:twoCellAnchor>
    <xdr:from>
      <xdr:col>11</xdr:col>
      <xdr:colOff>355600</xdr:colOff>
      <xdr:row>179</xdr:row>
      <xdr:rowOff>0</xdr:rowOff>
    </xdr:from>
    <xdr:to>
      <xdr:col>12</xdr:col>
      <xdr:colOff>254000</xdr:colOff>
      <xdr:row>205</xdr:row>
      <xdr:rowOff>127000</xdr:rowOff>
    </xdr:to>
    <xdr:sp macro="" textlink="">
      <xdr:nvSpPr>
        <xdr:cNvPr id="9410" name="Прямоугольник 9409"/>
        <xdr:cNvSpPr/>
      </xdr:nvSpPr>
      <xdr:spPr>
        <a:xfrm>
          <a:off x="7489825" y="34099500"/>
          <a:ext cx="508000" cy="5080000"/>
        </a:xfrm>
        <a:prstGeom prst="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7C7C" mc:Ignorable="a14" a14:legacySpreadsheetColorIndex="10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CBCB" mc:Ignorable="a14" a14:legacySpreadsheetColorIndex="10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0000" mc:Ignorable="a14" a14:legacySpreadsheetColorIndex="10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lIns="19050" tIns="19050" rIns="19050" bIns="19050" rtlCol="0" anchor="ctr" anchorCtr="1"/>
        <a:lstStyle/>
        <a:p>
          <a:pPr algn="ctr"/>
          <a:r>
            <a:rPr lang="ru-RU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Деталь 1* (200</a:t>
          </a:r>
          <a:r>
            <a:rPr lang="en-US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x2000)</a:t>
          </a:r>
          <a:endParaRPr lang="ru-RU" sz="1100">
            <a:solidFill>
              <a:srgbClr xmlns:mc="http://schemas.openxmlformats.org/markup-compatibility/2006" xmlns:a14="http://schemas.microsoft.com/office/drawing/2010/main" val="000000" mc:Ignorable="a14" a14:legacySpreadsheetColorIndex="0"/>
            </a:solidFill>
          </a:endParaRPr>
        </a:p>
      </xdr:txBody>
    </xdr:sp>
    <xdr:clientData/>
  </xdr:twoCellAnchor>
  <xdr:twoCellAnchor>
    <xdr:from>
      <xdr:col>12</xdr:col>
      <xdr:colOff>254000</xdr:colOff>
      <xdr:row>179</xdr:row>
      <xdr:rowOff>0</xdr:rowOff>
    </xdr:from>
    <xdr:to>
      <xdr:col>13</xdr:col>
      <xdr:colOff>152400</xdr:colOff>
      <xdr:row>205</xdr:row>
      <xdr:rowOff>127000</xdr:rowOff>
    </xdr:to>
    <xdr:sp macro="" textlink="">
      <xdr:nvSpPr>
        <xdr:cNvPr id="9411" name="Прямоугольник 9410"/>
        <xdr:cNvSpPr/>
      </xdr:nvSpPr>
      <xdr:spPr>
        <a:xfrm>
          <a:off x="7997825" y="34099500"/>
          <a:ext cx="508000" cy="5080000"/>
        </a:xfrm>
        <a:prstGeom prst="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7C7C" mc:Ignorable="a14" a14:legacySpreadsheetColorIndex="10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CBCB" mc:Ignorable="a14" a14:legacySpreadsheetColorIndex="10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0000" mc:Ignorable="a14" a14:legacySpreadsheetColorIndex="10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lIns="19050" tIns="19050" rIns="19050" bIns="19050" rtlCol="0" anchor="ctr" anchorCtr="1"/>
        <a:lstStyle/>
        <a:p>
          <a:pPr algn="ctr"/>
          <a:r>
            <a:rPr lang="ru-RU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Деталь 1* (200</a:t>
          </a:r>
          <a:r>
            <a:rPr lang="en-US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x2000)</a:t>
          </a:r>
          <a:endParaRPr lang="ru-RU" sz="1100">
            <a:solidFill>
              <a:srgbClr xmlns:mc="http://schemas.openxmlformats.org/markup-compatibility/2006" xmlns:a14="http://schemas.microsoft.com/office/drawing/2010/main" val="000000" mc:Ignorable="a14" a14:legacySpreadsheetColorIndex="0"/>
            </a:solidFill>
          </a:endParaRPr>
        </a:p>
      </xdr:txBody>
    </xdr:sp>
    <xdr:clientData/>
  </xdr:twoCellAnchor>
  <xdr:twoCellAnchor>
    <xdr:from>
      <xdr:col>6</xdr:col>
      <xdr:colOff>482600</xdr:colOff>
      <xdr:row>205</xdr:row>
      <xdr:rowOff>127000</xdr:rowOff>
    </xdr:from>
    <xdr:to>
      <xdr:col>6</xdr:col>
      <xdr:colOff>482600</xdr:colOff>
      <xdr:row>232</xdr:row>
      <xdr:rowOff>63500</xdr:rowOff>
    </xdr:to>
    <xdr:cxnSp macro="">
      <xdr:nvCxnSpPr>
        <xdr:cNvPr id="9412" name="Прямая со стрелкой 9411"/>
        <xdr:cNvCxnSpPr/>
      </xdr:nvCxnSpPr>
      <xdr:spPr>
        <a:xfrm>
          <a:off x="4568825" y="39179500"/>
          <a:ext cx="0" cy="5080000"/>
        </a:xfrm>
        <a:prstGeom prst="straightConnector1">
          <a:avLst/>
        </a:prstGeom>
        <a:ln>
          <a:headEnd type="triangle" w="sm" len="lg"/>
          <a:tail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419100</xdr:colOff>
      <xdr:row>205</xdr:row>
      <xdr:rowOff>127000</xdr:rowOff>
    </xdr:from>
    <xdr:to>
      <xdr:col>7</xdr:col>
      <xdr:colOff>0</xdr:colOff>
      <xdr:row>205</xdr:row>
      <xdr:rowOff>127000</xdr:rowOff>
    </xdr:to>
    <xdr:cxnSp macro="">
      <xdr:nvCxnSpPr>
        <xdr:cNvPr id="9413" name="Прямая со стрелкой 9412"/>
        <xdr:cNvCxnSpPr/>
      </xdr:nvCxnSpPr>
      <xdr:spPr>
        <a:xfrm>
          <a:off x="4505325" y="39179500"/>
          <a:ext cx="190500" cy="0"/>
        </a:xfrm>
        <a:prstGeom prst="straightConnector1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419100</xdr:colOff>
      <xdr:row>232</xdr:row>
      <xdr:rowOff>63500</xdr:rowOff>
    </xdr:from>
    <xdr:to>
      <xdr:col>7</xdr:col>
      <xdr:colOff>0</xdr:colOff>
      <xdr:row>232</xdr:row>
      <xdr:rowOff>63500</xdr:rowOff>
    </xdr:to>
    <xdr:cxnSp macro="">
      <xdr:nvCxnSpPr>
        <xdr:cNvPr id="9414" name="Прямая со стрелкой 9413"/>
        <xdr:cNvCxnSpPr/>
      </xdr:nvCxnSpPr>
      <xdr:spPr>
        <a:xfrm>
          <a:off x="4505325" y="44259500"/>
          <a:ext cx="190500" cy="0"/>
        </a:xfrm>
        <a:prstGeom prst="straightConnector1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292100</xdr:colOff>
      <xdr:row>205</xdr:row>
      <xdr:rowOff>127000</xdr:rowOff>
    </xdr:from>
    <xdr:to>
      <xdr:col>6</xdr:col>
      <xdr:colOff>482600</xdr:colOff>
      <xdr:row>232</xdr:row>
      <xdr:rowOff>63500</xdr:rowOff>
    </xdr:to>
    <xdr:sp macro="" textlink="">
      <xdr:nvSpPr>
        <xdr:cNvPr id="9415" name="TextBox 9414"/>
        <xdr:cNvSpPr txBox="1"/>
      </xdr:nvSpPr>
      <xdr:spPr>
        <a:xfrm>
          <a:off x="4378325" y="39179500"/>
          <a:ext cx="190500" cy="5080000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rtlCol="0" anchor="ctr" anchorCtr="1"/>
        <a:lstStyle/>
        <a:p>
          <a:pPr algn="ctr"/>
          <a:r>
            <a:rPr lang="ru-RU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2000</a:t>
          </a:r>
        </a:p>
      </xdr:txBody>
    </xdr:sp>
    <xdr:clientData/>
  </xdr:twoCellAnchor>
  <xdr:twoCellAnchor>
    <xdr:from>
      <xdr:col>7</xdr:col>
      <xdr:colOff>0</xdr:colOff>
      <xdr:row>205</xdr:row>
      <xdr:rowOff>127000</xdr:rowOff>
    </xdr:from>
    <xdr:to>
      <xdr:col>8</xdr:col>
      <xdr:colOff>279400</xdr:colOff>
      <xdr:row>232</xdr:row>
      <xdr:rowOff>63500</xdr:rowOff>
    </xdr:to>
    <xdr:sp macro="" textlink="">
      <xdr:nvSpPr>
        <xdr:cNvPr id="9416" name="Прямоугольник 9415"/>
        <xdr:cNvSpPr/>
      </xdr:nvSpPr>
      <xdr:spPr>
        <a:xfrm>
          <a:off x="4695825" y="39179500"/>
          <a:ext cx="889000" cy="5080000"/>
        </a:xfrm>
        <a:prstGeom prst="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7CFF" mc:Ignorable="a14" a14:legacySpreadsheetColorIndex="14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CBFF" mc:Ignorable="a14" a14:legacySpreadsheetColorIndex="14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00AA" mc:Ignorable="a14" a14:legacySpreadsheetColorIndex="14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lIns="19050" tIns="19050" rIns="19050" bIns="19050" rtlCol="0" anchor="ctr" anchorCtr="1"/>
        <a:lstStyle/>
        <a:p>
          <a:pPr algn="ctr"/>
          <a:r>
            <a:rPr lang="ru-RU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Деталь 5* (350</a:t>
          </a:r>
          <a:r>
            <a:rPr lang="en-US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x2000)</a:t>
          </a:r>
          <a:endParaRPr lang="ru-RU" sz="1100">
            <a:solidFill>
              <a:srgbClr xmlns:mc="http://schemas.openxmlformats.org/markup-compatibility/2006" xmlns:a14="http://schemas.microsoft.com/office/drawing/2010/main" val="000000" mc:Ignorable="a14" a14:legacySpreadsheetColorIndex="0"/>
            </a:solidFill>
          </a:endParaRPr>
        </a:p>
      </xdr:txBody>
    </xdr:sp>
    <xdr:clientData/>
  </xdr:twoCellAnchor>
  <xdr:twoCellAnchor>
    <xdr:from>
      <xdr:col>8</xdr:col>
      <xdr:colOff>279400</xdr:colOff>
      <xdr:row>205</xdr:row>
      <xdr:rowOff>127000</xdr:rowOff>
    </xdr:from>
    <xdr:to>
      <xdr:col>9</xdr:col>
      <xdr:colOff>558800</xdr:colOff>
      <xdr:row>232</xdr:row>
      <xdr:rowOff>63500</xdr:rowOff>
    </xdr:to>
    <xdr:sp macro="" textlink="">
      <xdr:nvSpPr>
        <xdr:cNvPr id="9417" name="Прямоугольник 9416"/>
        <xdr:cNvSpPr/>
      </xdr:nvSpPr>
      <xdr:spPr>
        <a:xfrm>
          <a:off x="5584825" y="39179500"/>
          <a:ext cx="889000" cy="5080000"/>
        </a:xfrm>
        <a:prstGeom prst="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7CFF" mc:Ignorable="a14" a14:legacySpreadsheetColorIndex="14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CBFF" mc:Ignorable="a14" a14:legacySpreadsheetColorIndex="14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00AA" mc:Ignorable="a14" a14:legacySpreadsheetColorIndex="14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lIns="19050" tIns="19050" rIns="19050" bIns="19050" rtlCol="0" anchor="ctr" anchorCtr="1"/>
        <a:lstStyle/>
        <a:p>
          <a:pPr algn="ctr"/>
          <a:r>
            <a:rPr lang="ru-RU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Деталь 5* (350</a:t>
          </a:r>
          <a:r>
            <a:rPr lang="en-US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x2000)</a:t>
          </a:r>
          <a:endParaRPr lang="ru-RU" sz="1100">
            <a:solidFill>
              <a:srgbClr xmlns:mc="http://schemas.openxmlformats.org/markup-compatibility/2006" xmlns:a14="http://schemas.microsoft.com/office/drawing/2010/main" val="000000" mc:Ignorable="a14" a14:legacySpreadsheetColorIndex="0"/>
            </a:solidFill>
          </a:endParaRPr>
        </a:p>
      </xdr:txBody>
    </xdr:sp>
    <xdr:clientData/>
  </xdr:twoCellAnchor>
  <xdr:twoCellAnchor>
    <xdr:from>
      <xdr:col>9</xdr:col>
      <xdr:colOff>558800</xdr:colOff>
      <xdr:row>205</xdr:row>
      <xdr:rowOff>127000</xdr:rowOff>
    </xdr:from>
    <xdr:to>
      <xdr:col>10</xdr:col>
      <xdr:colOff>457200</xdr:colOff>
      <xdr:row>232</xdr:row>
      <xdr:rowOff>63500</xdr:rowOff>
    </xdr:to>
    <xdr:sp macro="" textlink="">
      <xdr:nvSpPr>
        <xdr:cNvPr id="9418" name="Прямоугольник 9417"/>
        <xdr:cNvSpPr/>
      </xdr:nvSpPr>
      <xdr:spPr>
        <a:xfrm>
          <a:off x="6473825" y="39179500"/>
          <a:ext cx="508000" cy="5080000"/>
        </a:xfrm>
        <a:prstGeom prst="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7C7C" mc:Ignorable="a14" a14:legacySpreadsheetColorIndex="10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CBCB" mc:Ignorable="a14" a14:legacySpreadsheetColorIndex="10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0000" mc:Ignorable="a14" a14:legacySpreadsheetColorIndex="10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lIns="19050" tIns="19050" rIns="19050" bIns="19050" rtlCol="0" anchor="ctr" anchorCtr="1"/>
        <a:lstStyle/>
        <a:p>
          <a:pPr algn="ctr"/>
          <a:r>
            <a:rPr lang="ru-RU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Деталь 1* (200</a:t>
          </a:r>
          <a:r>
            <a:rPr lang="en-US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x2000)</a:t>
          </a:r>
          <a:endParaRPr lang="ru-RU" sz="1100">
            <a:solidFill>
              <a:srgbClr xmlns:mc="http://schemas.openxmlformats.org/markup-compatibility/2006" xmlns:a14="http://schemas.microsoft.com/office/drawing/2010/main" val="000000" mc:Ignorable="a14" a14:legacySpreadsheetColorIndex="0"/>
            </a:solidFill>
          </a:endParaRPr>
        </a:p>
      </xdr:txBody>
    </xdr:sp>
    <xdr:clientData/>
  </xdr:twoCellAnchor>
  <xdr:twoCellAnchor>
    <xdr:from>
      <xdr:col>10</xdr:col>
      <xdr:colOff>457200</xdr:colOff>
      <xdr:row>205</xdr:row>
      <xdr:rowOff>127000</xdr:rowOff>
    </xdr:from>
    <xdr:to>
      <xdr:col>11</xdr:col>
      <xdr:colOff>355600</xdr:colOff>
      <xdr:row>232</xdr:row>
      <xdr:rowOff>63500</xdr:rowOff>
    </xdr:to>
    <xdr:sp macro="" textlink="">
      <xdr:nvSpPr>
        <xdr:cNvPr id="9419" name="Прямоугольник 9418"/>
        <xdr:cNvSpPr/>
      </xdr:nvSpPr>
      <xdr:spPr>
        <a:xfrm>
          <a:off x="6981825" y="39179500"/>
          <a:ext cx="508000" cy="5080000"/>
        </a:xfrm>
        <a:prstGeom prst="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7C7C" mc:Ignorable="a14" a14:legacySpreadsheetColorIndex="10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CBCB" mc:Ignorable="a14" a14:legacySpreadsheetColorIndex="10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0000" mc:Ignorable="a14" a14:legacySpreadsheetColorIndex="10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lIns="19050" tIns="19050" rIns="19050" bIns="19050" rtlCol="0" anchor="ctr" anchorCtr="1"/>
        <a:lstStyle/>
        <a:p>
          <a:pPr algn="ctr"/>
          <a:r>
            <a:rPr lang="ru-RU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Деталь 1* (200</a:t>
          </a:r>
          <a:r>
            <a:rPr lang="en-US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x2000)</a:t>
          </a:r>
          <a:endParaRPr lang="ru-RU" sz="1100">
            <a:solidFill>
              <a:srgbClr xmlns:mc="http://schemas.openxmlformats.org/markup-compatibility/2006" xmlns:a14="http://schemas.microsoft.com/office/drawing/2010/main" val="000000" mc:Ignorable="a14" a14:legacySpreadsheetColorIndex="0"/>
            </a:solidFill>
          </a:endParaRPr>
        </a:p>
      </xdr:txBody>
    </xdr:sp>
    <xdr:clientData/>
  </xdr:twoCellAnchor>
  <xdr:twoCellAnchor>
    <xdr:from>
      <xdr:col>11</xdr:col>
      <xdr:colOff>355600</xdr:colOff>
      <xdr:row>205</xdr:row>
      <xdr:rowOff>127000</xdr:rowOff>
    </xdr:from>
    <xdr:to>
      <xdr:col>12</xdr:col>
      <xdr:colOff>254000</xdr:colOff>
      <xdr:row>232</xdr:row>
      <xdr:rowOff>63500</xdr:rowOff>
    </xdr:to>
    <xdr:sp macro="" textlink="">
      <xdr:nvSpPr>
        <xdr:cNvPr id="9420" name="Прямоугольник 9419"/>
        <xdr:cNvSpPr/>
      </xdr:nvSpPr>
      <xdr:spPr>
        <a:xfrm>
          <a:off x="7489825" y="39179500"/>
          <a:ext cx="508000" cy="5080000"/>
        </a:xfrm>
        <a:prstGeom prst="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7C7C" mc:Ignorable="a14" a14:legacySpreadsheetColorIndex="10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CBCB" mc:Ignorable="a14" a14:legacySpreadsheetColorIndex="10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0000" mc:Ignorable="a14" a14:legacySpreadsheetColorIndex="10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lIns="19050" tIns="19050" rIns="19050" bIns="19050" rtlCol="0" anchor="ctr" anchorCtr="1"/>
        <a:lstStyle/>
        <a:p>
          <a:pPr algn="ctr"/>
          <a:r>
            <a:rPr lang="ru-RU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Деталь 1* (200</a:t>
          </a:r>
          <a:r>
            <a:rPr lang="en-US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x2000)</a:t>
          </a:r>
          <a:endParaRPr lang="ru-RU" sz="1100">
            <a:solidFill>
              <a:srgbClr xmlns:mc="http://schemas.openxmlformats.org/markup-compatibility/2006" xmlns:a14="http://schemas.microsoft.com/office/drawing/2010/main" val="000000" mc:Ignorable="a14" a14:legacySpreadsheetColorIndex="0"/>
            </a:solidFill>
          </a:endParaRPr>
        </a:p>
      </xdr:txBody>
    </xdr:sp>
    <xdr:clientData/>
  </xdr:twoCellAnchor>
  <xdr:twoCellAnchor>
    <xdr:from>
      <xdr:col>12</xdr:col>
      <xdr:colOff>254000</xdr:colOff>
      <xdr:row>205</xdr:row>
      <xdr:rowOff>127000</xdr:rowOff>
    </xdr:from>
    <xdr:to>
      <xdr:col>13</xdr:col>
      <xdr:colOff>152400</xdr:colOff>
      <xdr:row>232</xdr:row>
      <xdr:rowOff>63500</xdr:rowOff>
    </xdr:to>
    <xdr:sp macro="" textlink="">
      <xdr:nvSpPr>
        <xdr:cNvPr id="9421" name="Прямоугольник 9420"/>
        <xdr:cNvSpPr/>
      </xdr:nvSpPr>
      <xdr:spPr>
        <a:xfrm>
          <a:off x="7997825" y="39179500"/>
          <a:ext cx="508000" cy="5080000"/>
        </a:xfrm>
        <a:prstGeom prst="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7C7C" mc:Ignorable="a14" a14:legacySpreadsheetColorIndex="10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CBCB" mc:Ignorable="a14" a14:legacySpreadsheetColorIndex="10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0000" mc:Ignorable="a14" a14:legacySpreadsheetColorIndex="10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lIns="19050" tIns="19050" rIns="19050" bIns="19050" rtlCol="0" anchor="ctr" anchorCtr="1"/>
        <a:lstStyle/>
        <a:p>
          <a:pPr algn="ctr"/>
          <a:r>
            <a:rPr lang="ru-RU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Деталь 1* (200</a:t>
          </a:r>
          <a:r>
            <a:rPr lang="en-US" sz="11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x2000)</a:t>
          </a:r>
          <a:endParaRPr lang="ru-RU" sz="1100">
            <a:solidFill>
              <a:srgbClr xmlns:mc="http://schemas.openxmlformats.org/markup-compatibility/2006" xmlns:a14="http://schemas.microsoft.com/office/drawing/2010/main" val="000000" mc:Ignorable="a14" a14:legacySpreadsheetColorIndex="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xcel\CSPUDF\CSP_LP_dll_test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пределение"/>
      <sheetName val="Остатки"/>
    </sheetNames>
    <definedNames>
      <definedName name="EraseSolve"/>
      <definedName name="startdll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>
    <pageSetUpPr fitToPage="1"/>
  </sheetPr>
  <dimension ref="A1:E62"/>
  <sheetViews>
    <sheetView showGridLines="0" tabSelected="1" zoomScaleNormal="100" workbookViewId="0"/>
  </sheetViews>
  <sheetFormatPr defaultRowHeight="15" x14ac:dyDescent="0.25"/>
  <cols>
    <col min="1" max="1" width="15.5703125" style="16" customWidth="1"/>
    <col min="2" max="16384" width="9.140625" style="16"/>
  </cols>
  <sheetData>
    <row r="1" spans="1:5" x14ac:dyDescent="0.25">
      <c r="A1" s="5" t="s">
        <v>3</v>
      </c>
      <c r="B1" s="5" t="s">
        <v>0</v>
      </c>
      <c r="C1" s="5" t="s">
        <v>2</v>
      </c>
      <c r="D1" s="5" t="s">
        <v>15</v>
      </c>
      <c r="E1" s="15" t="s">
        <v>5</v>
      </c>
    </row>
    <row r="2" spans="1:5" x14ac:dyDescent="0.25">
      <c r="A2" s="4" t="s">
        <v>4</v>
      </c>
      <c r="B2" s="12">
        <v>1500</v>
      </c>
      <c r="C2" s="13">
        <v>17200</v>
      </c>
      <c r="D2" s="14">
        <f>IF($B2*$C2&gt;0,SUMPRODUCT($B5:$B54,$C5:$C54,D5:D54)/($B2*$C2),"")</f>
        <v>1</v>
      </c>
      <c r="E2" s="17">
        <f>IF($B2*$C2&gt;0,SUMPRODUCT($B5:$B54,$C5:$C54,E5:E54)/($B2*$C2),"")</f>
        <v>1</v>
      </c>
    </row>
    <row r="4" spans="1:5" x14ac:dyDescent="0.25">
      <c r="A4" s="5" t="s">
        <v>3</v>
      </c>
      <c r="B4" s="5" t="s">
        <v>0</v>
      </c>
      <c r="C4" s="5" t="s">
        <v>2</v>
      </c>
      <c r="D4" s="5" t="s">
        <v>6</v>
      </c>
      <c r="E4" s="5" t="s">
        <v>7</v>
      </c>
    </row>
    <row r="5" spans="1:5" x14ac:dyDescent="0.25">
      <c r="A5" s="3" t="s">
        <v>10</v>
      </c>
      <c r="B5" s="6">
        <v>2000</v>
      </c>
      <c r="C5" s="6">
        <v>200</v>
      </c>
      <c r="D5" s="6">
        <v>18</v>
      </c>
      <c r="E5" s="7">
        <v>18</v>
      </c>
    </row>
    <row r="6" spans="1:5" x14ac:dyDescent="0.25">
      <c r="A6" s="2" t="s">
        <v>11</v>
      </c>
      <c r="B6" s="8">
        <v>2000</v>
      </c>
      <c r="C6" s="8">
        <v>300</v>
      </c>
      <c r="D6" s="8">
        <v>3</v>
      </c>
      <c r="E6" s="9">
        <v>3</v>
      </c>
    </row>
    <row r="7" spans="1:5" x14ac:dyDescent="0.25">
      <c r="A7" s="2" t="s">
        <v>12</v>
      </c>
      <c r="B7" s="8">
        <v>1500</v>
      </c>
      <c r="C7" s="8">
        <v>300</v>
      </c>
      <c r="D7" s="8">
        <v>6</v>
      </c>
      <c r="E7" s="9">
        <v>6</v>
      </c>
    </row>
    <row r="8" spans="1:5" x14ac:dyDescent="0.25">
      <c r="A8" s="2" t="s">
        <v>13</v>
      </c>
      <c r="B8" s="8">
        <v>1500</v>
      </c>
      <c r="C8" s="8">
        <v>400</v>
      </c>
      <c r="D8" s="8">
        <v>3</v>
      </c>
      <c r="E8" s="9">
        <v>3</v>
      </c>
    </row>
    <row r="9" spans="1:5" x14ac:dyDescent="0.25">
      <c r="A9" s="2" t="s">
        <v>18</v>
      </c>
      <c r="B9" s="8">
        <v>2000</v>
      </c>
      <c r="C9" s="8">
        <v>350</v>
      </c>
      <c r="D9" s="8">
        <v>4</v>
      </c>
      <c r="E9" s="9">
        <v>4</v>
      </c>
    </row>
    <row r="10" spans="1:5" x14ac:dyDescent="0.25">
      <c r="A10" s="2" t="s">
        <v>19</v>
      </c>
      <c r="B10" s="8">
        <v>2000</v>
      </c>
      <c r="C10" s="8">
        <v>400</v>
      </c>
      <c r="D10" s="8">
        <v>4</v>
      </c>
      <c r="E10" s="9">
        <v>4</v>
      </c>
    </row>
    <row r="11" spans="1:5" x14ac:dyDescent="0.25">
      <c r="A11" s="2" t="s">
        <v>20</v>
      </c>
      <c r="B11" s="8">
        <v>1500</v>
      </c>
      <c r="C11" s="8">
        <v>150</v>
      </c>
      <c r="D11" s="8">
        <v>2</v>
      </c>
      <c r="E11" s="9">
        <v>2</v>
      </c>
    </row>
    <row r="12" spans="1:5" x14ac:dyDescent="0.25">
      <c r="A12" s="2" t="s">
        <v>21</v>
      </c>
      <c r="B12" s="8">
        <v>1500</v>
      </c>
      <c r="C12" s="8">
        <v>250</v>
      </c>
      <c r="D12" s="8">
        <v>4</v>
      </c>
      <c r="E12" s="9">
        <v>4</v>
      </c>
    </row>
    <row r="13" spans="1:5" x14ac:dyDescent="0.25">
      <c r="A13" s="2" t="s">
        <v>22</v>
      </c>
      <c r="B13" s="8">
        <v>1500</v>
      </c>
      <c r="C13" s="8">
        <v>350</v>
      </c>
      <c r="D13" s="8">
        <v>2</v>
      </c>
      <c r="E13" s="9">
        <v>2</v>
      </c>
    </row>
    <row r="14" spans="1:5" x14ac:dyDescent="0.25">
      <c r="A14" s="2" t="s">
        <v>23</v>
      </c>
      <c r="B14" s="8">
        <v>1100</v>
      </c>
      <c r="C14" s="8">
        <v>300</v>
      </c>
      <c r="D14" s="8">
        <v>4</v>
      </c>
      <c r="E14" s="9">
        <v>4</v>
      </c>
    </row>
    <row r="15" spans="1:5" x14ac:dyDescent="0.25">
      <c r="A15" s="2" t="s">
        <v>24</v>
      </c>
      <c r="B15" s="8">
        <v>1100</v>
      </c>
      <c r="C15" s="8">
        <v>450</v>
      </c>
      <c r="D15" s="8">
        <v>4</v>
      </c>
      <c r="E15" s="9">
        <v>4</v>
      </c>
    </row>
    <row r="16" spans="1:5" x14ac:dyDescent="0.25">
      <c r="A16" s="2"/>
      <c r="B16" s="8"/>
      <c r="C16" s="8"/>
      <c r="D16" s="8"/>
      <c r="E16" s="9">
        <v>0</v>
      </c>
    </row>
    <row r="17" spans="1:5" x14ac:dyDescent="0.25">
      <c r="A17" s="2"/>
      <c r="B17" s="8"/>
      <c r="C17" s="8"/>
      <c r="D17" s="8"/>
      <c r="E17" s="9">
        <v>0</v>
      </c>
    </row>
    <row r="18" spans="1:5" x14ac:dyDescent="0.25">
      <c r="A18" s="2"/>
      <c r="B18" s="8"/>
      <c r="C18" s="8"/>
      <c r="D18" s="8"/>
      <c r="E18" s="9">
        <v>0</v>
      </c>
    </row>
    <row r="19" spans="1:5" x14ac:dyDescent="0.25">
      <c r="A19" s="2"/>
      <c r="B19" s="8"/>
      <c r="C19" s="8"/>
      <c r="D19" s="8"/>
      <c r="E19" s="9">
        <v>0</v>
      </c>
    </row>
    <row r="20" spans="1:5" x14ac:dyDescent="0.25">
      <c r="A20" s="2"/>
      <c r="B20" s="8"/>
      <c r="C20" s="8"/>
      <c r="D20" s="8"/>
      <c r="E20" s="9">
        <v>0</v>
      </c>
    </row>
    <row r="21" spans="1:5" x14ac:dyDescent="0.25">
      <c r="A21" s="2"/>
      <c r="B21" s="8"/>
      <c r="C21" s="8"/>
      <c r="D21" s="8"/>
      <c r="E21" s="9">
        <v>0</v>
      </c>
    </row>
    <row r="22" spans="1:5" x14ac:dyDescent="0.25">
      <c r="A22" s="2"/>
      <c r="B22" s="8"/>
      <c r="C22" s="8"/>
      <c r="D22" s="8"/>
      <c r="E22" s="9">
        <v>0</v>
      </c>
    </row>
    <row r="23" spans="1:5" x14ac:dyDescent="0.25">
      <c r="A23" s="2"/>
      <c r="B23" s="8"/>
      <c r="C23" s="8"/>
      <c r="D23" s="8"/>
      <c r="E23" s="9">
        <v>0</v>
      </c>
    </row>
    <row r="24" spans="1:5" x14ac:dyDescent="0.25">
      <c r="A24" s="2"/>
      <c r="B24" s="8"/>
      <c r="C24" s="8"/>
      <c r="D24" s="8"/>
      <c r="E24" s="9">
        <v>0</v>
      </c>
    </row>
    <row r="25" spans="1:5" x14ac:dyDescent="0.25">
      <c r="A25" s="2"/>
      <c r="B25" s="8"/>
      <c r="C25" s="8"/>
      <c r="D25" s="8"/>
      <c r="E25" s="9">
        <v>0</v>
      </c>
    </row>
    <row r="26" spans="1:5" x14ac:dyDescent="0.25">
      <c r="A26" s="2"/>
      <c r="B26" s="8"/>
      <c r="C26" s="8"/>
      <c r="D26" s="8"/>
      <c r="E26" s="9">
        <v>0</v>
      </c>
    </row>
    <row r="27" spans="1:5" x14ac:dyDescent="0.25">
      <c r="A27" s="2"/>
      <c r="B27" s="8"/>
      <c r="C27" s="8"/>
      <c r="D27" s="8"/>
      <c r="E27" s="9">
        <v>0</v>
      </c>
    </row>
    <row r="28" spans="1:5" x14ac:dyDescent="0.25">
      <c r="A28" s="2"/>
      <c r="B28" s="8"/>
      <c r="C28" s="8"/>
      <c r="D28" s="8"/>
      <c r="E28" s="9">
        <v>0</v>
      </c>
    </row>
    <row r="29" spans="1:5" x14ac:dyDescent="0.25">
      <c r="A29" s="2"/>
      <c r="B29" s="8"/>
      <c r="C29" s="8"/>
      <c r="D29" s="8"/>
      <c r="E29" s="9">
        <v>0</v>
      </c>
    </row>
    <row r="30" spans="1:5" x14ac:dyDescent="0.25">
      <c r="A30" s="2"/>
      <c r="B30" s="8"/>
      <c r="C30" s="8"/>
      <c r="D30" s="8"/>
      <c r="E30" s="9">
        <v>0</v>
      </c>
    </row>
    <row r="31" spans="1:5" x14ac:dyDescent="0.25">
      <c r="A31" s="2"/>
      <c r="B31" s="8"/>
      <c r="C31" s="8"/>
      <c r="D31" s="8"/>
      <c r="E31" s="9">
        <v>0</v>
      </c>
    </row>
    <row r="32" spans="1:5" x14ac:dyDescent="0.25">
      <c r="A32" s="2"/>
      <c r="B32" s="8"/>
      <c r="C32" s="8"/>
      <c r="D32" s="8"/>
      <c r="E32" s="9">
        <v>0</v>
      </c>
    </row>
    <row r="33" spans="1:5" x14ac:dyDescent="0.25">
      <c r="A33" s="2"/>
      <c r="B33" s="8"/>
      <c r="C33" s="8"/>
      <c r="D33" s="8"/>
      <c r="E33" s="9">
        <v>0</v>
      </c>
    </row>
    <row r="34" spans="1:5" x14ac:dyDescent="0.25">
      <c r="A34" s="2"/>
      <c r="B34" s="8"/>
      <c r="C34" s="8"/>
      <c r="D34" s="8"/>
      <c r="E34" s="9">
        <v>0</v>
      </c>
    </row>
    <row r="35" spans="1:5" x14ac:dyDescent="0.25">
      <c r="A35" s="2"/>
      <c r="B35" s="8"/>
      <c r="C35" s="8"/>
      <c r="D35" s="8"/>
      <c r="E35" s="9">
        <v>0</v>
      </c>
    </row>
    <row r="36" spans="1:5" x14ac:dyDescent="0.25">
      <c r="A36" s="2"/>
      <c r="B36" s="8"/>
      <c r="C36" s="8"/>
      <c r="D36" s="8"/>
      <c r="E36" s="9">
        <v>0</v>
      </c>
    </row>
    <row r="37" spans="1:5" x14ac:dyDescent="0.25">
      <c r="A37" s="2"/>
      <c r="B37" s="8"/>
      <c r="C37" s="8"/>
      <c r="D37" s="8"/>
      <c r="E37" s="9">
        <v>0</v>
      </c>
    </row>
    <row r="38" spans="1:5" x14ac:dyDescent="0.25">
      <c r="A38" s="2"/>
      <c r="B38" s="8"/>
      <c r="C38" s="8"/>
      <c r="D38" s="8"/>
      <c r="E38" s="9">
        <v>0</v>
      </c>
    </row>
    <row r="39" spans="1:5" x14ac:dyDescent="0.25">
      <c r="A39" s="2"/>
      <c r="B39" s="8"/>
      <c r="C39" s="8"/>
      <c r="D39" s="8"/>
      <c r="E39" s="9">
        <v>0</v>
      </c>
    </row>
    <row r="40" spans="1:5" x14ac:dyDescent="0.25">
      <c r="A40" s="2"/>
      <c r="B40" s="8"/>
      <c r="C40" s="8"/>
      <c r="D40" s="8"/>
      <c r="E40" s="9">
        <v>0</v>
      </c>
    </row>
    <row r="41" spans="1:5" x14ac:dyDescent="0.25">
      <c r="A41" s="2"/>
      <c r="B41" s="8"/>
      <c r="C41" s="8"/>
      <c r="D41" s="8"/>
      <c r="E41" s="9">
        <v>0</v>
      </c>
    </row>
    <row r="42" spans="1:5" x14ac:dyDescent="0.25">
      <c r="A42" s="2"/>
      <c r="B42" s="8"/>
      <c r="C42" s="8"/>
      <c r="D42" s="8"/>
      <c r="E42" s="9">
        <v>0</v>
      </c>
    </row>
    <row r="43" spans="1:5" x14ac:dyDescent="0.25">
      <c r="A43" s="2"/>
      <c r="B43" s="8"/>
      <c r="C43" s="8"/>
      <c r="D43" s="8"/>
      <c r="E43" s="9">
        <v>0</v>
      </c>
    </row>
    <row r="44" spans="1:5" x14ac:dyDescent="0.25">
      <c r="A44" s="2"/>
      <c r="B44" s="8"/>
      <c r="C44" s="8"/>
      <c r="D44" s="8"/>
      <c r="E44" s="9">
        <v>0</v>
      </c>
    </row>
    <row r="45" spans="1:5" x14ac:dyDescent="0.25">
      <c r="A45" s="2"/>
      <c r="B45" s="8"/>
      <c r="C45" s="8"/>
      <c r="D45" s="8"/>
      <c r="E45" s="9">
        <v>0</v>
      </c>
    </row>
    <row r="46" spans="1:5" x14ac:dyDescent="0.25">
      <c r="A46" s="2"/>
      <c r="B46" s="8"/>
      <c r="C46" s="8"/>
      <c r="D46" s="8"/>
      <c r="E46" s="9">
        <v>0</v>
      </c>
    </row>
    <row r="47" spans="1:5" x14ac:dyDescent="0.25">
      <c r="A47" s="2"/>
      <c r="B47" s="8"/>
      <c r="C47" s="8"/>
      <c r="D47" s="8"/>
      <c r="E47" s="9">
        <v>0</v>
      </c>
    </row>
    <row r="48" spans="1:5" x14ac:dyDescent="0.25">
      <c r="A48" s="2"/>
      <c r="B48" s="8"/>
      <c r="C48" s="8"/>
      <c r="D48" s="8"/>
      <c r="E48" s="9">
        <v>0</v>
      </c>
    </row>
    <row r="49" spans="1:5" x14ac:dyDescent="0.25">
      <c r="A49" s="2"/>
      <c r="B49" s="8"/>
      <c r="C49" s="8"/>
      <c r="D49" s="8"/>
      <c r="E49" s="9">
        <v>0</v>
      </c>
    </row>
    <row r="50" spans="1:5" x14ac:dyDescent="0.25">
      <c r="A50" s="2"/>
      <c r="B50" s="8"/>
      <c r="C50" s="8"/>
      <c r="D50" s="8"/>
      <c r="E50" s="9">
        <v>0</v>
      </c>
    </row>
    <row r="51" spans="1:5" x14ac:dyDescent="0.25">
      <c r="A51" s="2"/>
      <c r="B51" s="8"/>
      <c r="C51" s="8"/>
      <c r="D51" s="8"/>
      <c r="E51" s="9">
        <v>0</v>
      </c>
    </row>
    <row r="52" spans="1:5" x14ac:dyDescent="0.25">
      <c r="A52" s="2"/>
      <c r="B52" s="8"/>
      <c r="C52" s="8"/>
      <c r="D52" s="8"/>
      <c r="E52" s="9">
        <v>0</v>
      </c>
    </row>
    <row r="53" spans="1:5" x14ac:dyDescent="0.25">
      <c r="A53" s="2"/>
      <c r="B53" s="8"/>
      <c r="C53" s="8"/>
      <c r="D53" s="8"/>
      <c r="E53" s="9">
        <v>0</v>
      </c>
    </row>
    <row r="54" spans="1:5" x14ac:dyDescent="0.25">
      <c r="A54" s="1"/>
      <c r="B54" s="10"/>
      <c r="C54" s="10"/>
      <c r="D54" s="10"/>
      <c r="E54" s="11">
        <v>0</v>
      </c>
    </row>
    <row r="56" spans="1:5" x14ac:dyDescent="0.25">
      <c r="A56" s="16" t="s">
        <v>1</v>
      </c>
      <c r="C56" s="18">
        <v>0.2</v>
      </c>
    </row>
    <row r="57" spans="1:5" x14ac:dyDescent="0.25">
      <c r="A57" s="16" t="s">
        <v>9</v>
      </c>
      <c r="C57" s="16">
        <v>2000</v>
      </c>
    </row>
    <row r="58" spans="1:5" x14ac:dyDescent="0.25">
      <c r="A58" s="16" t="s">
        <v>8</v>
      </c>
      <c r="C58" s="16">
        <v>60</v>
      </c>
    </row>
    <row r="59" spans="1:5" x14ac:dyDescent="0.25">
      <c r="A59" s="16" t="s">
        <v>14</v>
      </c>
    </row>
    <row r="60" spans="1:5" x14ac:dyDescent="0.25">
      <c r="A60" s="16" t="s">
        <v>16</v>
      </c>
      <c r="C60" s="19" t="b">
        <v>1</v>
      </c>
    </row>
    <row r="61" spans="1:5" x14ac:dyDescent="0.25">
      <c r="A61" s="16" t="s">
        <v>25</v>
      </c>
      <c r="C61" s="19" t="b">
        <v>0</v>
      </c>
    </row>
    <row r="62" spans="1:5" x14ac:dyDescent="0.25">
      <c r="A62" s="16" t="s">
        <v>17</v>
      </c>
      <c r="C62" s="18"/>
    </row>
  </sheetData>
  <dataValidations count="1">
    <dataValidation type="list" allowBlank="1" showInputMessage="1" showErrorMessage="1" sqref="C58">
      <formula1>"10,30,60,120,300,600"</formula1>
    </dataValidation>
  </dataValidations>
  <pageMargins left="0.70866141732283472" right="0.51181102362204722" top="0.55118110236220474" bottom="0.55118110236220474" header="0.31496062992125984" footer="0.31496062992125984"/>
  <pageSetup paperSize="9" scale="77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9" r:id="rId4" name="Check Box 15">
              <controlPr defaultSize="0" autoFill="0" autoLine="0" autoPict="0">
                <anchor moveWithCells="1">
                  <from>
                    <xdr:col>2</xdr:col>
                    <xdr:colOff>419100</xdr:colOff>
                    <xdr:row>59</xdr:row>
                    <xdr:rowOff>0</xdr:rowOff>
                  </from>
                  <to>
                    <xdr:col>4</xdr:col>
                    <xdr:colOff>0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5" name="Check Box 16">
              <controlPr defaultSize="0" autoFill="0" autoLine="0" autoPict="0">
                <anchor moveWithCells="1">
                  <from>
                    <xdr:col>2</xdr:col>
                    <xdr:colOff>419100</xdr:colOff>
                    <xdr:row>60</xdr:row>
                    <xdr:rowOff>0</xdr:rowOff>
                  </from>
                  <to>
                    <xdr:col>4</xdr:col>
                    <xdr:colOff>0</xdr:colOff>
                    <xdr:row>61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G16"/>
  <sheetViews>
    <sheetView showGridLines="0" workbookViewId="0"/>
  </sheetViews>
  <sheetFormatPr defaultRowHeight="15" x14ac:dyDescent="0.25"/>
  <sheetData>
    <row r="1" spans="1:215" x14ac:dyDescent="0.25">
      <c r="A1" t="s">
        <v>26</v>
      </c>
      <c r="B1">
        <f>COUNT(B8:B980)</f>
        <v>9</v>
      </c>
      <c r="F1" s="20" t="s">
        <v>27</v>
      </c>
    </row>
    <row r="2" spans="1:215" x14ac:dyDescent="0.25">
      <c r="A2" s="21" t="s">
        <v>28</v>
      </c>
      <c r="B2" s="22">
        <v>3000</v>
      </c>
      <c r="F2" s="20" t="s">
        <v>29</v>
      </c>
    </row>
    <row r="3" spans="1:215" x14ac:dyDescent="0.25">
      <c r="A3" t="s">
        <v>30</v>
      </c>
      <c r="B3" s="23">
        <v>0</v>
      </c>
      <c r="E3" s="20" t="b">
        <v>0</v>
      </c>
      <c r="F3" s="20" t="s">
        <v>31</v>
      </c>
    </row>
    <row r="4" spans="1:215" x14ac:dyDescent="0.25">
      <c r="A4" t="s">
        <v>32</v>
      </c>
      <c r="B4" s="23">
        <v>0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</row>
    <row r="5" spans="1:215" x14ac:dyDescent="0.25">
      <c r="A5" t="s">
        <v>33</v>
      </c>
      <c r="B5" s="25">
        <f>SUM(E7:ZS7)</f>
        <v>6</v>
      </c>
      <c r="D5" t="s">
        <v>28</v>
      </c>
      <c r="E5" s="26">
        <f>MIN(SUMPRODUCT(E8:E16,$A8:$A16)+SUM(E8:E16)*$B$3+$B$4,$B$2)</f>
        <v>3000</v>
      </c>
      <c r="F5" s="26">
        <f>MIN(SUMPRODUCT(F8:F16,$A8:$A16)+SUM(F8:F16)*$B$3+$B$4,$B$2)</f>
        <v>3000</v>
      </c>
      <c r="G5" s="26">
        <f>MIN(SUMPRODUCT(G8:G16,$A8:$A16)+SUM(G8:G16)*$B$3+$B$4,$B$2)</f>
        <v>3000</v>
      </c>
      <c r="H5" s="26">
        <f>MIN(SUMPRODUCT(H8:H16,$A8:$A16)+SUM(H8:H16)*$B$3+$B$4,$B$2)</f>
        <v>2200</v>
      </c>
    </row>
    <row r="6" spans="1:215" x14ac:dyDescent="0.25">
      <c r="A6" s="27"/>
      <c r="D6" t="s">
        <v>34</v>
      </c>
      <c r="E6" s="28">
        <f>$B$2-E5</f>
        <v>0</v>
      </c>
      <c r="F6" s="28">
        <f>$B$2-F5</f>
        <v>0</v>
      </c>
      <c r="G6" s="28">
        <f>$B$2-G5</f>
        <v>0</v>
      </c>
      <c r="H6" s="28">
        <f>$B$2-H5</f>
        <v>800</v>
      </c>
    </row>
    <row r="7" spans="1:215" x14ac:dyDescent="0.25">
      <c r="A7" s="29" t="s">
        <v>28</v>
      </c>
      <c r="B7" s="29" t="s">
        <v>6</v>
      </c>
      <c r="C7" s="30"/>
      <c r="D7" t="s">
        <v>26</v>
      </c>
      <c r="E7" s="26">
        <v>3</v>
      </c>
      <c r="F7" s="26">
        <v>1</v>
      </c>
      <c r="G7" s="26">
        <v>1</v>
      </c>
      <c r="H7" s="26">
        <v>1</v>
      </c>
    </row>
    <row r="8" spans="1:215" x14ac:dyDescent="0.25">
      <c r="A8">
        <v>300</v>
      </c>
      <c r="B8">
        <v>6</v>
      </c>
      <c r="D8">
        <f>SUMPRODUCT(E8:H8,E$7:H$7)</f>
        <v>6</v>
      </c>
      <c r="E8" s="31">
        <v>2</v>
      </c>
      <c r="F8" s="31">
        <v>0</v>
      </c>
      <c r="G8" s="31">
        <v>0</v>
      </c>
      <c r="H8" s="31">
        <v>0</v>
      </c>
    </row>
    <row r="9" spans="1:215" x14ac:dyDescent="0.25">
      <c r="A9">
        <v>400</v>
      </c>
      <c r="B9">
        <v>3</v>
      </c>
      <c r="D9">
        <f>SUMPRODUCT(E9:H9,E$7:H$7)</f>
        <v>3</v>
      </c>
      <c r="E9" s="32">
        <v>1</v>
      </c>
      <c r="F9" s="32">
        <v>0</v>
      </c>
      <c r="G9" s="32">
        <v>0</v>
      </c>
      <c r="H9" s="32">
        <v>0</v>
      </c>
    </row>
    <row r="10" spans="1:215" x14ac:dyDescent="0.25">
      <c r="A10">
        <v>150</v>
      </c>
      <c r="B10">
        <v>2</v>
      </c>
      <c r="D10">
        <f>SUMPRODUCT(E10:H10,E$7:H$7)</f>
        <v>2</v>
      </c>
      <c r="E10" s="32">
        <v>0</v>
      </c>
      <c r="F10" s="32">
        <v>0</v>
      </c>
      <c r="G10" s="32">
        <v>2</v>
      </c>
      <c r="H10" s="32">
        <v>0</v>
      </c>
    </row>
    <row r="11" spans="1:215" x14ac:dyDescent="0.25">
      <c r="A11">
        <v>250</v>
      </c>
      <c r="B11">
        <v>4</v>
      </c>
      <c r="C11" s="30"/>
      <c r="D11">
        <f>SUMPRODUCT(E11:H11,E$7:H$7)</f>
        <v>4</v>
      </c>
      <c r="E11" s="32">
        <v>0</v>
      </c>
      <c r="F11" s="32">
        <v>4</v>
      </c>
      <c r="G11" s="32">
        <v>0</v>
      </c>
      <c r="H11" s="32">
        <v>0</v>
      </c>
    </row>
    <row r="12" spans="1:215" x14ac:dyDescent="0.25">
      <c r="A12">
        <v>350</v>
      </c>
      <c r="B12">
        <v>2</v>
      </c>
      <c r="C12" s="30"/>
      <c r="D12">
        <f>SUMPRODUCT(E12:H12,E$7:H$7)</f>
        <v>2</v>
      </c>
      <c r="E12" s="32">
        <v>0</v>
      </c>
      <c r="F12" s="32">
        <v>0</v>
      </c>
      <c r="G12" s="32">
        <v>2</v>
      </c>
      <c r="H12" s="32">
        <v>0</v>
      </c>
    </row>
    <row r="13" spans="1:215" x14ac:dyDescent="0.25">
      <c r="A13">
        <v>1100</v>
      </c>
      <c r="B13">
        <v>2</v>
      </c>
      <c r="C13" s="30"/>
      <c r="D13">
        <f>SUMPRODUCT(E13:H13,E$7:H$7)</f>
        <v>2</v>
      </c>
      <c r="E13" s="32">
        <v>0</v>
      </c>
      <c r="F13" s="32">
        <v>0</v>
      </c>
      <c r="G13" s="32">
        <v>0</v>
      </c>
      <c r="H13" s="32">
        <v>2</v>
      </c>
    </row>
    <row r="14" spans="1:215" x14ac:dyDescent="0.25">
      <c r="A14">
        <v>2000</v>
      </c>
      <c r="B14">
        <v>1</v>
      </c>
      <c r="D14">
        <f>SUMPRODUCT(E14:H14,E$7:H$7)</f>
        <v>1</v>
      </c>
      <c r="E14" s="32">
        <v>0</v>
      </c>
      <c r="F14" s="32">
        <v>1</v>
      </c>
      <c r="G14" s="32">
        <v>0</v>
      </c>
      <c r="H14" s="32">
        <v>0</v>
      </c>
    </row>
    <row r="15" spans="1:215" x14ac:dyDescent="0.25">
      <c r="A15">
        <v>2000</v>
      </c>
      <c r="B15">
        <v>3</v>
      </c>
      <c r="D15">
        <f>SUMPRODUCT(E15:H15,E$7:H$7)</f>
        <v>3</v>
      </c>
      <c r="E15" s="32">
        <v>1</v>
      </c>
      <c r="F15" s="32">
        <v>0</v>
      </c>
      <c r="G15" s="32">
        <v>0</v>
      </c>
      <c r="H15" s="32">
        <v>0</v>
      </c>
    </row>
    <row r="16" spans="1:215" x14ac:dyDescent="0.25">
      <c r="A16">
        <v>2000</v>
      </c>
      <c r="B16">
        <v>1</v>
      </c>
      <c r="D16">
        <f>SUMPRODUCT(E16:H16,E$7:H$7)</f>
        <v>1</v>
      </c>
      <c r="E16" s="33">
        <v>0</v>
      </c>
      <c r="F16" s="33">
        <v>0</v>
      </c>
      <c r="G16" s="33">
        <v>1</v>
      </c>
      <c r="H16" s="33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Тест (1500)</vt:lpstr>
      <vt:lpstr>по 3000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chma</dc:creator>
  <cp:lastModifiedBy>chma</cp:lastModifiedBy>
  <cp:lastPrinted>2021-09-10T08:47:27Z</cp:lastPrinted>
  <dcterms:created xsi:type="dcterms:W3CDTF">2017-02-18T12:47:07Z</dcterms:created>
  <dcterms:modified xsi:type="dcterms:W3CDTF">2022-05-26T11:59:27Z</dcterms:modified>
</cp:coreProperties>
</file>