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490" windowHeight="70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B3" i="1"/>
  <c r="C3" i="1"/>
  <c r="A4" i="1"/>
  <c r="B4" i="1"/>
  <c r="C4" i="1"/>
  <c r="A5" i="1"/>
  <c r="B5" i="1"/>
  <c r="C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  <c r="A11" i="1"/>
  <c r="B11" i="1"/>
  <c r="C11" i="1"/>
  <c r="A12" i="1"/>
  <c r="B12" i="1"/>
  <c r="C12" i="1"/>
  <c r="A13" i="1"/>
  <c r="B13" i="1"/>
  <c r="C13" i="1"/>
  <c r="A14" i="1"/>
  <c r="B14" i="1"/>
  <c r="C14" i="1"/>
  <c r="A15" i="1"/>
  <c r="B15" i="1"/>
  <c r="C15" i="1"/>
  <c r="A16" i="1"/>
  <c r="B16" i="1"/>
  <c r="C16" i="1"/>
  <c r="A17" i="1"/>
  <c r="B17" i="1"/>
  <c r="C17" i="1"/>
  <c r="A18" i="1"/>
  <c r="B18" i="1"/>
  <c r="C18" i="1"/>
  <c r="A19" i="1"/>
  <c r="B19" i="1"/>
  <c r="C19" i="1"/>
  <c r="A20" i="1"/>
  <c r="B20" i="1"/>
  <c r="C20" i="1"/>
  <c r="A21" i="1"/>
  <c r="B21" i="1"/>
  <c r="C21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A30" i="1"/>
  <c r="B30" i="1"/>
  <c r="C30" i="1"/>
  <c r="A31" i="1"/>
  <c r="B31" i="1"/>
  <c r="C31" i="1"/>
  <c r="A32" i="1"/>
  <c r="B32" i="1"/>
  <c r="C32" i="1"/>
  <c r="B2" i="1"/>
  <c r="C2" i="1"/>
  <c r="A2" i="1"/>
</calcChain>
</file>

<file path=xl/sharedStrings.xml><?xml version="1.0" encoding="utf-8"?>
<sst xmlns="http://schemas.openxmlformats.org/spreadsheetml/2006/main" count="108" uniqueCount="102">
  <si>
    <t>Ф. И. О.</t>
  </si>
  <si>
    <t>разряд</t>
  </si>
  <si>
    <t>Таб №</t>
  </si>
  <si>
    <t>мастер</t>
  </si>
  <si>
    <t>14937</t>
  </si>
  <si>
    <t>14765</t>
  </si>
  <si>
    <t>14998</t>
  </si>
  <si>
    <t>16889</t>
  </si>
  <si>
    <t>Мастер1</t>
  </si>
  <si>
    <t>Мастер2</t>
  </si>
  <si>
    <t>Мастер3</t>
  </si>
  <si>
    <t>Мастер4</t>
  </si>
  <si>
    <t>Мастер5</t>
  </si>
  <si>
    <t>→        →</t>
  </si>
  <si>
    <t>работник1</t>
  </si>
  <si>
    <t>работник2</t>
  </si>
  <si>
    <t>работник3</t>
  </si>
  <si>
    <t>работник4</t>
  </si>
  <si>
    <t>работник5</t>
  </si>
  <si>
    <t>работник6</t>
  </si>
  <si>
    <t>работник7</t>
  </si>
  <si>
    <t>работник8</t>
  </si>
  <si>
    <t>работник9</t>
  </si>
  <si>
    <t>работник10</t>
  </si>
  <si>
    <t>работник11</t>
  </si>
  <si>
    <t>работник12</t>
  </si>
  <si>
    <t>работник13</t>
  </si>
  <si>
    <t>работник14</t>
  </si>
  <si>
    <t>работник15</t>
  </si>
  <si>
    <t>работник16</t>
  </si>
  <si>
    <t>работник17</t>
  </si>
  <si>
    <t>работник18</t>
  </si>
  <si>
    <t>работник19</t>
  </si>
  <si>
    <t>работник20</t>
  </si>
  <si>
    <t>работник21</t>
  </si>
  <si>
    <t>работник22</t>
  </si>
  <si>
    <t>работник23</t>
  </si>
  <si>
    <t>работник24</t>
  </si>
  <si>
    <t>работник25</t>
  </si>
  <si>
    <t>работник26</t>
  </si>
  <si>
    <t>работник27</t>
  </si>
  <si>
    <t>работник28</t>
  </si>
  <si>
    <t>работник29</t>
  </si>
  <si>
    <t>работник30</t>
  </si>
  <si>
    <t>работник31</t>
  </si>
  <si>
    <t>работник32</t>
  </si>
  <si>
    <t>работник33</t>
  </si>
  <si>
    <t>работник34</t>
  </si>
  <si>
    <t>работник35</t>
  </si>
  <si>
    <t>работник36</t>
  </si>
  <si>
    <t>работник37</t>
  </si>
  <si>
    <t>работник38</t>
  </si>
  <si>
    <t>работник39</t>
  </si>
  <si>
    <t>работник40</t>
  </si>
  <si>
    <t>работник41</t>
  </si>
  <si>
    <t>работник42</t>
  </si>
  <si>
    <t>работник43</t>
  </si>
  <si>
    <t>работник44</t>
  </si>
  <si>
    <t>работник45</t>
  </si>
  <si>
    <t>работник46</t>
  </si>
  <si>
    <t>работник47</t>
  </si>
  <si>
    <t>работник48</t>
  </si>
  <si>
    <t>работник49</t>
  </si>
  <si>
    <t>работник50</t>
  </si>
  <si>
    <t>работник51</t>
  </si>
  <si>
    <t>работник52</t>
  </si>
  <si>
    <t>работник53</t>
  </si>
  <si>
    <t>работник54</t>
  </si>
  <si>
    <t>работник55</t>
  </si>
  <si>
    <t>работник56</t>
  </si>
  <si>
    <t>работник57</t>
  </si>
  <si>
    <t>работник58</t>
  </si>
  <si>
    <t>работник63</t>
  </si>
  <si>
    <t>работник64</t>
  </si>
  <si>
    <t>работник65</t>
  </si>
  <si>
    <t>работник66</t>
  </si>
  <si>
    <t>работник67</t>
  </si>
  <si>
    <t>работник68</t>
  </si>
  <si>
    <t>работник69</t>
  </si>
  <si>
    <t>работник70</t>
  </si>
  <si>
    <t>работник71</t>
  </si>
  <si>
    <t>работник72</t>
  </si>
  <si>
    <t>работник73</t>
  </si>
  <si>
    <t>работник74</t>
  </si>
  <si>
    <t>работник75</t>
  </si>
  <si>
    <t>работник76</t>
  </si>
  <si>
    <t>работник77</t>
  </si>
  <si>
    <t>работник78</t>
  </si>
  <si>
    <t>работник79</t>
  </si>
  <si>
    <t>работник80</t>
  </si>
  <si>
    <t>работник81</t>
  </si>
  <si>
    <t>работник82</t>
  </si>
  <si>
    <t>14999</t>
  </si>
  <si>
    <t>15000</t>
  </si>
  <si>
    <t>15001</t>
  </si>
  <si>
    <t>15002</t>
  </si>
  <si>
    <t>15003</t>
  </si>
  <si>
    <t>15004</t>
  </si>
  <si>
    <t>15005</t>
  </si>
  <si>
    <t>15006</t>
  </si>
  <si>
    <t>15007</t>
  </si>
  <si>
    <t>15008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</si>
</sst>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Times New Roman"/>
      <family val="1"/>
      <charset val="204"/>
    </font>
    <font>
      <i/>
      <sz val="8"/>
      <name val="Arial Cyr"/>
    </font>
    <font>
      <sz val="8"/>
      <name val="Arial"/>
      <family val="2"/>
      <charset val="204"/>
    </font>
    <font>
      <sz val="8"/>
      <name val="Arial Cyr"/>
      <charset val="204"/>
    </font>
    <font>
      <sz val="11"/>
      <color rgb="FF000000"/>
      <name val="Liberation Sans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3" fillId="0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9" fontId="5" fillId="0" borderId="0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Fill="1"/>
    <xf numFmtId="0" fontId="3" fillId="7" borderId="7" xfId="0" applyFont="1" applyFill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2" fontId="5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3" borderId="2" xfId="0" applyFont="1" applyFill="1" applyBorder="1" applyAlignment="1">
      <alignment wrapText="1"/>
    </xf>
    <xf numFmtId="0" fontId="9" fillId="3" borderId="2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 vertical="center"/>
    </xf>
    <xf numFmtId="0" fontId="0" fillId="5" borderId="2" xfId="0" applyFill="1" applyBorder="1"/>
    <xf numFmtId="0" fontId="12" fillId="6" borderId="2" xfId="0" applyFont="1" applyFill="1" applyBorder="1" applyAlignment="1">
      <alignment horizontal="center" textRotation="90"/>
    </xf>
    <xf numFmtId="0" fontId="12" fillId="0" borderId="0" xfId="0" applyFont="1" applyFill="1" applyAlignment="1">
      <alignment horizontal="center" textRotation="90"/>
    </xf>
    <xf numFmtId="0" fontId="12" fillId="4" borderId="2" xfId="0" applyFont="1" applyFill="1" applyBorder="1" applyAlignment="1">
      <alignment horizontal="center" textRotation="90"/>
    </xf>
    <xf numFmtId="0" fontId="0" fillId="4" borderId="2" xfId="0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0" fillId="6" borderId="2" xfId="0" applyFill="1" applyBorder="1"/>
    <xf numFmtId="0" fontId="12" fillId="0" borderId="0" xfId="0" applyFont="1" applyFill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0" fillId="0" borderId="0" xfId="0" applyNumberFormat="1"/>
    <xf numFmtId="0" fontId="0" fillId="8" borderId="0" xfId="0" applyFill="1"/>
    <xf numFmtId="0" fontId="0" fillId="0" borderId="0" xfId="0" applyFill="1"/>
    <xf numFmtId="0" fontId="15" fillId="0" borderId="0" xfId="0" applyFont="1"/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right"/>
    </xf>
    <xf numFmtId="0" fontId="12" fillId="0" borderId="8" xfId="0" applyFont="1" applyBorder="1" applyAlignment="1">
      <alignment horizontal="left"/>
    </xf>
    <xf numFmtId="0" fontId="16" fillId="9" borderId="0" xfId="0" applyFont="1" applyFill="1" applyAlignment="1">
      <alignment horizontal="right"/>
    </xf>
    <xf numFmtId="0" fontId="1" fillId="9" borderId="0" xfId="0" applyFont="1" applyFill="1"/>
    <xf numFmtId="0" fontId="11" fillId="4" borderId="2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</cellXfs>
  <cellStyles count="2">
    <cellStyle name="Normal" xfId="0" builtinId="0"/>
    <cellStyle name="Обычный 2" xfId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Таблица5" displayName="Таблица5" ref="B1:B32" totalsRowShown="0" headerRowDxfId="11" dataDxfId="9" headerRowBorderDxfId="10" tableBorderDxfId="8" totalsRowBorderDxfId="7">
  <tableColumns count="1">
    <tableColumn id="1" name="разряд" dataDxfId="6">
      <calculatedColumnFormula>INDEX($J$2:$AB$50,ROW(B1),MATCH($F$3,$J$1:$AB$1,)+COLUMN(B1)-1)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" name="Таблица6" displayName="Таблица6" ref="C1:C32" totalsRowShown="0" headerRowDxfId="5" dataDxfId="3" headerRowBorderDxfId="4" tableBorderDxfId="2" totalsRowBorderDxfId="1">
  <tableColumns count="1">
    <tableColumn id="1" name="Таб №" dataDxfId="0">
      <calculatedColumnFormula>INDEX($J$2:$AB$50,ROW(C1),MATCH($F$3,$J$1:$AB$1,)+COLUMN(C1)-1)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abSelected="1" workbookViewId="0">
      <selection activeCell="A2" sqref="A2"/>
    </sheetView>
  </sheetViews>
  <sheetFormatPr defaultRowHeight="15"/>
  <cols>
    <col min="1" max="1" width="20.7109375" customWidth="1"/>
    <col min="2" max="3" width="9.42578125" customWidth="1"/>
    <col min="4" max="4" width="12.7109375" customWidth="1"/>
    <col min="5" max="5" width="9.7109375" customWidth="1"/>
    <col min="6" max="6" width="13.7109375" customWidth="1"/>
    <col min="7" max="7" width="6.140625" customWidth="1"/>
    <col min="9" max="9" width="9.140625" hidden="1" customWidth="1"/>
    <col min="10" max="10" width="14.42578125" style="30" customWidth="1"/>
    <col min="11" max="11" width="6.140625" style="30" customWidth="1"/>
    <col min="12" max="12" width="7.85546875" customWidth="1"/>
    <col min="13" max="13" width="4.5703125" customWidth="1"/>
    <col min="14" max="14" width="13.42578125" customWidth="1"/>
    <col min="15" max="15" width="6.42578125" customWidth="1"/>
    <col min="16" max="16" width="8.28515625" customWidth="1"/>
    <col min="17" max="17" width="4.7109375" customWidth="1"/>
    <col min="18" max="18" width="12.28515625" customWidth="1"/>
    <col min="19" max="19" width="5.140625" customWidth="1"/>
    <col min="20" max="20" width="6" customWidth="1"/>
    <col min="21" max="21" width="4.85546875" customWidth="1"/>
    <col min="22" max="22" width="7.7109375" customWidth="1"/>
    <col min="23" max="23" width="7.28515625" customWidth="1"/>
    <col min="24" max="24" width="6.85546875" customWidth="1"/>
    <col min="25" max="25" width="3.28515625" style="29" customWidth="1"/>
    <col min="26" max="26" width="14" customWidth="1"/>
    <col min="27" max="27" width="8.7109375" customWidth="1"/>
  </cols>
  <sheetData>
    <row r="1" spans="1:28" ht="15.75">
      <c r="A1" s="1" t="s">
        <v>0</v>
      </c>
      <c r="B1" s="2" t="s">
        <v>1</v>
      </c>
      <c r="C1" s="3" t="s">
        <v>2</v>
      </c>
      <c r="H1" s="4"/>
      <c r="J1" s="40" t="s">
        <v>8</v>
      </c>
      <c r="K1" s="40"/>
      <c r="L1" s="40"/>
      <c r="M1" s="5"/>
      <c r="N1" s="41" t="s">
        <v>9</v>
      </c>
      <c r="O1" s="41"/>
      <c r="P1" s="41"/>
      <c r="Q1" s="5"/>
      <c r="R1" s="42" t="s">
        <v>10</v>
      </c>
      <c r="S1" s="42"/>
      <c r="T1" s="42"/>
      <c r="U1" s="5"/>
      <c r="V1" s="43" t="s">
        <v>11</v>
      </c>
      <c r="W1" s="44"/>
      <c r="X1" s="45"/>
      <c r="Y1" s="6"/>
      <c r="Z1" s="41" t="s">
        <v>12</v>
      </c>
      <c r="AA1" s="41"/>
      <c r="AB1" s="41"/>
    </row>
    <row r="2" spans="1:28" ht="15.75" customHeight="1">
      <c r="A2" s="7" t="str">
        <f>INDEX($J$2:$AB$50,ROW(A1),MATCH($F$3,$J$1:$AB$1,)+COLUMN(A1)-1)</f>
        <v>работник1</v>
      </c>
      <c r="B2" s="8">
        <f t="shared" ref="B2:C2" si="0">INDEX($J$2:$AB$50,ROW(B1),MATCH($F$3,$J$1:$AB$1,)+COLUMN(B1)-1)</f>
        <v>3</v>
      </c>
      <c r="C2" s="9">
        <f t="shared" si="0"/>
        <v>15118</v>
      </c>
      <c r="F2" s="35" t="s">
        <v>3</v>
      </c>
      <c r="G2" s="27"/>
      <c r="H2" s="10"/>
      <c r="I2" s="11" t="s">
        <v>8</v>
      </c>
      <c r="J2" s="12" t="s">
        <v>14</v>
      </c>
      <c r="K2" s="13">
        <v>3</v>
      </c>
      <c r="L2" s="14">
        <v>15118</v>
      </c>
      <c r="N2" s="15" t="s">
        <v>45</v>
      </c>
      <c r="O2" s="16">
        <v>4</v>
      </c>
      <c r="P2" s="16">
        <v>7980</v>
      </c>
      <c r="R2" s="17" t="s">
        <v>72</v>
      </c>
      <c r="S2" s="39">
        <v>2</v>
      </c>
      <c r="T2" s="17">
        <v>11223</v>
      </c>
      <c r="V2" s="18"/>
      <c r="W2" s="18"/>
      <c r="X2" s="18"/>
      <c r="Y2" s="19"/>
      <c r="Z2" s="20"/>
      <c r="AA2" s="20"/>
      <c r="AB2" s="21"/>
    </row>
    <row r="3" spans="1:28" ht="15.75" customHeight="1">
      <c r="A3" s="7" t="str">
        <f t="shared" ref="A3:A32" si="1">INDEX($J$2:$AB$50,ROW(A2),MATCH($F$3,$J$1:$AB$1,)+COLUMN(A2)-1)</f>
        <v>работник2</v>
      </c>
      <c r="B3" s="8">
        <f t="shared" ref="B3:B32" si="2">INDEX($J$2:$AB$50,ROW(B2),MATCH($F$3,$J$1:$AB$1,)+COLUMN(B2)-1)</f>
        <v>3</v>
      </c>
      <c r="C3" s="9">
        <f t="shared" ref="C3:C32" si="3">INDEX($J$2:$AB$50,ROW(C2),MATCH($F$3,$J$1:$AB$1,)+COLUMN(C2)-1)</f>
        <v>15791</v>
      </c>
      <c r="E3" s="34" t="s">
        <v>13</v>
      </c>
      <c r="F3" s="28" t="s">
        <v>8</v>
      </c>
      <c r="G3" s="27"/>
      <c r="H3" s="10"/>
      <c r="I3" s="11" t="s">
        <v>9</v>
      </c>
      <c r="J3" s="12" t="s">
        <v>15</v>
      </c>
      <c r="K3" s="13">
        <v>3</v>
      </c>
      <c r="L3" s="14">
        <v>15791</v>
      </c>
      <c r="N3" s="15" t="s">
        <v>46</v>
      </c>
      <c r="O3" s="16">
        <v>4</v>
      </c>
      <c r="P3" s="16">
        <v>14068</v>
      </c>
      <c r="R3" s="17" t="s">
        <v>73</v>
      </c>
      <c r="S3" s="39">
        <v>3</v>
      </c>
      <c r="T3" s="17">
        <v>11224</v>
      </c>
      <c r="V3" s="22"/>
      <c r="W3" s="23"/>
      <c r="X3" s="23"/>
      <c r="Y3" s="24"/>
      <c r="Z3" s="25"/>
      <c r="AA3" s="25"/>
      <c r="AB3" s="21"/>
    </row>
    <row r="4" spans="1:28" ht="15.75" customHeight="1">
      <c r="A4" s="7" t="str">
        <f t="shared" si="1"/>
        <v>работник3</v>
      </c>
      <c r="B4" s="8">
        <f t="shared" si="2"/>
        <v>3</v>
      </c>
      <c r="C4" s="9">
        <f t="shared" si="3"/>
        <v>15117</v>
      </c>
      <c r="H4" s="10"/>
      <c r="I4" s="11" t="s">
        <v>10</v>
      </c>
      <c r="J4" s="12" t="s">
        <v>16</v>
      </c>
      <c r="K4" s="13">
        <v>3</v>
      </c>
      <c r="L4" s="14">
        <v>15117</v>
      </c>
      <c r="N4" s="15" t="s">
        <v>47</v>
      </c>
      <c r="O4" s="16">
        <v>3</v>
      </c>
      <c r="P4" s="16">
        <v>15362</v>
      </c>
      <c r="R4" s="17" t="s">
        <v>74</v>
      </c>
      <c r="S4" s="39">
        <v>4</v>
      </c>
      <c r="T4" s="17">
        <v>11225</v>
      </c>
      <c r="V4" s="22"/>
      <c r="W4" s="22"/>
      <c r="X4" s="22"/>
      <c r="Y4" s="26"/>
      <c r="Z4" s="25"/>
      <c r="AA4" s="25"/>
      <c r="AB4" s="21"/>
    </row>
    <row r="5" spans="1:28" ht="15.75" customHeight="1">
      <c r="A5" s="7" t="str">
        <f t="shared" si="1"/>
        <v>работник4</v>
      </c>
      <c r="B5" s="8">
        <f t="shared" si="2"/>
        <v>3</v>
      </c>
      <c r="C5" s="9">
        <f t="shared" si="3"/>
        <v>15043</v>
      </c>
      <c r="H5" s="10"/>
      <c r="I5" s="11" t="s">
        <v>11</v>
      </c>
      <c r="J5" s="12" t="s">
        <v>17</v>
      </c>
      <c r="K5" s="13">
        <v>3</v>
      </c>
      <c r="L5" s="14">
        <v>15043</v>
      </c>
      <c r="N5" s="15" t="s">
        <v>48</v>
      </c>
      <c r="O5" s="16">
        <v>4</v>
      </c>
      <c r="P5" s="16">
        <v>14828</v>
      </c>
      <c r="R5" s="17" t="s">
        <v>75</v>
      </c>
      <c r="S5" s="39">
        <v>4</v>
      </c>
      <c r="T5" s="17">
        <v>11226</v>
      </c>
      <c r="V5" s="22"/>
      <c r="W5" s="22"/>
      <c r="X5" s="22"/>
      <c r="Y5" s="26"/>
      <c r="Z5" s="25"/>
      <c r="AA5" s="25"/>
      <c r="AB5" s="21"/>
    </row>
    <row r="6" spans="1:28" ht="15.75" customHeight="1">
      <c r="A6" s="7" t="str">
        <f t="shared" si="1"/>
        <v>работник5</v>
      </c>
      <c r="B6" s="8">
        <f t="shared" si="2"/>
        <v>3</v>
      </c>
      <c r="C6" s="9">
        <f t="shared" si="3"/>
        <v>15001</v>
      </c>
      <c r="H6" s="10"/>
      <c r="I6" s="11" t="s">
        <v>12</v>
      </c>
      <c r="J6" s="12" t="s">
        <v>18</v>
      </c>
      <c r="K6" s="13">
        <v>3</v>
      </c>
      <c r="L6" s="14">
        <v>15001</v>
      </c>
      <c r="N6" s="15" t="s">
        <v>49</v>
      </c>
      <c r="O6" s="16">
        <v>4</v>
      </c>
      <c r="P6" s="16">
        <v>14155</v>
      </c>
      <c r="R6" s="17" t="s">
        <v>76</v>
      </c>
      <c r="S6" s="39">
        <v>2</v>
      </c>
      <c r="T6" s="17">
        <v>11227</v>
      </c>
      <c r="V6" s="22"/>
      <c r="W6" s="22"/>
      <c r="X6" s="22"/>
      <c r="Y6" s="26"/>
      <c r="Z6" s="25"/>
      <c r="AA6" s="25"/>
      <c r="AB6" s="21"/>
    </row>
    <row r="7" spans="1:28" ht="15.75" customHeight="1">
      <c r="A7" s="7" t="str">
        <f t="shared" si="1"/>
        <v>работник6</v>
      </c>
      <c r="B7" s="8">
        <f t="shared" si="2"/>
        <v>3</v>
      </c>
      <c r="C7" s="9">
        <f t="shared" si="3"/>
        <v>15894</v>
      </c>
      <c r="H7" s="10"/>
      <c r="J7" s="12" t="s">
        <v>19</v>
      </c>
      <c r="K7" s="13">
        <v>3</v>
      </c>
      <c r="L7" s="14">
        <v>15894</v>
      </c>
      <c r="N7" s="15" t="s">
        <v>50</v>
      </c>
      <c r="O7" s="16">
        <v>3</v>
      </c>
      <c r="P7" s="16">
        <v>16504</v>
      </c>
      <c r="R7" s="17" t="s">
        <v>77</v>
      </c>
      <c r="S7" s="39">
        <v>3</v>
      </c>
      <c r="T7" s="17">
        <v>11228</v>
      </c>
      <c r="V7" s="22"/>
      <c r="W7" s="22"/>
      <c r="X7" s="22"/>
      <c r="Y7" s="26"/>
      <c r="Z7" s="25"/>
      <c r="AA7" s="25"/>
      <c r="AB7" s="21"/>
    </row>
    <row r="8" spans="1:28" ht="15.75" customHeight="1">
      <c r="A8" s="7" t="str">
        <f t="shared" si="1"/>
        <v>работник7</v>
      </c>
      <c r="B8" s="8">
        <f t="shared" si="2"/>
        <v>3</v>
      </c>
      <c r="C8" s="9">
        <f t="shared" si="3"/>
        <v>15590</v>
      </c>
      <c r="J8" s="12" t="s">
        <v>20</v>
      </c>
      <c r="K8" s="13">
        <v>3</v>
      </c>
      <c r="L8" s="14">
        <v>15590</v>
      </c>
      <c r="N8" s="15" t="s">
        <v>51</v>
      </c>
      <c r="O8" s="16">
        <v>3</v>
      </c>
      <c r="P8" s="16">
        <v>15073</v>
      </c>
      <c r="R8" s="17" t="s">
        <v>78</v>
      </c>
      <c r="S8" s="39">
        <v>4</v>
      </c>
      <c r="T8" s="17">
        <v>11229</v>
      </c>
      <c r="V8" s="22"/>
      <c r="W8" s="22"/>
      <c r="X8" s="22"/>
      <c r="Y8" s="26"/>
      <c r="Z8" s="25"/>
      <c r="AA8" s="25"/>
      <c r="AB8" s="21"/>
    </row>
    <row r="9" spans="1:28" ht="15.75" customHeight="1">
      <c r="A9" s="7" t="str">
        <f t="shared" si="1"/>
        <v>работник8</v>
      </c>
      <c r="B9" s="8">
        <f t="shared" si="2"/>
        <v>3</v>
      </c>
      <c r="C9" s="9">
        <f t="shared" si="3"/>
        <v>15340</v>
      </c>
      <c r="H9" s="27"/>
      <c r="J9" s="12" t="s">
        <v>21</v>
      </c>
      <c r="K9" s="13">
        <v>3</v>
      </c>
      <c r="L9" s="14">
        <v>15340</v>
      </c>
      <c r="N9" s="15" t="s">
        <v>52</v>
      </c>
      <c r="O9" s="16">
        <v>3</v>
      </c>
      <c r="P9" s="16">
        <v>15370</v>
      </c>
      <c r="R9" s="17" t="s">
        <v>79</v>
      </c>
      <c r="S9" s="39">
        <v>2</v>
      </c>
      <c r="T9" s="17">
        <v>11230</v>
      </c>
      <c r="V9" s="22"/>
      <c r="W9" s="22"/>
      <c r="X9" s="22"/>
      <c r="Y9" s="26"/>
      <c r="Z9" s="25"/>
      <c r="AA9" s="25"/>
      <c r="AB9" s="21"/>
    </row>
    <row r="10" spans="1:28" ht="15.75" customHeight="1">
      <c r="A10" s="7" t="str">
        <f t="shared" si="1"/>
        <v>работник9</v>
      </c>
      <c r="B10" s="8">
        <f t="shared" si="2"/>
        <v>3</v>
      </c>
      <c r="C10" s="9">
        <f t="shared" si="3"/>
        <v>15608</v>
      </c>
      <c r="H10" s="27"/>
      <c r="J10" s="12" t="s">
        <v>22</v>
      </c>
      <c r="K10" s="13">
        <v>3</v>
      </c>
      <c r="L10" s="14">
        <v>15608</v>
      </c>
      <c r="N10" s="15" t="s">
        <v>53</v>
      </c>
      <c r="O10" s="16">
        <v>4</v>
      </c>
      <c r="P10" s="16">
        <v>13984</v>
      </c>
      <c r="R10" s="17" t="s">
        <v>80</v>
      </c>
      <c r="S10" s="39">
        <v>3</v>
      </c>
      <c r="T10" s="17">
        <v>11231</v>
      </c>
      <c r="V10" s="22"/>
      <c r="W10" s="22"/>
      <c r="X10" s="22"/>
      <c r="Y10" s="26"/>
      <c r="Z10" s="25"/>
      <c r="AA10" s="25"/>
      <c r="AB10" s="21"/>
    </row>
    <row r="11" spans="1:28" ht="15.75" customHeight="1">
      <c r="A11" s="7" t="str">
        <f t="shared" si="1"/>
        <v>работник10</v>
      </c>
      <c r="B11" s="8">
        <f t="shared" si="2"/>
        <v>4</v>
      </c>
      <c r="C11" s="9">
        <f t="shared" si="3"/>
        <v>13676</v>
      </c>
      <c r="H11" s="27"/>
      <c r="J11" s="12" t="s">
        <v>23</v>
      </c>
      <c r="K11" s="14">
        <v>4</v>
      </c>
      <c r="L11" s="14">
        <v>13676</v>
      </c>
      <c r="N11" s="15" t="s">
        <v>54</v>
      </c>
      <c r="O11" s="16">
        <v>4</v>
      </c>
      <c r="P11" s="16">
        <v>15243</v>
      </c>
      <c r="R11" s="17" t="s">
        <v>81</v>
      </c>
      <c r="S11" s="39">
        <v>4</v>
      </c>
      <c r="T11" s="17">
        <v>11232</v>
      </c>
      <c r="V11" s="22"/>
      <c r="W11" s="22"/>
      <c r="X11" s="22"/>
      <c r="Y11" s="26"/>
      <c r="Z11" s="25"/>
      <c r="AA11" s="25"/>
      <c r="AB11" s="21"/>
    </row>
    <row r="12" spans="1:28" ht="15.75" customHeight="1">
      <c r="A12" s="7" t="str">
        <f t="shared" si="1"/>
        <v>работник11</v>
      </c>
      <c r="B12" s="8">
        <f t="shared" si="2"/>
        <v>3</v>
      </c>
      <c r="C12" s="9">
        <f t="shared" si="3"/>
        <v>15575</v>
      </c>
      <c r="H12" s="27"/>
      <c r="J12" s="12" t="s">
        <v>24</v>
      </c>
      <c r="K12" s="14">
        <v>3</v>
      </c>
      <c r="L12" s="14">
        <v>15575</v>
      </c>
      <c r="N12" s="15" t="s">
        <v>55</v>
      </c>
      <c r="O12" s="16">
        <v>4</v>
      </c>
      <c r="P12" s="16">
        <v>13465</v>
      </c>
      <c r="R12" s="17" t="s">
        <v>82</v>
      </c>
      <c r="S12" s="39">
        <v>4</v>
      </c>
      <c r="T12" s="17">
        <v>11233</v>
      </c>
      <c r="V12" s="22"/>
      <c r="W12" s="22"/>
      <c r="X12" s="22"/>
      <c r="Y12" s="26"/>
      <c r="Z12" s="25"/>
      <c r="AA12" s="25"/>
      <c r="AB12" s="21"/>
    </row>
    <row r="13" spans="1:28" ht="15.75" customHeight="1">
      <c r="A13" s="7" t="str">
        <f t="shared" si="1"/>
        <v>работник12</v>
      </c>
      <c r="B13" s="8">
        <f t="shared" si="2"/>
        <v>3</v>
      </c>
      <c r="C13" s="9">
        <f t="shared" si="3"/>
        <v>14883</v>
      </c>
      <c r="H13" s="27"/>
      <c r="J13" s="12" t="s">
        <v>25</v>
      </c>
      <c r="K13" s="14">
        <v>3</v>
      </c>
      <c r="L13" s="14">
        <v>14883</v>
      </c>
      <c r="N13" s="15" t="s">
        <v>56</v>
      </c>
      <c r="O13" s="16">
        <v>3</v>
      </c>
      <c r="P13" s="16">
        <v>15233</v>
      </c>
      <c r="R13" s="17" t="s">
        <v>83</v>
      </c>
      <c r="S13" s="39">
        <v>2</v>
      </c>
      <c r="T13" s="17">
        <v>11234</v>
      </c>
      <c r="V13" s="22"/>
      <c r="W13" s="22"/>
      <c r="X13" s="22"/>
      <c r="Y13" s="26"/>
      <c r="Z13" s="25"/>
      <c r="AA13" s="25"/>
      <c r="AB13" s="21"/>
    </row>
    <row r="14" spans="1:28" ht="15.75" customHeight="1">
      <c r="A14" s="7" t="str">
        <f t="shared" si="1"/>
        <v>работник13</v>
      </c>
      <c r="B14" s="8">
        <f t="shared" si="2"/>
        <v>3</v>
      </c>
      <c r="C14" s="9">
        <f t="shared" si="3"/>
        <v>15041</v>
      </c>
      <c r="H14" s="27"/>
      <c r="J14" s="12" t="s">
        <v>26</v>
      </c>
      <c r="K14" s="14">
        <v>3</v>
      </c>
      <c r="L14" s="14">
        <v>15041</v>
      </c>
      <c r="N14" s="15" t="s">
        <v>57</v>
      </c>
      <c r="O14" s="16">
        <v>3</v>
      </c>
      <c r="P14" s="16">
        <v>13982</v>
      </c>
      <c r="R14" s="17" t="s">
        <v>84</v>
      </c>
      <c r="S14" s="39">
        <v>3</v>
      </c>
      <c r="T14" s="17">
        <v>11235</v>
      </c>
      <c r="V14" s="22"/>
      <c r="W14" s="22"/>
      <c r="X14" s="22"/>
      <c r="Y14" s="26"/>
      <c r="Z14" s="25"/>
      <c r="AA14" s="25"/>
      <c r="AB14" s="21"/>
    </row>
    <row r="15" spans="1:28" ht="15.75" customHeight="1">
      <c r="A15" s="7" t="str">
        <f t="shared" si="1"/>
        <v>работник14</v>
      </c>
      <c r="B15" s="8">
        <f t="shared" si="2"/>
        <v>3</v>
      </c>
      <c r="C15" s="9">
        <f t="shared" si="3"/>
        <v>15556</v>
      </c>
      <c r="H15" s="27"/>
      <c r="J15" s="12" t="s">
        <v>27</v>
      </c>
      <c r="K15" s="14">
        <v>3</v>
      </c>
      <c r="L15" s="14">
        <v>15556</v>
      </c>
      <c r="N15" s="15" t="s">
        <v>58</v>
      </c>
      <c r="O15" s="16">
        <v>3</v>
      </c>
      <c r="P15" s="16">
        <v>15215</v>
      </c>
      <c r="R15" s="17" t="s">
        <v>85</v>
      </c>
      <c r="S15" s="39">
        <v>4</v>
      </c>
      <c r="T15" s="17">
        <v>11236</v>
      </c>
      <c r="V15" s="22"/>
      <c r="W15" s="22"/>
      <c r="X15" s="22"/>
      <c r="Y15" s="26"/>
      <c r="Z15" s="25"/>
      <c r="AA15" s="25"/>
      <c r="AB15" s="21"/>
    </row>
    <row r="16" spans="1:28" ht="15.75" customHeight="1">
      <c r="A16" s="7" t="str">
        <f t="shared" si="1"/>
        <v>работник15</v>
      </c>
      <c r="B16" s="8">
        <f t="shared" si="2"/>
        <v>3</v>
      </c>
      <c r="C16" s="9">
        <f t="shared" si="3"/>
        <v>15589</v>
      </c>
      <c r="J16" s="12" t="s">
        <v>28</v>
      </c>
      <c r="K16" s="14">
        <v>3</v>
      </c>
      <c r="L16" s="14">
        <v>15589</v>
      </c>
      <c r="N16" s="15" t="s">
        <v>59</v>
      </c>
      <c r="O16" s="16">
        <v>3</v>
      </c>
      <c r="P16" s="16" t="s">
        <v>4</v>
      </c>
      <c r="R16" s="17" t="s">
        <v>86</v>
      </c>
      <c r="S16" s="39">
        <v>2</v>
      </c>
      <c r="T16" s="17">
        <v>11237</v>
      </c>
      <c r="V16" s="22"/>
      <c r="W16" s="22"/>
      <c r="X16" s="22"/>
      <c r="Y16" s="26"/>
      <c r="Z16" s="25"/>
      <c r="AA16" s="25"/>
      <c r="AB16" s="21"/>
    </row>
    <row r="17" spans="1:28" ht="15.75" customHeight="1">
      <c r="A17" s="7" t="str">
        <f t="shared" si="1"/>
        <v>работник16</v>
      </c>
      <c r="B17" s="8">
        <f t="shared" si="2"/>
        <v>3</v>
      </c>
      <c r="C17" s="9">
        <f t="shared" si="3"/>
        <v>15098</v>
      </c>
      <c r="J17" s="12" t="s">
        <v>29</v>
      </c>
      <c r="K17" s="14">
        <v>3</v>
      </c>
      <c r="L17" s="14">
        <v>15098</v>
      </c>
      <c r="N17" s="15" t="s">
        <v>60</v>
      </c>
      <c r="O17" s="16">
        <v>4</v>
      </c>
      <c r="P17" s="16" t="s">
        <v>5</v>
      </c>
      <c r="R17" s="17" t="s">
        <v>87</v>
      </c>
      <c r="S17" s="39">
        <v>3</v>
      </c>
      <c r="T17" s="17">
        <v>11238</v>
      </c>
      <c r="V17" s="22"/>
      <c r="W17" s="22"/>
      <c r="X17" s="22"/>
      <c r="Y17" s="26"/>
      <c r="Z17" s="25"/>
      <c r="AA17" s="25"/>
      <c r="AB17" s="21"/>
    </row>
    <row r="18" spans="1:28" ht="15.75" customHeight="1">
      <c r="A18" s="7" t="str">
        <f t="shared" si="1"/>
        <v>работник17</v>
      </c>
      <c r="B18" s="8">
        <f t="shared" si="2"/>
        <v>3</v>
      </c>
      <c r="C18" s="9">
        <f t="shared" si="3"/>
        <v>15237</v>
      </c>
      <c r="J18" s="12" t="s">
        <v>30</v>
      </c>
      <c r="K18" s="14">
        <v>3</v>
      </c>
      <c r="L18" s="14">
        <v>15237</v>
      </c>
      <c r="N18" s="15" t="s">
        <v>61</v>
      </c>
      <c r="O18" s="16">
        <v>4</v>
      </c>
      <c r="P18" s="16" t="s">
        <v>6</v>
      </c>
      <c r="R18" s="17" t="s">
        <v>88</v>
      </c>
      <c r="S18" s="39">
        <v>4</v>
      </c>
      <c r="T18" s="17">
        <v>11239</v>
      </c>
      <c r="V18" s="22"/>
      <c r="W18" s="22"/>
      <c r="X18" s="22"/>
      <c r="Y18" s="26"/>
      <c r="Z18" s="25"/>
      <c r="AA18" s="25"/>
      <c r="AB18" s="21"/>
    </row>
    <row r="19" spans="1:28" ht="15.75" customHeight="1">
      <c r="A19" s="7" t="str">
        <f t="shared" si="1"/>
        <v>работник18</v>
      </c>
      <c r="B19" s="8">
        <f t="shared" si="2"/>
        <v>3</v>
      </c>
      <c r="C19" s="9">
        <f t="shared" si="3"/>
        <v>14693</v>
      </c>
      <c r="J19" s="12" t="s">
        <v>31</v>
      </c>
      <c r="K19" s="14">
        <v>3</v>
      </c>
      <c r="L19" s="14">
        <v>14693</v>
      </c>
      <c r="N19" s="15" t="s">
        <v>62</v>
      </c>
      <c r="O19" s="16">
        <v>4</v>
      </c>
      <c r="P19" s="16" t="s">
        <v>92</v>
      </c>
      <c r="R19" s="17" t="s">
        <v>89</v>
      </c>
      <c r="S19" s="39">
        <v>4</v>
      </c>
      <c r="T19" s="17">
        <v>11240</v>
      </c>
      <c r="V19" s="22"/>
      <c r="W19" s="22"/>
      <c r="X19" s="22"/>
      <c r="Y19" s="26"/>
      <c r="Z19" s="25"/>
      <c r="AA19" s="25"/>
      <c r="AB19" s="21"/>
    </row>
    <row r="20" spans="1:28" ht="15.75" customHeight="1">
      <c r="A20" s="7" t="str">
        <f t="shared" si="1"/>
        <v>работник19</v>
      </c>
      <c r="B20" s="8">
        <f t="shared" si="2"/>
        <v>3</v>
      </c>
      <c r="C20" s="9">
        <f t="shared" si="3"/>
        <v>14988</v>
      </c>
      <c r="J20" s="12" t="s">
        <v>32</v>
      </c>
      <c r="K20" s="14">
        <v>3</v>
      </c>
      <c r="L20" s="14">
        <v>14988</v>
      </c>
      <c r="N20" s="15" t="s">
        <v>63</v>
      </c>
      <c r="O20" s="16">
        <v>4</v>
      </c>
      <c r="P20" s="16" t="s">
        <v>93</v>
      </c>
      <c r="R20" s="17" t="s">
        <v>90</v>
      </c>
      <c r="S20" s="39">
        <v>2</v>
      </c>
      <c r="T20" s="17">
        <v>11241</v>
      </c>
      <c r="V20" s="22"/>
      <c r="W20" s="22"/>
      <c r="X20" s="22"/>
      <c r="Y20" s="26"/>
      <c r="Z20" s="25"/>
      <c r="AA20" s="25"/>
      <c r="AB20" s="21"/>
    </row>
    <row r="21" spans="1:28" ht="15.75" customHeight="1">
      <c r="A21" s="7" t="str">
        <f t="shared" si="1"/>
        <v>работник20</v>
      </c>
      <c r="B21" s="8">
        <f t="shared" si="2"/>
        <v>4</v>
      </c>
      <c r="C21" s="9">
        <f t="shared" si="3"/>
        <v>15889</v>
      </c>
      <c r="J21" s="12" t="s">
        <v>33</v>
      </c>
      <c r="K21" s="14">
        <v>4</v>
      </c>
      <c r="L21" s="14">
        <v>15889</v>
      </c>
      <c r="N21" s="15" t="s">
        <v>64</v>
      </c>
      <c r="O21" s="16">
        <v>3</v>
      </c>
      <c r="P21" s="16" t="s">
        <v>94</v>
      </c>
      <c r="R21" s="17" t="s">
        <v>91</v>
      </c>
      <c r="S21" s="39">
        <v>3</v>
      </c>
      <c r="T21" s="17">
        <v>11242</v>
      </c>
      <c r="V21" s="22"/>
      <c r="W21" s="22"/>
      <c r="X21" s="22"/>
      <c r="Y21" s="26"/>
      <c r="Z21" s="25"/>
      <c r="AA21" s="25"/>
      <c r="AB21" s="21"/>
    </row>
    <row r="22" spans="1:28" ht="15.75" customHeight="1">
      <c r="A22" s="7" t="str">
        <f t="shared" si="1"/>
        <v>работник21</v>
      </c>
      <c r="B22" s="8">
        <f t="shared" si="2"/>
        <v>3</v>
      </c>
      <c r="C22" s="9" t="str">
        <f t="shared" si="3"/>
        <v>16889</v>
      </c>
      <c r="J22" s="12" t="s">
        <v>34</v>
      </c>
      <c r="K22" s="14">
        <v>3</v>
      </c>
      <c r="L22" s="14" t="s">
        <v>7</v>
      </c>
      <c r="N22" s="15" t="s">
        <v>65</v>
      </c>
      <c r="O22" s="16">
        <v>3</v>
      </c>
      <c r="P22" s="16" t="s">
        <v>95</v>
      </c>
      <c r="R22" s="17"/>
      <c r="S22" s="39"/>
      <c r="T22" s="17"/>
      <c r="V22" s="22"/>
      <c r="W22" s="22"/>
      <c r="X22" s="22"/>
      <c r="Y22" s="26"/>
      <c r="Z22" s="25"/>
      <c r="AA22" s="25"/>
      <c r="AB22" s="21"/>
    </row>
    <row r="23" spans="1:28" ht="15.75" customHeight="1">
      <c r="A23" s="7" t="str">
        <f t="shared" si="1"/>
        <v>работник22</v>
      </c>
      <c r="B23" s="8">
        <f t="shared" si="2"/>
        <v>3</v>
      </c>
      <c r="C23" s="9">
        <f t="shared" si="3"/>
        <v>13897</v>
      </c>
      <c r="J23" s="12" t="s">
        <v>35</v>
      </c>
      <c r="K23" s="14">
        <v>3</v>
      </c>
      <c r="L23" s="14">
        <v>13897</v>
      </c>
      <c r="N23" s="15" t="s">
        <v>66</v>
      </c>
      <c r="O23" s="36">
        <v>3</v>
      </c>
      <c r="P23" s="16" t="s">
        <v>96</v>
      </c>
      <c r="R23" s="17"/>
      <c r="S23" s="39"/>
      <c r="T23" s="17"/>
      <c r="V23" s="22"/>
      <c r="W23" s="22"/>
      <c r="X23" s="22"/>
      <c r="Y23" s="26"/>
      <c r="Z23" s="25"/>
      <c r="AA23" s="25"/>
      <c r="AB23" s="21"/>
    </row>
    <row r="24" spans="1:28">
      <c r="A24" s="7" t="str">
        <f t="shared" si="1"/>
        <v>работник23</v>
      </c>
      <c r="B24" s="8">
        <f t="shared" si="2"/>
        <v>4</v>
      </c>
      <c r="C24" s="9">
        <f t="shared" si="3"/>
        <v>15260</v>
      </c>
      <c r="J24" s="12" t="s">
        <v>36</v>
      </c>
      <c r="K24" s="14">
        <v>4</v>
      </c>
      <c r="L24" s="14">
        <v>15260</v>
      </c>
      <c r="N24" s="15" t="s">
        <v>67</v>
      </c>
      <c r="O24" s="36">
        <v>3</v>
      </c>
      <c r="P24" s="16" t="s">
        <v>97</v>
      </c>
      <c r="R24" s="17"/>
      <c r="S24" s="39"/>
      <c r="T24" s="17"/>
      <c r="V24" s="22"/>
      <c r="W24" s="22"/>
      <c r="X24" s="22"/>
      <c r="Y24" s="26"/>
      <c r="Z24" s="25"/>
      <c r="AA24" s="25"/>
      <c r="AB24" s="21"/>
    </row>
    <row r="25" spans="1:28" ht="15.75" customHeight="1">
      <c r="A25" s="7" t="str">
        <f t="shared" si="1"/>
        <v>работник24</v>
      </c>
      <c r="B25" s="8">
        <f t="shared" si="2"/>
        <v>4</v>
      </c>
      <c r="C25" s="9">
        <f t="shared" si="3"/>
        <v>10796</v>
      </c>
      <c r="J25" s="12" t="s">
        <v>37</v>
      </c>
      <c r="K25" s="14">
        <v>4</v>
      </c>
      <c r="L25" s="14">
        <v>10796</v>
      </c>
      <c r="N25" s="15" t="s">
        <v>68</v>
      </c>
      <c r="O25" s="16">
        <v>4</v>
      </c>
      <c r="P25" s="16" t="s">
        <v>98</v>
      </c>
      <c r="R25" s="17"/>
      <c r="S25" s="39"/>
      <c r="T25" s="17"/>
      <c r="V25" s="22"/>
      <c r="W25" s="22"/>
      <c r="X25" s="22"/>
      <c r="Y25" s="26"/>
      <c r="Z25" s="25"/>
      <c r="AA25" s="25"/>
      <c r="AB25" s="21"/>
    </row>
    <row r="26" spans="1:28">
      <c r="A26" s="7" t="str">
        <f t="shared" si="1"/>
        <v>работник25</v>
      </c>
      <c r="B26" s="8">
        <f t="shared" si="2"/>
        <v>4</v>
      </c>
      <c r="C26" s="9">
        <f t="shared" si="3"/>
        <v>10797</v>
      </c>
      <c r="J26" s="12" t="s">
        <v>38</v>
      </c>
      <c r="K26" s="14">
        <v>4</v>
      </c>
      <c r="L26" s="14">
        <v>10797</v>
      </c>
      <c r="N26" s="15" t="s">
        <v>69</v>
      </c>
      <c r="O26" s="16">
        <v>4</v>
      </c>
      <c r="P26" s="16" t="s">
        <v>99</v>
      </c>
      <c r="R26" s="17"/>
      <c r="S26" s="39"/>
      <c r="T26" s="17"/>
      <c r="V26" s="22"/>
      <c r="W26" s="22"/>
      <c r="X26" s="22"/>
      <c r="Y26" s="26"/>
      <c r="Z26" s="25"/>
      <c r="AA26" s="25"/>
      <c r="AB26" s="21"/>
    </row>
    <row r="27" spans="1:28" ht="15.75" customHeight="1">
      <c r="A27" s="7" t="str">
        <f t="shared" si="1"/>
        <v>работник26</v>
      </c>
      <c r="B27" s="8">
        <f t="shared" si="2"/>
        <v>2</v>
      </c>
      <c r="C27" s="9">
        <f t="shared" si="3"/>
        <v>10798</v>
      </c>
      <c r="J27" s="12" t="s">
        <v>39</v>
      </c>
      <c r="K27" s="14">
        <v>2</v>
      </c>
      <c r="L27" s="14">
        <v>10798</v>
      </c>
      <c r="N27" s="15" t="s">
        <v>70</v>
      </c>
      <c r="O27" s="16">
        <v>3</v>
      </c>
      <c r="P27" s="16" t="s">
        <v>100</v>
      </c>
      <c r="R27" s="17"/>
      <c r="S27" s="39"/>
      <c r="T27" s="17"/>
      <c r="V27" s="22"/>
      <c r="W27" s="22"/>
      <c r="X27" s="22"/>
      <c r="Y27" s="26"/>
      <c r="Z27" s="25"/>
      <c r="AA27" s="25"/>
      <c r="AB27" s="21"/>
    </row>
    <row r="28" spans="1:28">
      <c r="A28" s="7" t="str">
        <f t="shared" si="1"/>
        <v>работник27</v>
      </c>
      <c r="B28" s="8">
        <f t="shared" si="2"/>
        <v>3</v>
      </c>
      <c r="C28" s="9">
        <f t="shared" si="3"/>
        <v>10799</v>
      </c>
      <c r="J28" s="12" t="s">
        <v>40</v>
      </c>
      <c r="K28" s="14">
        <v>3</v>
      </c>
      <c r="L28" s="14">
        <v>10799</v>
      </c>
      <c r="N28" s="15" t="s">
        <v>71</v>
      </c>
      <c r="O28" s="16">
        <v>3</v>
      </c>
      <c r="P28" s="16" t="s">
        <v>101</v>
      </c>
      <c r="R28" s="17"/>
      <c r="S28" s="39"/>
      <c r="T28" s="17"/>
      <c r="V28" s="22"/>
      <c r="W28" s="22"/>
      <c r="X28" s="22"/>
      <c r="Y28" s="26"/>
      <c r="Z28" s="25"/>
      <c r="AA28" s="25"/>
      <c r="AB28" s="21"/>
    </row>
    <row r="29" spans="1:28">
      <c r="A29" s="7" t="str">
        <f t="shared" si="1"/>
        <v>работник28</v>
      </c>
      <c r="B29" s="8">
        <f t="shared" si="2"/>
        <v>3</v>
      </c>
      <c r="C29" s="9">
        <f t="shared" si="3"/>
        <v>10800</v>
      </c>
      <c r="J29" s="12" t="s">
        <v>41</v>
      </c>
      <c r="K29" s="14">
        <v>3</v>
      </c>
      <c r="L29" s="14">
        <v>10800</v>
      </c>
      <c r="N29" s="15"/>
      <c r="O29" s="16"/>
      <c r="P29" s="16"/>
      <c r="R29" s="17"/>
      <c r="S29" s="39"/>
      <c r="T29" s="17"/>
      <c r="V29" s="22"/>
      <c r="W29" s="22"/>
      <c r="X29" s="22"/>
      <c r="Y29" s="26"/>
      <c r="Z29" s="25"/>
      <c r="AA29" s="25"/>
      <c r="AB29" s="21"/>
    </row>
    <row r="30" spans="1:28">
      <c r="A30" s="7" t="str">
        <f t="shared" si="1"/>
        <v>работник29</v>
      </c>
      <c r="B30" s="8">
        <f t="shared" si="2"/>
        <v>3</v>
      </c>
      <c r="C30" s="9">
        <f t="shared" si="3"/>
        <v>10801</v>
      </c>
      <c r="J30" s="12" t="s">
        <v>42</v>
      </c>
      <c r="K30" s="14">
        <v>3</v>
      </c>
      <c r="L30" s="14">
        <v>10801</v>
      </c>
      <c r="N30" s="15"/>
      <c r="O30" s="16"/>
      <c r="P30" s="16"/>
      <c r="R30" s="17"/>
      <c r="S30" s="39"/>
      <c r="T30" s="17"/>
      <c r="V30" s="22"/>
      <c r="W30" s="22"/>
      <c r="X30" s="22"/>
      <c r="Y30" s="26"/>
      <c r="Z30" s="25"/>
      <c r="AA30" s="25"/>
      <c r="AB30" s="21"/>
    </row>
    <row r="31" spans="1:28">
      <c r="A31" s="7" t="str">
        <f t="shared" si="1"/>
        <v>работник30</v>
      </c>
      <c r="B31" s="8">
        <f t="shared" si="2"/>
        <v>3</v>
      </c>
      <c r="C31" s="9">
        <f t="shared" si="3"/>
        <v>10802</v>
      </c>
      <c r="J31" s="12" t="s">
        <v>43</v>
      </c>
      <c r="K31" s="14">
        <v>3</v>
      </c>
      <c r="L31" s="14">
        <v>10802</v>
      </c>
      <c r="N31" s="15"/>
      <c r="O31" s="36"/>
      <c r="P31" s="16"/>
      <c r="R31" s="17"/>
      <c r="S31" s="39"/>
      <c r="T31" s="17"/>
      <c r="V31" s="22"/>
      <c r="W31" s="22"/>
      <c r="X31" s="22"/>
      <c r="Y31" s="26"/>
      <c r="Z31" s="25"/>
      <c r="AA31" s="25"/>
      <c r="AB31" s="21"/>
    </row>
    <row r="32" spans="1:28">
      <c r="A32" s="7" t="str">
        <f t="shared" si="1"/>
        <v>работник31</v>
      </c>
      <c r="B32" s="8">
        <f t="shared" si="2"/>
        <v>3</v>
      </c>
      <c r="C32" s="9">
        <f t="shared" si="3"/>
        <v>10803</v>
      </c>
      <c r="J32" s="12" t="s">
        <v>44</v>
      </c>
      <c r="K32" s="38">
        <v>3</v>
      </c>
      <c r="L32" s="14">
        <v>10803</v>
      </c>
      <c r="N32" s="15"/>
      <c r="O32" s="37"/>
      <c r="P32" s="16"/>
      <c r="R32" s="17"/>
      <c r="S32" s="39"/>
      <c r="T32" s="17"/>
      <c r="V32" s="23"/>
      <c r="W32" s="23"/>
      <c r="X32" s="23"/>
      <c r="Z32" s="21"/>
      <c r="AA32" s="21"/>
      <c r="AB32" s="21"/>
    </row>
    <row r="33" spans="14:20">
      <c r="N33" s="31"/>
      <c r="S33" s="32"/>
      <c r="T33" s="33"/>
    </row>
    <row r="34" spans="14:20">
      <c r="N34" s="31"/>
      <c r="S34" s="32"/>
      <c r="T34" s="33"/>
    </row>
  </sheetData>
  <mergeCells count="5">
    <mergeCell ref="J1:L1"/>
    <mergeCell ref="N1:P1"/>
    <mergeCell ref="R1:T1"/>
    <mergeCell ref="V1:X1"/>
    <mergeCell ref="Z1:AB1"/>
  </mergeCells>
  <dataValidations count="1">
    <dataValidation type="list" allowBlank="1" showInputMessage="1" showErrorMessage="1" promptTitle="Выбирите" prompt="ФИО мастера" sqref="F3">
      <formula1>$I$2:$I$6</formula1>
    </dataValidation>
  </dataValidation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shamil</dc:creator>
  <cp:lastModifiedBy>Eka Tugulashvili</cp:lastModifiedBy>
  <dcterms:created xsi:type="dcterms:W3CDTF">2022-05-30T17:24:14Z</dcterms:created>
  <dcterms:modified xsi:type="dcterms:W3CDTF">2022-05-30T19:13:01Z</dcterms:modified>
</cp:coreProperties>
</file>