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560"/>
  </bookViews>
  <sheets>
    <sheet name="Лист1" sheetId="3" r:id="rId1"/>
    <sheet name="Исходник" sheetId="1" r:id="rId2"/>
    <sheet name="Таблица" sheetId="2" r:id="rId3"/>
  </sheets>
  <calcPr calcId="162913"/>
  <pivotCaches>
    <pivotCache cacheId="86" r:id="rId4"/>
  </pivotCaches>
</workbook>
</file>

<file path=xl/sharedStrings.xml><?xml version="1.0" encoding="utf-8"?>
<sst xmlns="http://schemas.openxmlformats.org/spreadsheetml/2006/main" count="160" uniqueCount="58">
  <si>
    <t>Пункт самовывоза (ПВЗ)</t>
  </si>
  <si>
    <t>Коледино</t>
  </si>
  <si>
    <t>Логистика</t>
  </si>
  <si>
    <t>Продажа</t>
  </si>
  <si>
    <t>2022-05-20</t>
  </si>
  <si>
    <t>2022-05-21</t>
  </si>
  <si>
    <t>Чайник</t>
  </si>
  <si>
    <t>Лимоны Кастрюля 2,1л с крышкой</t>
  </si>
  <si>
    <t>Россия</t>
  </si>
  <si>
    <t>0</t>
  </si>
  <si>
    <t>4650099421840</t>
  </si>
  <si>
    <t>Подольск</t>
  </si>
  <si>
    <t>2022-05-16</t>
  </si>
  <si>
    <t>Рандеву 5,7л кастрюля со стекл. кр.</t>
  </si>
  <si>
    <t>4650099422571</t>
  </si>
  <si>
    <t>Склад Краснодар</t>
  </si>
  <si>
    <t>2022-05-22</t>
  </si>
  <si>
    <t>Чайник для плиты/со свистком/Нержавеющая сталь/Инд</t>
  </si>
  <si>
    <t>2014579373005</t>
  </si>
  <si>
    <t>Каркаде  5,7л кастрюля со стекл. кр.</t>
  </si>
  <si>
    <t>4650099420768</t>
  </si>
  <si>
    <t>673101134141</t>
  </si>
  <si>
    <t>ИП Коротков Артем Александрович</t>
  </si>
  <si>
    <t>2022-05-19</t>
  </si>
  <si>
    <t>4660138100995</t>
  </si>
  <si>
    <t>166014548705</t>
  </si>
  <si>
    <t>ИП Хусаинова А. И.</t>
  </si>
  <si>
    <t>Казань</t>
  </si>
  <si>
    <t>Арабеска 4,0л кастрюля со стекл. кр.</t>
  </si>
  <si>
    <t>Казахстан</t>
  </si>
  <si>
    <t>4650117841001</t>
  </si>
  <si>
    <t>Екатеринбург</t>
  </si>
  <si>
    <t>2014579373012</t>
  </si>
  <si>
    <t>2022-05-17</t>
  </si>
  <si>
    <t>Кастрюля</t>
  </si>
  <si>
    <t>ромашка</t>
  </si>
  <si>
    <t>василек</t>
  </si>
  <si>
    <t>FH-69688</t>
  </si>
  <si>
    <t>FH-69672</t>
  </si>
  <si>
    <t>FH-69687</t>
  </si>
  <si>
    <t>52882400111</t>
  </si>
  <si>
    <t>103552194883</t>
  </si>
  <si>
    <t>52875702231</t>
  </si>
  <si>
    <t>52908950006</t>
  </si>
  <si>
    <t>103501171681</t>
  </si>
  <si>
    <t>600007486455</t>
  </si>
  <si>
    <t>103465790790</t>
  </si>
  <si>
    <t>1</t>
  </si>
  <si>
    <t>7</t>
  </si>
  <si>
    <t>6</t>
  </si>
  <si>
    <t>13</t>
  </si>
  <si>
    <t>17</t>
  </si>
  <si>
    <t>15</t>
  </si>
  <si>
    <t>22</t>
  </si>
  <si>
    <t>23</t>
  </si>
  <si>
    <t>24</t>
  </si>
  <si>
    <t>35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</si>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</sst>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pivotButton="1" applyBorder="1"/>
    <xf numFmtId="0" fontId="0" fillId="0" borderId="3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713.651914467591" createdVersion="6" refreshedVersion="6" minRefreshableVersion="3" recordCount="9">
  <cacheSource type="worksheet">
    <worksheetSource ref="A1:AR10" sheet="Исходник"/>
  </cacheSource>
  <cacheFields count="44">
    <cacheField name="1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2" numFmtId="0">
      <sharedItems containsSemiMixedTypes="0" containsString="0" containsNumber="1" containsInteger="1" minValue="456" maxValue="687"/>
    </cacheField>
    <cacheField name="3" numFmtId="0">
      <sharedItems/>
    </cacheField>
    <cacheField name="4" numFmtId="0">
      <sharedItems containsSemiMixedTypes="0" containsString="0" containsNumber="1" containsInteger="1" minValue="17052978" maxValue="50566673"/>
    </cacheField>
    <cacheField name="5" numFmtId="0">
      <sharedItems/>
    </cacheField>
    <cacheField name="6" numFmtId="49">
      <sharedItems containsMixedTypes="1" containsNumber="1" containsInteger="1" minValue="1154" maxValue="15842" count="7">
        <n v="15842"/>
        <n v="1154"/>
        <s v="FH-69688"/>
        <n v="2392"/>
        <s v="FH-69672"/>
        <n v="8955"/>
        <s v="FH-69687"/>
      </sharedItems>
    </cacheField>
    <cacheField name="7" numFmtId="0">
      <sharedItems count="5">
        <s v="Лимоны Кастрюля 2,1л с крышкой"/>
        <s v="Рандеву 5,7л кастрюля со стекл. кр."/>
        <s v="Чайник для плиты/со свистком/Нержавеющая сталь/Инд"/>
        <s v="Каркаде  5,7л кастрюля со стекл. кр."/>
        <s v="Арабеска 4,0л кастрюля со стекл. кр."/>
      </sharedItems>
    </cacheField>
    <cacheField name="8" numFmtId="0">
      <sharedItems/>
    </cacheField>
    <cacheField name="9" numFmtId="49">
      <sharedItems/>
    </cacheField>
    <cacheField name="10" numFmtId="0">
      <sharedItems/>
    </cacheField>
    <cacheField name="11" numFmtId="0">
      <sharedItems/>
    </cacheField>
    <cacheField name="12" numFmtId="0">
      <sharedItems/>
    </cacheField>
    <cacheField name="13" numFmtId="0">
      <sharedItems containsSemiMixedTypes="0" containsString="0" containsNumber="1" containsInteger="1" minValue="0" maxValue="1" count="2">
        <n v="0"/>
        <n v="1"/>
      </sharedItems>
    </cacheField>
    <cacheField name="14" numFmtId="0">
      <sharedItems containsSemiMixedTypes="0" containsString="0" containsNumber="1" containsInteger="1" minValue="0" maxValue="6200"/>
    </cacheField>
    <cacheField name="15" numFmtId="0">
      <sharedItems containsSemiMixedTypes="0" containsString="0" containsNumber="1" containsInteger="1" minValue="0" maxValue="2182" count="4">
        <n v="0"/>
        <n v="1530"/>
        <n v="1478"/>
        <n v="2182"/>
      </sharedItems>
    </cacheField>
    <cacheField name="16" numFmtId="0">
      <sharedItems containsSemiMixedTypes="0" containsString="0" containsNumber="1" containsInteger="1" minValue="0" maxValue="60"/>
    </cacheField>
    <cacheField name="17" numFmtId="0">
      <sharedItems containsSemiMixedTypes="0" containsString="0" containsNumber="1" minValue="0" maxValue="0.12" count="3">
        <n v="0"/>
        <n v="0.12"/>
        <n v="0.1"/>
      </sharedItems>
    </cacheField>
    <cacheField name="18" numFmtId="0">
      <sharedItems containsSemiMixedTypes="0" containsString="0" containsNumber="1" minValue="0" maxValue="0.22"/>
    </cacheField>
    <cacheField name="19" numFmtId="0">
      <sharedItems containsSemiMixedTypes="0" containsString="0" containsNumber="1" minValue="0" maxValue="0.18"/>
    </cacheField>
    <cacheField name="20" numFmtId="0">
      <sharedItems containsSemiMixedTypes="0" containsString="0" containsNumber="1" minValue="-0.05" maxValue="0.05" count="4">
        <n v="0"/>
        <n v="0.05"/>
        <n v="-0.05"/>
        <n v="-0.01"/>
      </sharedItems>
    </cacheField>
    <cacheField name="21" numFmtId="0">
      <sharedItems containsSemiMixedTypes="0" containsString="0" containsNumber="1" minValue="-70.33" maxValue="105"/>
    </cacheField>
    <cacheField name="22" numFmtId="0">
      <sharedItems containsSemiMixedTypes="0" containsString="0" containsNumber="1" minValue="0" maxValue="73.900000000000006" count="3">
        <n v="0"/>
        <n v="38.25"/>
        <n v="73.900000000000006"/>
      </sharedItems>
    </cacheField>
    <cacheField name="23" numFmtId="0">
      <sharedItems containsSemiMixedTypes="0" containsString="0" containsNumber="1" minValue="-144.22999999999999" maxValue="66.75" count="4">
        <n v="0"/>
        <n v="66.75"/>
        <n v="-144.22999999999999"/>
        <n v="-0.33"/>
      </sharedItems>
    </cacheField>
    <cacheField name="24" numFmtId="0">
      <sharedItems containsSemiMixedTypes="0" containsString="0" containsNumber="1" minValue="-28.85" maxValue="13.35" count="4">
        <n v="0"/>
        <n v="13.35"/>
        <n v="-28.85"/>
        <n v="-7.0000000000000007E-2"/>
      </sharedItems>
    </cacheField>
    <cacheField name="25" numFmtId="0">
      <sharedItems containsSemiMixedTypes="0" containsString="0" containsNumber="1" containsInteger="1" minValue="0" maxValue="158807"/>
    </cacheField>
    <cacheField name="26" numFmtId="0">
      <sharedItems containsBlank="1"/>
    </cacheField>
    <cacheField name="27" numFmtId="0">
      <sharedItems containsBlank="1"/>
    </cacheField>
    <cacheField name="28" numFmtId="0">
      <sharedItems containsBlank="1"/>
    </cacheField>
    <cacheField name="29" numFmtId="0">
      <sharedItems/>
    </cacheField>
    <cacheField name="30" numFmtId="0">
      <sharedItems/>
    </cacheField>
    <cacheField name="31" numFmtId="0">
      <sharedItems/>
    </cacheField>
    <cacheField name="32" numFmtId="0">
      <sharedItems/>
    </cacheField>
    <cacheField name="33" numFmtId="0">
      <sharedItems containsSemiMixedTypes="0" containsString="0" containsNumber="1" containsInteger="1" minValue="2408449237" maxValue="6113410108"/>
    </cacheField>
    <cacheField name="34" numFmtId="0">
      <sharedItems containsSemiMixedTypes="0" containsString="0" containsNumber="1" containsInteger="1" minValue="0" maxValue="2480"/>
    </cacheField>
    <cacheField name="35" numFmtId="0">
      <sharedItems containsSemiMixedTypes="0" containsString="0" containsNumber="1" minValue="0" maxValue="2182.4" count="4">
        <n v="0"/>
        <n v="1411.65"/>
        <n v="1577.18"/>
        <n v="2182.4"/>
      </sharedItems>
    </cacheField>
    <cacheField name="36" numFmtId="0">
      <sharedItems containsSemiMixedTypes="0" containsString="0" containsNumber="1" containsInteger="1" minValue="0" maxValue="1"/>
    </cacheField>
    <cacheField name="37" numFmtId="0">
      <sharedItems containsSemiMixedTypes="0" containsString="0" containsNumber="1" containsInteger="1" minValue="0" maxValue="1"/>
    </cacheField>
    <cacheField name="38" numFmtId="0">
      <sharedItems containsSemiMixedTypes="0" containsString="0" containsNumber="1" containsInteger="1" minValue="0" maxValue="156"/>
    </cacheField>
    <cacheField name="39" numFmtId="0">
      <sharedItems containsNonDate="0" containsString="0" containsBlank="1"/>
    </cacheField>
    <cacheField name="40" numFmtId="0">
      <sharedItems containsSemiMixedTypes="0" containsString="0" containsNumber="1" containsInteger="1" minValue="0" maxValue="60"/>
    </cacheField>
    <cacheField name="41" numFmtId="0">
      <sharedItems containsSemiMixedTypes="0" containsString="0" containsNumber="1" containsInteger="1" minValue="0" maxValue="0"/>
    </cacheField>
    <cacheField name="42" numFmtId="0">
      <sharedItems containsNonDate="0" containsString="0" containsBlank="1"/>
    </cacheField>
    <cacheField name="43" numFmtId="0">
      <sharedItems containsNonDate="0" containsString="0" containsBlank="1"/>
    </cacheField>
    <cacheField name="44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687"/>
    <s v="Кастрюля"/>
    <n v="26919385"/>
    <s v="ромашка"/>
    <x v="0"/>
    <x v="0"/>
    <s v="Россия"/>
    <s v="52882400111"/>
    <s v="0"/>
    <s v="4650099421840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Подольск"/>
    <s v="Логистика"/>
    <s v="2022-05-16"/>
    <s v="2022-05-16"/>
    <n v="4827175781"/>
    <n v="0"/>
    <x v="0"/>
    <n v="1"/>
    <n v="0"/>
    <n v="156"/>
    <m/>
    <n v="0"/>
    <n v="0"/>
    <m/>
    <m/>
    <m/>
  </r>
  <r>
    <x v="1"/>
    <n v="523"/>
    <s v="Кастрюля"/>
    <n v="17052978"/>
    <s v="ромашка"/>
    <x v="1"/>
    <x v="1"/>
    <s v="Россия"/>
    <s v="103552194883"/>
    <s v="0"/>
    <s v="4650099422571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Склад Краснодар"/>
    <s v="Логистика"/>
    <s v="2022-05-22"/>
    <s v="2022-05-22"/>
    <n v="5369319275"/>
    <n v="0"/>
    <x v="0"/>
    <n v="1"/>
    <n v="0"/>
    <n v="78"/>
    <m/>
    <n v="0"/>
    <n v="0"/>
    <m/>
    <m/>
    <m/>
  </r>
  <r>
    <x v="2"/>
    <n v="687"/>
    <s v="Чайник"/>
    <n v="50566673"/>
    <s v="василек"/>
    <x v="2"/>
    <x v="2"/>
    <s v="Россия"/>
    <s v="52875702231"/>
    <s v="0"/>
    <s v="2014579373005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Коледино"/>
    <s v="Логистика"/>
    <s v="2022-05-21"/>
    <s v="2022-05-21"/>
    <n v="5388190197"/>
    <n v="0"/>
    <x v="0"/>
    <n v="0"/>
    <n v="1"/>
    <n v="33"/>
    <m/>
    <n v="0"/>
    <n v="0"/>
    <m/>
    <m/>
    <m/>
  </r>
  <r>
    <x v="3"/>
    <n v="456"/>
    <s v="Кастрюля"/>
    <n v="19424183"/>
    <s v="ромашка"/>
    <x v="3"/>
    <x v="3"/>
    <s v="Россия"/>
    <s v="52908950006"/>
    <s v="0"/>
    <s v="4650099420768"/>
    <s v="Продажа"/>
    <x v="1"/>
    <n v="4500"/>
    <x v="1"/>
    <n v="60"/>
    <x v="1"/>
    <n v="0.22"/>
    <n v="0.18"/>
    <x v="1"/>
    <n v="105"/>
    <x v="1"/>
    <x v="1"/>
    <x v="1"/>
    <n v="158807"/>
    <m/>
    <s v="673101134141"/>
    <s v="ИП Коротков Артем Александрович"/>
    <s v="Коледино"/>
    <s v="Продажа"/>
    <s v="2022-05-19"/>
    <s v="2022-05-21"/>
    <n v="2408449237"/>
    <n v="1800"/>
    <x v="1"/>
    <n v="0"/>
    <n v="0"/>
    <n v="0"/>
    <m/>
    <n v="60"/>
    <n v="0"/>
    <m/>
    <m/>
    <m/>
  </r>
  <r>
    <x v="4"/>
    <n v="687"/>
    <s v="Чайник"/>
    <n v="50566664"/>
    <s v="василек"/>
    <x v="4"/>
    <x v="2"/>
    <s v="Россия"/>
    <s v="103501171681"/>
    <s v="0"/>
    <s v="4660138100995"/>
    <s v="Продажа"/>
    <x v="1"/>
    <n v="4200"/>
    <x v="2"/>
    <n v="60"/>
    <x v="2"/>
    <n v="7.0000000000000007E-2"/>
    <n v="0.05"/>
    <x v="2"/>
    <n v="-70.33"/>
    <x v="2"/>
    <x v="2"/>
    <x v="2"/>
    <n v="156983"/>
    <m/>
    <s v="166014548705"/>
    <s v="ИП Хусаинова А. И."/>
    <s v="Казань"/>
    <s v="Продажа"/>
    <s v="2022-05-20"/>
    <s v="2022-05-21"/>
    <n v="6113410108"/>
    <n v="1680"/>
    <x v="2"/>
    <n v="0"/>
    <n v="0"/>
    <n v="0"/>
    <m/>
    <n v="60"/>
    <n v="0"/>
    <m/>
    <m/>
    <m/>
  </r>
  <r>
    <x v="5"/>
    <n v="456"/>
    <s v="Кастрюля"/>
    <n v="26115682"/>
    <s v="ромашка"/>
    <x v="5"/>
    <x v="4"/>
    <s v="Казахстан"/>
    <s v="600007486455"/>
    <s v="0"/>
    <s v="4650117841001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Екатеринбург"/>
    <s v="Логистика"/>
    <s v="2022-05-20"/>
    <s v="2022-05-20"/>
    <n v="5322167438"/>
    <n v="0"/>
    <x v="0"/>
    <n v="0"/>
    <n v="1"/>
    <n v="33"/>
    <m/>
    <n v="0"/>
    <n v="0"/>
    <m/>
    <m/>
    <m/>
  </r>
  <r>
    <x v="6"/>
    <n v="523"/>
    <s v="Чайник"/>
    <n v="50566664"/>
    <s v="василек"/>
    <x v="4"/>
    <x v="2"/>
    <s v="Россия"/>
    <s v="103501171681"/>
    <s v="0"/>
    <s v="4660138100995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Казань"/>
    <s v="Логистика"/>
    <s v="2022-05-20"/>
    <s v="2022-05-20"/>
    <n v="6113410108"/>
    <n v="0"/>
    <x v="0"/>
    <n v="1"/>
    <n v="0"/>
    <n v="78"/>
    <m/>
    <n v="0"/>
    <n v="0"/>
    <m/>
    <m/>
    <m/>
  </r>
  <r>
    <x v="7"/>
    <n v="471"/>
    <s v="Кастрюля"/>
    <n v="19424183"/>
    <s v="ромашка"/>
    <x v="3"/>
    <x v="3"/>
    <s v="Россия"/>
    <s v="52908950006"/>
    <s v="0"/>
    <s v="4650099420768"/>
    <s v="Продажа"/>
    <x v="0"/>
    <n v="0"/>
    <x v="0"/>
    <n v="0"/>
    <x v="0"/>
    <n v="0"/>
    <n v="0"/>
    <x v="0"/>
    <n v="0"/>
    <x v="0"/>
    <x v="0"/>
    <x v="0"/>
    <n v="0"/>
    <s v="Пункт самовывоза (ПВЗ)"/>
    <m/>
    <m/>
    <s v="Коледино"/>
    <s v="Логистика"/>
    <s v="2022-05-19"/>
    <s v="2022-05-19"/>
    <n v="2408449237"/>
    <n v="0"/>
    <x v="0"/>
    <n v="1"/>
    <n v="0"/>
    <n v="120"/>
    <m/>
    <n v="0"/>
    <n v="0"/>
    <m/>
    <m/>
    <m/>
  </r>
  <r>
    <x v="8"/>
    <n v="687"/>
    <s v="Чайник"/>
    <n v="50566672"/>
    <s v="василек"/>
    <x v="6"/>
    <x v="2"/>
    <s v="Россия"/>
    <s v="103465790790"/>
    <s v="0"/>
    <s v="2014579373012"/>
    <s v="Продажа"/>
    <x v="1"/>
    <n v="6200"/>
    <x v="3"/>
    <n v="60"/>
    <x v="2"/>
    <n v="0.12"/>
    <n v="0.1"/>
    <x v="3"/>
    <n v="-0.33"/>
    <x v="0"/>
    <x v="3"/>
    <x v="3"/>
    <n v="0"/>
    <s v="Пункт самовывоза (ПВЗ)"/>
    <m/>
    <m/>
    <s v="Коледино"/>
    <s v="Продажа"/>
    <s v="2022-05-17"/>
    <s v="2022-05-19"/>
    <n v="5875475693"/>
    <n v="2480"/>
    <x v="3"/>
    <n v="0"/>
    <n v="0"/>
    <n v="0"/>
    <m/>
    <n v="60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86" applyNumberFormats="0" applyBorderFormats="0" applyFontFormats="0" applyPatternFormats="0" applyAlignmentFormats="0" applyWidthHeightFormats="1" dataCaption="Значения" updatedVersion="6" minRefreshableVersion="3" showDrill="0" showDataTips="0" useAutoFormatting="1" rowGrandTotals="0" colGrandTotals="0" itemPrintTitles="1" createdVersion="6" indent="0" compact="0" compactData="0" multipleFieldFilters="0">
  <location ref="A3:K12" firstHeaderRow="1" firstDataRow="1" firstDataCol="11"/>
  <pivotFields count="44"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7">
        <item x="1"/>
        <item x="3"/>
        <item x="5"/>
        <item x="0"/>
        <item x="4"/>
        <item x="6"/>
        <item x="2"/>
      </items>
    </pivotField>
    <pivotField axis="axisRow" compact="0" outline="0" showAll="0" defaultSubtotal="0">
      <items count="5">
        <item x="4"/>
        <item x="3"/>
        <item x="0"/>
        <item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defaultSubtotal="0">
      <items count="4">
        <item x="0"/>
        <item x="2"/>
        <item x="1"/>
        <item x="3"/>
      </items>
    </pivotField>
    <pivotField compact="0" outline="0" showAll="0" defaultSubtotal="0"/>
    <pivotField axis="axisRow" compact="0" outline="0" showAll="0" defaultSubtotal="0">
      <items count="3">
        <item x="0"/>
        <item x="2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">
        <item x="2"/>
        <item x="3"/>
        <item x="0"/>
        <item x="1"/>
      </items>
    </pivotField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4">
        <item x="2"/>
        <item x="3"/>
        <item x="0"/>
        <item x="1"/>
      </items>
    </pivotField>
    <pivotField axis="axisRow" compact="0" outline="0" showAll="0" defaultSubtotal="0">
      <items count="4">
        <item x="2"/>
        <item x="3"/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4">
        <item x="0"/>
        <item x="1"/>
        <item x="2"/>
        <item x="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11">
    <field x="0"/>
    <field x="6"/>
    <field x="5"/>
    <field x="12"/>
    <field x="16"/>
    <field x="14"/>
    <field x="21"/>
    <field x="23"/>
    <field x="22"/>
    <field x="34"/>
    <field x="19"/>
  </rowFields>
  <rowItems count="9">
    <i>
      <x/>
      <x v="2"/>
      <x v="3"/>
      <x/>
      <x/>
      <x/>
      <x/>
      <x v="2"/>
      <x v="2"/>
      <x/>
      <x v="2"/>
    </i>
    <i>
      <x v="1"/>
      <x v="3"/>
      <x/>
      <x/>
      <x/>
      <x/>
      <x/>
      <x v="2"/>
      <x v="2"/>
      <x/>
      <x v="2"/>
    </i>
    <i>
      <x v="2"/>
      <x v="4"/>
      <x v="6"/>
      <x/>
      <x/>
      <x/>
      <x/>
      <x v="2"/>
      <x v="2"/>
      <x/>
      <x v="2"/>
    </i>
    <i>
      <x v="3"/>
      <x v="1"/>
      <x v="1"/>
      <x v="1"/>
      <x v="2"/>
      <x v="2"/>
      <x v="1"/>
      <x v="3"/>
      <x v="3"/>
      <x v="1"/>
      <x v="3"/>
    </i>
    <i>
      <x v="4"/>
      <x v="4"/>
      <x v="4"/>
      <x v="1"/>
      <x v="1"/>
      <x v="1"/>
      <x v="2"/>
      <x/>
      <x/>
      <x v="2"/>
      <x/>
    </i>
    <i>
      <x v="5"/>
      <x/>
      <x v="2"/>
      <x/>
      <x/>
      <x/>
      <x/>
      <x v="2"/>
      <x v="2"/>
      <x/>
      <x v="2"/>
    </i>
    <i>
      <x v="6"/>
      <x v="4"/>
      <x v="4"/>
      <x/>
      <x/>
      <x/>
      <x/>
      <x v="2"/>
      <x v="2"/>
      <x/>
      <x v="2"/>
    </i>
    <i>
      <x v="7"/>
      <x v="1"/>
      <x v="1"/>
      <x/>
      <x/>
      <x/>
      <x/>
      <x v="2"/>
      <x v="2"/>
      <x/>
      <x v="2"/>
    </i>
    <i>
      <x v="8"/>
      <x v="4"/>
      <x v="5"/>
      <x v="1"/>
      <x v="1"/>
      <x v="3"/>
      <x/>
      <x v="1"/>
      <x v="1"/>
      <x v="3"/>
      <x v="1"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S12"/>
  <sheetViews>
    <sheetView tabSelected="1" workbookViewId="0">
      <selection activeCell="B15" sqref="B15"/>
    </sheetView>
  </sheetViews>
  <sheetFormatPr defaultRowHeight="15" x14ac:dyDescent="0.25"/>
  <cols>
    <col min="1" max="1" width="4.28515625" customWidth="1"/>
    <col min="2" max="2" width="54.5703125" bestFit="1" customWidth="1"/>
    <col min="3" max="3" width="9" customWidth="1"/>
    <col min="4" max="6" width="5.28515625" customWidth="1"/>
    <col min="7" max="7" width="6" customWidth="1"/>
    <col min="8" max="9" width="7.7109375" customWidth="1"/>
    <col min="10" max="10" width="8" customWidth="1"/>
    <col min="11" max="11" width="5.7109375" customWidth="1"/>
  </cols>
  <sheetData>
    <row r="2" spans="1:19" x14ac:dyDescent="0.25">
      <c r="S2" s="4">
        <v>1</v>
      </c>
    </row>
    <row r="3" spans="1:19" x14ac:dyDescent="0.25">
      <c r="A3" s="8" t="s">
        <v>47</v>
      </c>
      <c r="B3" s="8" t="s">
        <v>48</v>
      </c>
      <c r="C3" s="8" t="s">
        <v>49</v>
      </c>
      <c r="D3" s="8" t="s">
        <v>50</v>
      </c>
      <c r="E3" s="8" t="s">
        <v>51</v>
      </c>
      <c r="F3" s="8" t="s">
        <v>52</v>
      </c>
      <c r="G3" s="8" t="s">
        <v>53</v>
      </c>
      <c r="H3" s="8" t="s">
        <v>55</v>
      </c>
      <c r="I3" s="8" t="s">
        <v>54</v>
      </c>
      <c r="J3" s="8" t="s">
        <v>56</v>
      </c>
      <c r="K3" s="9" t="s">
        <v>57</v>
      </c>
      <c r="S3" s="4">
        <v>7</v>
      </c>
    </row>
    <row r="4" spans="1:19" x14ac:dyDescent="0.25">
      <c r="A4" s="7">
        <v>1</v>
      </c>
      <c r="B4" s="7" t="s">
        <v>7</v>
      </c>
      <c r="C4" s="7">
        <v>15842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10">
        <v>0</v>
      </c>
      <c r="S4" s="4">
        <v>6</v>
      </c>
    </row>
    <row r="5" spans="1:19" x14ac:dyDescent="0.25">
      <c r="A5" s="7">
        <v>2</v>
      </c>
      <c r="B5" s="7" t="s">
        <v>13</v>
      </c>
      <c r="C5" s="7">
        <v>1154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0">
        <v>0</v>
      </c>
      <c r="S5" s="4">
        <v>13</v>
      </c>
    </row>
    <row r="6" spans="1:19" x14ac:dyDescent="0.25">
      <c r="A6" s="7">
        <v>3</v>
      </c>
      <c r="B6" s="7" t="s">
        <v>17</v>
      </c>
      <c r="C6" s="7" t="s">
        <v>37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0">
        <v>0</v>
      </c>
      <c r="S6" s="4">
        <v>17</v>
      </c>
    </row>
    <row r="7" spans="1:19" x14ac:dyDescent="0.25">
      <c r="A7" s="7">
        <v>4</v>
      </c>
      <c r="B7" s="7" t="s">
        <v>19</v>
      </c>
      <c r="C7" s="7">
        <v>2392</v>
      </c>
      <c r="D7" s="7">
        <v>1</v>
      </c>
      <c r="E7" s="7">
        <v>0.12</v>
      </c>
      <c r="F7" s="7">
        <v>1530</v>
      </c>
      <c r="G7" s="7">
        <v>38.25</v>
      </c>
      <c r="H7" s="7">
        <v>13.35</v>
      </c>
      <c r="I7" s="7">
        <v>66.75</v>
      </c>
      <c r="J7" s="7">
        <v>1411.65</v>
      </c>
      <c r="K7" s="10">
        <v>0.05</v>
      </c>
      <c r="S7" s="4">
        <v>15</v>
      </c>
    </row>
    <row r="8" spans="1:19" x14ac:dyDescent="0.25">
      <c r="A8" s="7">
        <v>5</v>
      </c>
      <c r="B8" s="7" t="s">
        <v>17</v>
      </c>
      <c r="C8" s="7" t="s">
        <v>38</v>
      </c>
      <c r="D8" s="7">
        <v>1</v>
      </c>
      <c r="E8" s="7">
        <v>0.1</v>
      </c>
      <c r="F8" s="7">
        <v>1478</v>
      </c>
      <c r="G8" s="7">
        <v>73.900000000000006</v>
      </c>
      <c r="H8" s="7">
        <v>-28.85</v>
      </c>
      <c r="I8" s="7">
        <v>-144.22999999999999</v>
      </c>
      <c r="J8" s="7">
        <v>1577.18</v>
      </c>
      <c r="K8" s="10">
        <v>-0.05</v>
      </c>
      <c r="S8" s="4">
        <v>22</v>
      </c>
    </row>
    <row r="9" spans="1:19" x14ac:dyDescent="0.25">
      <c r="A9" s="7">
        <v>6</v>
      </c>
      <c r="B9" s="7" t="s">
        <v>28</v>
      </c>
      <c r="C9" s="7">
        <v>8955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0">
        <v>0</v>
      </c>
      <c r="S9" s="4">
        <v>23</v>
      </c>
    </row>
    <row r="10" spans="1:19" x14ac:dyDescent="0.25">
      <c r="A10" s="7">
        <v>7</v>
      </c>
      <c r="B10" s="7" t="s">
        <v>17</v>
      </c>
      <c r="C10" s="7" t="s">
        <v>38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0">
        <v>0</v>
      </c>
      <c r="S10" s="4">
        <v>24</v>
      </c>
    </row>
    <row r="11" spans="1:19" x14ac:dyDescent="0.25">
      <c r="A11" s="7">
        <v>8</v>
      </c>
      <c r="B11" s="7" t="s">
        <v>19</v>
      </c>
      <c r="C11" s="7">
        <v>2392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0">
        <v>0</v>
      </c>
      <c r="S11" s="4">
        <v>35</v>
      </c>
    </row>
    <row r="12" spans="1:19" x14ac:dyDescent="0.25">
      <c r="A12" s="11">
        <v>9</v>
      </c>
      <c r="B12" s="11" t="s">
        <v>17</v>
      </c>
      <c r="C12" s="11" t="s">
        <v>39</v>
      </c>
      <c r="D12" s="11">
        <v>1</v>
      </c>
      <c r="E12" s="11">
        <v>0.1</v>
      </c>
      <c r="F12" s="11">
        <v>2182</v>
      </c>
      <c r="G12" s="11">
        <v>0</v>
      </c>
      <c r="H12" s="11">
        <v>-7.0000000000000007E-2</v>
      </c>
      <c r="I12" s="11">
        <v>-0.33</v>
      </c>
      <c r="J12" s="11">
        <v>2182.4</v>
      </c>
      <c r="K12" s="12">
        <v>-0.01</v>
      </c>
      <c r="S12" s="4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0"/>
  <sheetViews>
    <sheetView workbookViewId="0"/>
  </sheetViews>
  <sheetFormatPr defaultRowHeight="15" x14ac:dyDescent="0.25"/>
  <cols>
    <col min="2" max="2" width="13.7109375" customWidth="1"/>
    <col min="3" max="3" width="13.42578125" customWidth="1"/>
    <col min="5" max="5" width="14.42578125" customWidth="1"/>
    <col min="6" max="6" width="23.28515625" customWidth="1"/>
    <col min="7" max="7" width="9.140625" customWidth="1"/>
    <col min="10" max="10" width="15.42578125" customWidth="1"/>
    <col min="11" max="11" width="14" customWidth="1"/>
    <col min="12" max="12" width="21.42578125" customWidth="1"/>
    <col min="13" max="13" width="11.28515625" customWidth="1"/>
    <col min="15" max="15" width="13.7109375" customWidth="1"/>
  </cols>
  <sheetData>
    <row r="1" spans="1:44" s="5" customFormat="1" ht="30" customHeight="1" x14ac:dyDescent="0.25">
      <c r="A1" s="6">
        <v>1</v>
      </c>
      <c r="B1" s="6">
        <v>2</v>
      </c>
      <c r="C1" s="6">
        <v>3</v>
      </c>
      <c r="D1" s="6">
        <v>4</v>
      </c>
      <c r="E1" s="6">
        <v>5</v>
      </c>
      <c r="F1" s="6">
        <v>6</v>
      </c>
      <c r="G1" s="6">
        <v>7</v>
      </c>
      <c r="H1" s="6">
        <v>8</v>
      </c>
      <c r="I1" s="6">
        <v>9</v>
      </c>
      <c r="J1" s="6">
        <v>10</v>
      </c>
      <c r="K1" s="6">
        <v>11</v>
      </c>
      <c r="L1" s="6">
        <v>12</v>
      </c>
      <c r="M1" s="6">
        <v>13</v>
      </c>
      <c r="N1" s="6">
        <v>14</v>
      </c>
      <c r="O1" s="6">
        <v>15</v>
      </c>
      <c r="P1" s="6">
        <v>16</v>
      </c>
      <c r="Q1" s="6">
        <v>17</v>
      </c>
      <c r="R1" s="6">
        <v>18</v>
      </c>
      <c r="S1" s="6">
        <v>19</v>
      </c>
      <c r="T1" s="6">
        <v>20</v>
      </c>
      <c r="U1" s="6">
        <v>21</v>
      </c>
      <c r="V1" s="6">
        <v>22</v>
      </c>
      <c r="W1" s="6">
        <v>23</v>
      </c>
      <c r="X1" s="6">
        <v>24</v>
      </c>
      <c r="Y1" s="6">
        <v>25</v>
      </c>
      <c r="Z1" s="6">
        <v>26</v>
      </c>
      <c r="AA1" s="6">
        <v>27</v>
      </c>
      <c r="AB1" s="6">
        <v>28</v>
      </c>
      <c r="AC1" s="6">
        <v>29</v>
      </c>
      <c r="AD1" s="6">
        <v>30</v>
      </c>
      <c r="AE1" s="6">
        <v>31</v>
      </c>
      <c r="AF1" s="6">
        <v>32</v>
      </c>
      <c r="AG1" s="6">
        <v>33</v>
      </c>
      <c r="AH1" s="6">
        <v>34</v>
      </c>
      <c r="AI1" s="6">
        <v>35</v>
      </c>
      <c r="AJ1" s="6">
        <v>36</v>
      </c>
      <c r="AK1" s="6">
        <v>37</v>
      </c>
      <c r="AL1" s="6">
        <v>38</v>
      </c>
      <c r="AM1" s="6">
        <v>39</v>
      </c>
      <c r="AN1" s="6">
        <v>40</v>
      </c>
      <c r="AO1" s="6">
        <v>41</v>
      </c>
      <c r="AP1" s="6">
        <v>42</v>
      </c>
      <c r="AQ1" s="6">
        <v>43</v>
      </c>
      <c r="AR1" s="6">
        <v>44</v>
      </c>
    </row>
    <row r="2" spans="1:44" x14ac:dyDescent="0.25">
      <c r="A2" s="2">
        <v>1</v>
      </c>
      <c r="B2" s="2">
        <v>687</v>
      </c>
      <c r="C2" s="2" t="s">
        <v>34</v>
      </c>
      <c r="D2" s="2">
        <v>26919385</v>
      </c>
      <c r="E2" s="2" t="s">
        <v>35</v>
      </c>
      <c r="F2" s="3">
        <v>15842</v>
      </c>
      <c r="G2" s="2" t="s">
        <v>7</v>
      </c>
      <c r="H2" s="2" t="s">
        <v>8</v>
      </c>
      <c r="I2" s="3" t="s">
        <v>40</v>
      </c>
      <c r="J2" s="2" t="s">
        <v>9</v>
      </c>
      <c r="K2" s="2" t="s">
        <v>10</v>
      </c>
      <c r="L2" s="2" t="s">
        <v>3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 t="s">
        <v>0</v>
      </c>
      <c r="AA2" s="2"/>
      <c r="AB2" s="2"/>
      <c r="AC2" s="2" t="s">
        <v>11</v>
      </c>
      <c r="AD2" s="2" t="s">
        <v>2</v>
      </c>
      <c r="AE2" s="2" t="s">
        <v>12</v>
      </c>
      <c r="AF2" s="2" t="s">
        <v>12</v>
      </c>
      <c r="AG2" s="2">
        <v>4827175781</v>
      </c>
      <c r="AH2" s="2">
        <v>0</v>
      </c>
      <c r="AI2" s="2">
        <v>0</v>
      </c>
      <c r="AJ2" s="2">
        <v>1</v>
      </c>
      <c r="AK2" s="2">
        <v>0</v>
      </c>
      <c r="AL2" s="2">
        <v>156</v>
      </c>
      <c r="AM2" s="2"/>
      <c r="AN2" s="2">
        <v>0</v>
      </c>
      <c r="AO2" s="2">
        <v>0</v>
      </c>
      <c r="AP2" s="2"/>
      <c r="AQ2" s="2"/>
      <c r="AR2" s="2"/>
    </row>
    <row r="3" spans="1:44" x14ac:dyDescent="0.25">
      <c r="A3" s="2">
        <v>2</v>
      </c>
      <c r="B3" s="2">
        <v>523</v>
      </c>
      <c r="C3" s="2" t="s">
        <v>34</v>
      </c>
      <c r="D3" s="2">
        <v>17052978</v>
      </c>
      <c r="E3" s="2" t="s">
        <v>35</v>
      </c>
      <c r="F3" s="3">
        <v>1154</v>
      </c>
      <c r="G3" s="2" t="s">
        <v>13</v>
      </c>
      <c r="H3" s="2" t="s">
        <v>8</v>
      </c>
      <c r="I3" s="3" t="s">
        <v>41</v>
      </c>
      <c r="J3" s="2" t="s">
        <v>9</v>
      </c>
      <c r="K3" s="2" t="s">
        <v>14</v>
      </c>
      <c r="L3" s="2" t="s">
        <v>3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 t="s">
        <v>0</v>
      </c>
      <c r="AA3" s="2"/>
      <c r="AB3" s="2"/>
      <c r="AC3" s="2" t="s">
        <v>15</v>
      </c>
      <c r="AD3" s="2" t="s">
        <v>2</v>
      </c>
      <c r="AE3" s="2" t="s">
        <v>16</v>
      </c>
      <c r="AF3" s="2" t="s">
        <v>16</v>
      </c>
      <c r="AG3" s="2">
        <v>5369319275</v>
      </c>
      <c r="AH3" s="2">
        <v>0</v>
      </c>
      <c r="AI3" s="2">
        <v>0</v>
      </c>
      <c r="AJ3" s="2">
        <v>1</v>
      </c>
      <c r="AK3" s="2">
        <v>0</v>
      </c>
      <c r="AL3" s="2">
        <v>78</v>
      </c>
      <c r="AM3" s="2"/>
      <c r="AN3" s="2">
        <v>0</v>
      </c>
      <c r="AO3" s="2">
        <v>0</v>
      </c>
      <c r="AP3" s="2"/>
      <c r="AQ3" s="2"/>
      <c r="AR3" s="2"/>
    </row>
    <row r="4" spans="1:44" x14ac:dyDescent="0.25">
      <c r="A4" s="2">
        <v>3</v>
      </c>
      <c r="B4" s="2">
        <v>687</v>
      </c>
      <c r="C4" s="2" t="s">
        <v>6</v>
      </c>
      <c r="D4" s="2">
        <v>50566673</v>
      </c>
      <c r="E4" s="2" t="s">
        <v>36</v>
      </c>
      <c r="F4" s="3" t="s">
        <v>37</v>
      </c>
      <c r="G4" s="2" t="s">
        <v>17</v>
      </c>
      <c r="H4" s="2" t="s">
        <v>8</v>
      </c>
      <c r="I4" s="3" t="s">
        <v>42</v>
      </c>
      <c r="J4" s="2" t="s">
        <v>9</v>
      </c>
      <c r="K4" s="2" t="s">
        <v>18</v>
      </c>
      <c r="L4" s="2" t="s">
        <v>3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 t="s">
        <v>0</v>
      </c>
      <c r="AA4" s="2"/>
      <c r="AB4" s="2"/>
      <c r="AC4" s="2" t="s">
        <v>1</v>
      </c>
      <c r="AD4" s="2" t="s">
        <v>2</v>
      </c>
      <c r="AE4" s="2" t="s">
        <v>5</v>
      </c>
      <c r="AF4" s="2" t="s">
        <v>5</v>
      </c>
      <c r="AG4" s="2">
        <v>5388190197</v>
      </c>
      <c r="AH4" s="2">
        <v>0</v>
      </c>
      <c r="AI4" s="2">
        <v>0</v>
      </c>
      <c r="AJ4" s="2">
        <v>0</v>
      </c>
      <c r="AK4" s="2">
        <v>1</v>
      </c>
      <c r="AL4" s="2">
        <v>33</v>
      </c>
      <c r="AM4" s="2"/>
      <c r="AN4" s="2">
        <v>0</v>
      </c>
      <c r="AO4" s="2">
        <v>0</v>
      </c>
      <c r="AP4" s="2"/>
      <c r="AQ4" s="2"/>
      <c r="AR4" s="2"/>
    </row>
    <row r="5" spans="1:44" x14ac:dyDescent="0.25">
      <c r="A5" s="2">
        <v>4</v>
      </c>
      <c r="B5" s="2">
        <v>456</v>
      </c>
      <c r="C5" s="2" t="s">
        <v>34</v>
      </c>
      <c r="D5" s="2">
        <v>19424183</v>
      </c>
      <c r="E5" s="2" t="s">
        <v>35</v>
      </c>
      <c r="F5" s="3">
        <v>2392</v>
      </c>
      <c r="G5" s="2" t="s">
        <v>19</v>
      </c>
      <c r="H5" s="2" t="s">
        <v>8</v>
      </c>
      <c r="I5" s="3" t="s">
        <v>43</v>
      </c>
      <c r="J5" s="2" t="s">
        <v>9</v>
      </c>
      <c r="K5" s="2" t="s">
        <v>20</v>
      </c>
      <c r="L5" s="2" t="s">
        <v>3</v>
      </c>
      <c r="M5" s="2">
        <v>1</v>
      </c>
      <c r="N5" s="2">
        <v>4500</v>
      </c>
      <c r="O5" s="2">
        <v>1530</v>
      </c>
      <c r="P5" s="2">
        <v>60</v>
      </c>
      <c r="Q5" s="2">
        <v>0.12</v>
      </c>
      <c r="R5" s="2">
        <v>0.22</v>
      </c>
      <c r="S5" s="2">
        <v>0.18</v>
      </c>
      <c r="T5" s="2">
        <v>0.05</v>
      </c>
      <c r="U5" s="2">
        <v>105</v>
      </c>
      <c r="V5" s="2">
        <v>38.25</v>
      </c>
      <c r="W5" s="2">
        <v>66.75</v>
      </c>
      <c r="X5" s="2">
        <v>13.35</v>
      </c>
      <c r="Y5" s="2">
        <v>158807</v>
      </c>
      <c r="Z5" s="2"/>
      <c r="AA5" s="2" t="s">
        <v>21</v>
      </c>
      <c r="AB5" s="2" t="s">
        <v>22</v>
      </c>
      <c r="AC5" s="2" t="s">
        <v>1</v>
      </c>
      <c r="AD5" s="2" t="s">
        <v>3</v>
      </c>
      <c r="AE5" s="2" t="s">
        <v>23</v>
      </c>
      <c r="AF5" s="2" t="s">
        <v>5</v>
      </c>
      <c r="AG5" s="2">
        <v>2408449237</v>
      </c>
      <c r="AH5" s="2">
        <v>1800</v>
      </c>
      <c r="AI5" s="2">
        <v>1411.65</v>
      </c>
      <c r="AJ5" s="2">
        <v>0</v>
      </c>
      <c r="AK5" s="2">
        <v>0</v>
      </c>
      <c r="AL5" s="2">
        <v>0</v>
      </c>
      <c r="AM5" s="2"/>
      <c r="AN5" s="2">
        <v>60</v>
      </c>
      <c r="AO5" s="2">
        <v>0</v>
      </c>
      <c r="AP5" s="2"/>
      <c r="AQ5" s="2"/>
      <c r="AR5" s="2"/>
    </row>
    <row r="6" spans="1:44" x14ac:dyDescent="0.25">
      <c r="A6" s="2">
        <v>5</v>
      </c>
      <c r="B6" s="2">
        <v>687</v>
      </c>
      <c r="C6" s="2" t="s">
        <v>6</v>
      </c>
      <c r="D6" s="2">
        <v>50566664</v>
      </c>
      <c r="E6" s="2" t="s">
        <v>36</v>
      </c>
      <c r="F6" s="3" t="s">
        <v>38</v>
      </c>
      <c r="G6" s="2" t="s">
        <v>17</v>
      </c>
      <c r="H6" s="2" t="s">
        <v>8</v>
      </c>
      <c r="I6" s="3" t="s">
        <v>44</v>
      </c>
      <c r="J6" s="2" t="s">
        <v>9</v>
      </c>
      <c r="K6" s="2" t="s">
        <v>24</v>
      </c>
      <c r="L6" s="2" t="s">
        <v>3</v>
      </c>
      <c r="M6" s="2">
        <v>1</v>
      </c>
      <c r="N6" s="2">
        <v>4200</v>
      </c>
      <c r="O6" s="2">
        <v>1478</v>
      </c>
      <c r="P6" s="2">
        <v>60</v>
      </c>
      <c r="Q6" s="2">
        <v>0.1</v>
      </c>
      <c r="R6" s="2">
        <v>7.0000000000000007E-2</v>
      </c>
      <c r="S6" s="2">
        <v>0.05</v>
      </c>
      <c r="T6" s="2">
        <v>-0.05</v>
      </c>
      <c r="U6" s="2">
        <v>-70.33</v>
      </c>
      <c r="V6" s="2">
        <v>73.900000000000006</v>
      </c>
      <c r="W6" s="2">
        <v>-144.22999999999999</v>
      </c>
      <c r="X6" s="2">
        <v>-28.85</v>
      </c>
      <c r="Y6" s="2">
        <v>156983</v>
      </c>
      <c r="Z6" s="2"/>
      <c r="AA6" s="2" t="s">
        <v>25</v>
      </c>
      <c r="AB6" s="2" t="s">
        <v>26</v>
      </c>
      <c r="AC6" s="2" t="s">
        <v>27</v>
      </c>
      <c r="AD6" s="2" t="s">
        <v>3</v>
      </c>
      <c r="AE6" s="2" t="s">
        <v>4</v>
      </c>
      <c r="AF6" s="2" t="s">
        <v>5</v>
      </c>
      <c r="AG6" s="2">
        <v>6113410108</v>
      </c>
      <c r="AH6" s="2">
        <v>1680</v>
      </c>
      <c r="AI6" s="2">
        <v>1577.18</v>
      </c>
      <c r="AJ6" s="2">
        <v>0</v>
      </c>
      <c r="AK6" s="2">
        <v>0</v>
      </c>
      <c r="AL6" s="2">
        <v>0</v>
      </c>
      <c r="AM6" s="2"/>
      <c r="AN6" s="2">
        <v>60</v>
      </c>
      <c r="AO6" s="2">
        <v>0</v>
      </c>
      <c r="AP6" s="2"/>
      <c r="AQ6" s="2"/>
      <c r="AR6" s="2"/>
    </row>
    <row r="7" spans="1:44" x14ac:dyDescent="0.25">
      <c r="A7" s="2">
        <v>6</v>
      </c>
      <c r="B7" s="2">
        <v>456</v>
      </c>
      <c r="C7" s="2" t="s">
        <v>34</v>
      </c>
      <c r="D7" s="2">
        <v>26115682</v>
      </c>
      <c r="E7" s="2" t="s">
        <v>35</v>
      </c>
      <c r="F7" s="3">
        <v>8955</v>
      </c>
      <c r="G7" s="2" t="s">
        <v>28</v>
      </c>
      <c r="H7" s="2" t="s">
        <v>29</v>
      </c>
      <c r="I7" s="3" t="s">
        <v>45</v>
      </c>
      <c r="J7" s="2" t="s">
        <v>9</v>
      </c>
      <c r="K7" s="2" t="s">
        <v>30</v>
      </c>
      <c r="L7" s="2" t="s">
        <v>3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 t="s">
        <v>0</v>
      </c>
      <c r="AA7" s="2"/>
      <c r="AB7" s="2"/>
      <c r="AC7" s="2" t="s">
        <v>31</v>
      </c>
      <c r="AD7" s="2" t="s">
        <v>2</v>
      </c>
      <c r="AE7" s="2" t="s">
        <v>4</v>
      </c>
      <c r="AF7" s="2" t="s">
        <v>4</v>
      </c>
      <c r="AG7" s="2">
        <v>5322167438</v>
      </c>
      <c r="AH7" s="2">
        <v>0</v>
      </c>
      <c r="AI7" s="2">
        <v>0</v>
      </c>
      <c r="AJ7" s="2">
        <v>0</v>
      </c>
      <c r="AK7" s="2">
        <v>1</v>
      </c>
      <c r="AL7" s="2">
        <v>33</v>
      </c>
      <c r="AM7" s="2"/>
      <c r="AN7" s="2">
        <v>0</v>
      </c>
      <c r="AO7" s="2">
        <v>0</v>
      </c>
      <c r="AP7" s="2"/>
      <c r="AQ7" s="2"/>
      <c r="AR7" s="2"/>
    </row>
    <row r="8" spans="1:44" x14ac:dyDescent="0.25">
      <c r="A8" s="2">
        <v>7</v>
      </c>
      <c r="B8" s="2">
        <v>523</v>
      </c>
      <c r="C8" s="2" t="s">
        <v>6</v>
      </c>
      <c r="D8" s="2">
        <v>50566664</v>
      </c>
      <c r="E8" s="2" t="s">
        <v>36</v>
      </c>
      <c r="F8" s="3" t="s">
        <v>38</v>
      </c>
      <c r="G8" s="2" t="s">
        <v>17</v>
      </c>
      <c r="H8" s="2" t="s">
        <v>8</v>
      </c>
      <c r="I8" s="3" t="s">
        <v>44</v>
      </c>
      <c r="J8" s="2" t="s">
        <v>9</v>
      </c>
      <c r="K8" s="2" t="s">
        <v>24</v>
      </c>
      <c r="L8" s="2" t="s">
        <v>3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0</v>
      </c>
      <c r="AA8" s="2"/>
      <c r="AB8" s="2"/>
      <c r="AC8" s="2" t="s">
        <v>27</v>
      </c>
      <c r="AD8" s="2" t="s">
        <v>2</v>
      </c>
      <c r="AE8" s="2" t="s">
        <v>4</v>
      </c>
      <c r="AF8" s="2" t="s">
        <v>4</v>
      </c>
      <c r="AG8" s="2">
        <v>6113410108</v>
      </c>
      <c r="AH8" s="2">
        <v>0</v>
      </c>
      <c r="AI8" s="2">
        <v>0</v>
      </c>
      <c r="AJ8" s="2">
        <v>1</v>
      </c>
      <c r="AK8" s="2">
        <v>0</v>
      </c>
      <c r="AL8" s="2">
        <v>78</v>
      </c>
      <c r="AM8" s="2"/>
      <c r="AN8" s="2">
        <v>0</v>
      </c>
      <c r="AO8" s="2">
        <v>0</v>
      </c>
      <c r="AP8" s="2"/>
      <c r="AQ8" s="2"/>
      <c r="AR8" s="2"/>
    </row>
    <row r="9" spans="1:44" x14ac:dyDescent="0.25">
      <c r="A9" s="2">
        <v>8</v>
      </c>
      <c r="B9" s="2">
        <v>471</v>
      </c>
      <c r="C9" s="2" t="s">
        <v>34</v>
      </c>
      <c r="D9" s="2">
        <v>19424183</v>
      </c>
      <c r="E9" s="2" t="s">
        <v>35</v>
      </c>
      <c r="F9" s="3">
        <v>2392</v>
      </c>
      <c r="G9" s="2" t="s">
        <v>19</v>
      </c>
      <c r="H9" s="2" t="s">
        <v>8</v>
      </c>
      <c r="I9" s="3" t="s">
        <v>43</v>
      </c>
      <c r="J9" s="2" t="s">
        <v>9</v>
      </c>
      <c r="K9" s="2" t="s">
        <v>20</v>
      </c>
      <c r="L9" s="2" t="s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0</v>
      </c>
      <c r="AA9" s="2"/>
      <c r="AB9" s="2"/>
      <c r="AC9" s="2" t="s">
        <v>1</v>
      </c>
      <c r="AD9" s="2" t="s">
        <v>2</v>
      </c>
      <c r="AE9" s="2" t="s">
        <v>23</v>
      </c>
      <c r="AF9" s="2" t="s">
        <v>23</v>
      </c>
      <c r="AG9" s="2">
        <v>2408449237</v>
      </c>
      <c r="AH9" s="2">
        <v>0</v>
      </c>
      <c r="AI9" s="2">
        <v>0</v>
      </c>
      <c r="AJ9" s="2">
        <v>1</v>
      </c>
      <c r="AK9" s="2">
        <v>0</v>
      </c>
      <c r="AL9" s="2">
        <v>120</v>
      </c>
      <c r="AM9" s="2"/>
      <c r="AN9" s="2">
        <v>0</v>
      </c>
      <c r="AO9" s="2">
        <v>0</v>
      </c>
      <c r="AP9" s="2"/>
      <c r="AQ9" s="2"/>
      <c r="AR9" s="2"/>
    </row>
    <row r="10" spans="1:44" x14ac:dyDescent="0.25">
      <c r="A10" s="2">
        <v>9</v>
      </c>
      <c r="B10" s="2">
        <v>687</v>
      </c>
      <c r="C10" s="2" t="s">
        <v>6</v>
      </c>
      <c r="D10" s="2">
        <v>50566672</v>
      </c>
      <c r="E10" s="2" t="s">
        <v>36</v>
      </c>
      <c r="F10" s="3" t="s">
        <v>39</v>
      </c>
      <c r="G10" s="2" t="s">
        <v>17</v>
      </c>
      <c r="H10" s="2" t="s">
        <v>8</v>
      </c>
      <c r="I10" s="3" t="s">
        <v>46</v>
      </c>
      <c r="J10" s="2" t="s">
        <v>9</v>
      </c>
      <c r="K10" s="2" t="s">
        <v>32</v>
      </c>
      <c r="L10" s="2" t="s">
        <v>3</v>
      </c>
      <c r="M10" s="2">
        <v>1</v>
      </c>
      <c r="N10" s="2">
        <v>6200</v>
      </c>
      <c r="O10" s="2">
        <v>2182</v>
      </c>
      <c r="P10" s="2">
        <v>60</v>
      </c>
      <c r="Q10" s="2">
        <v>0.1</v>
      </c>
      <c r="R10" s="2">
        <v>0.12</v>
      </c>
      <c r="S10" s="2">
        <v>0.1</v>
      </c>
      <c r="T10" s="2">
        <v>-0.01</v>
      </c>
      <c r="U10" s="2">
        <v>-0.33</v>
      </c>
      <c r="V10" s="2">
        <v>0</v>
      </c>
      <c r="W10" s="2">
        <v>-0.33</v>
      </c>
      <c r="X10" s="2">
        <v>-7.0000000000000007E-2</v>
      </c>
      <c r="Y10" s="2">
        <v>0</v>
      </c>
      <c r="Z10" s="2" t="s">
        <v>0</v>
      </c>
      <c r="AA10" s="2"/>
      <c r="AB10" s="2"/>
      <c r="AC10" s="2" t="s">
        <v>1</v>
      </c>
      <c r="AD10" s="2" t="s">
        <v>3</v>
      </c>
      <c r="AE10" s="2" t="s">
        <v>33</v>
      </c>
      <c r="AF10" s="2" t="s">
        <v>23</v>
      </c>
      <c r="AG10" s="2">
        <v>5875475693</v>
      </c>
      <c r="AH10" s="2">
        <v>2480</v>
      </c>
      <c r="AI10" s="2">
        <v>2182.4</v>
      </c>
      <c r="AJ10" s="2">
        <v>0</v>
      </c>
      <c r="AK10" s="2">
        <v>0</v>
      </c>
      <c r="AL10" s="2">
        <v>0</v>
      </c>
      <c r="AM10" s="2"/>
      <c r="AN10" s="2">
        <v>60</v>
      </c>
      <c r="AO10" s="2">
        <v>0</v>
      </c>
      <c r="AP10" s="2"/>
      <c r="AQ10" s="2"/>
      <c r="AR1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10"/>
  <sheetViews>
    <sheetView workbookViewId="0">
      <selection sqref="A1:K1"/>
    </sheetView>
  </sheetViews>
  <sheetFormatPr defaultRowHeight="15" x14ac:dyDescent="0.25"/>
  <cols>
    <col min="1" max="2" width="13.85546875" customWidth="1"/>
    <col min="3" max="3" width="12.28515625" customWidth="1"/>
    <col min="4" max="4" width="12" customWidth="1"/>
    <col min="5" max="5" width="11" customWidth="1"/>
    <col min="7" max="7" width="11.140625" customWidth="1"/>
    <col min="8" max="8" width="13.140625" customWidth="1"/>
    <col min="9" max="9" width="16.28515625" customWidth="1"/>
  </cols>
  <sheetData>
    <row r="1" spans="1:11" s="1" customFormat="1" ht="58.5" customHeight="1" x14ac:dyDescent="0.25">
      <c r="A1" s="4">
        <v>1</v>
      </c>
      <c r="B1" s="4">
        <v>7</v>
      </c>
      <c r="C1" s="4">
        <v>6</v>
      </c>
      <c r="D1" s="4">
        <v>13</v>
      </c>
      <c r="E1" s="4">
        <v>17</v>
      </c>
      <c r="F1" s="4">
        <v>15</v>
      </c>
      <c r="G1" s="4">
        <v>22</v>
      </c>
      <c r="H1" s="4">
        <v>23</v>
      </c>
      <c r="I1" s="4">
        <v>24</v>
      </c>
      <c r="J1" s="4">
        <v>35</v>
      </c>
      <c r="K1" s="4">
        <v>20</v>
      </c>
    </row>
    <row r="2" spans="1:11" x14ac:dyDescent="0.25">
      <c r="A2" s="2">
        <v>1</v>
      </c>
      <c r="B2" s="2" t="s">
        <v>34</v>
      </c>
      <c r="C2" s="3">
        <v>15842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</row>
    <row r="3" spans="1:11" x14ac:dyDescent="0.25">
      <c r="A3" s="2">
        <v>2</v>
      </c>
      <c r="B3" s="2" t="s">
        <v>34</v>
      </c>
      <c r="C3" s="3">
        <v>1154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</row>
    <row r="4" spans="1:11" x14ac:dyDescent="0.25">
      <c r="A4" s="2">
        <v>3</v>
      </c>
      <c r="B4" s="2" t="s">
        <v>6</v>
      </c>
      <c r="C4" s="3" t="s">
        <v>37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</row>
    <row r="5" spans="1:11" x14ac:dyDescent="0.25">
      <c r="A5" s="2">
        <v>4</v>
      </c>
      <c r="B5" s="2" t="s">
        <v>34</v>
      </c>
      <c r="C5" s="3">
        <v>2392</v>
      </c>
      <c r="D5" s="2">
        <v>1</v>
      </c>
      <c r="E5" s="2">
        <v>0.12</v>
      </c>
      <c r="F5" s="2">
        <v>1530</v>
      </c>
      <c r="G5" s="2">
        <v>38.25</v>
      </c>
      <c r="H5" s="2">
        <v>66.75</v>
      </c>
      <c r="I5" s="2">
        <v>13.35</v>
      </c>
      <c r="J5" s="2">
        <v>1411.65</v>
      </c>
      <c r="K5" s="2">
        <v>0.05</v>
      </c>
    </row>
    <row r="6" spans="1:11" x14ac:dyDescent="0.25">
      <c r="A6" s="2">
        <v>5</v>
      </c>
      <c r="B6" s="2" t="s">
        <v>6</v>
      </c>
      <c r="C6" s="3" t="s">
        <v>38</v>
      </c>
      <c r="D6" s="2">
        <v>1</v>
      </c>
      <c r="E6" s="2">
        <v>0.1</v>
      </c>
      <c r="F6" s="2">
        <v>1478</v>
      </c>
      <c r="G6" s="2">
        <v>73.900000000000006</v>
      </c>
      <c r="H6" s="2">
        <v>-144.22999999999999</v>
      </c>
      <c r="I6" s="2">
        <v>-28.85</v>
      </c>
      <c r="J6" s="2">
        <v>1577.18</v>
      </c>
      <c r="K6" s="2">
        <v>-0.05</v>
      </c>
    </row>
    <row r="7" spans="1:11" x14ac:dyDescent="0.25">
      <c r="A7" s="2">
        <v>6</v>
      </c>
      <c r="B7" s="2" t="s">
        <v>34</v>
      </c>
      <c r="C7" s="3">
        <v>8955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</row>
    <row r="8" spans="1:11" x14ac:dyDescent="0.25">
      <c r="A8" s="2">
        <v>7</v>
      </c>
      <c r="B8" s="2" t="s">
        <v>6</v>
      </c>
      <c r="C8" s="3" t="s">
        <v>38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</row>
    <row r="9" spans="1:11" x14ac:dyDescent="0.25">
      <c r="A9" s="2">
        <v>8</v>
      </c>
      <c r="B9" s="2" t="s">
        <v>34</v>
      </c>
      <c r="C9" s="3">
        <v>2392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spans="1:11" x14ac:dyDescent="0.25">
      <c r="A10" s="2">
        <v>9</v>
      </c>
      <c r="B10" s="2" t="s">
        <v>6</v>
      </c>
      <c r="C10" s="3" t="s">
        <v>39</v>
      </c>
      <c r="D10" s="2">
        <v>1</v>
      </c>
      <c r="E10" s="2">
        <v>0.1</v>
      </c>
      <c r="F10" s="2">
        <v>2182</v>
      </c>
      <c r="G10" s="2">
        <v>0</v>
      </c>
      <c r="H10" s="2">
        <v>-0.33</v>
      </c>
      <c r="I10" s="2">
        <v>-7.0000000000000007E-2</v>
      </c>
      <c r="J10" s="2">
        <v>2182.4</v>
      </c>
      <c r="K10" s="2">
        <v>-0.01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Исходник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2022-06-01T12:41:17Z</dcterms:modified>
</cp:coreProperties>
</file>