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ход" sheetId="1" r:id="rId1"/>
    <sheet name="база" sheetId="2" r:id="rId2"/>
    <sheet name="склад визуализация" sheetId="3" r:id="rId3"/>
    <sheet name="склад" sheetId="5" r:id="rId4"/>
    <sheet name="расход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E7" i="4"/>
  <c r="C8" i="1"/>
  <c r="C10" i="1"/>
  <c r="C11" i="1"/>
  <c r="C12" i="1"/>
  <c r="C13" i="1"/>
  <c r="C14" i="1"/>
  <c r="C15" i="1"/>
  <c r="C16" i="1"/>
  <c r="C17" i="1"/>
  <c r="C9" i="1"/>
</calcChain>
</file>

<file path=xl/sharedStrings.xml><?xml version="1.0" encoding="utf-8"?>
<sst xmlns="http://schemas.openxmlformats.org/spreadsheetml/2006/main" count="79" uniqueCount="51">
  <si>
    <t xml:space="preserve">Артикул </t>
  </si>
  <si>
    <t>Приход:</t>
  </si>
  <si>
    <t>Артикул:</t>
  </si>
  <si>
    <t>Продукт</t>
  </si>
  <si>
    <t>продукт</t>
  </si>
  <si>
    <t>ручка</t>
  </si>
  <si>
    <t>карандаш</t>
  </si>
  <si>
    <t>мята</t>
  </si>
  <si>
    <t>шнурок</t>
  </si>
  <si>
    <t>количество</t>
  </si>
  <si>
    <t>ввод вручную</t>
  </si>
  <si>
    <t>выбор из списка</t>
  </si>
  <si>
    <t>тянет из базы</t>
  </si>
  <si>
    <t>неккая кнопка "принять"</t>
  </si>
  <si>
    <t>А</t>
  </si>
  <si>
    <t>-01</t>
  </si>
  <si>
    <t>-02</t>
  </si>
  <si>
    <t>-03</t>
  </si>
  <si>
    <t>-04</t>
  </si>
  <si>
    <t>-05</t>
  </si>
  <si>
    <t>-06</t>
  </si>
  <si>
    <t>-07</t>
  </si>
  <si>
    <t>-08</t>
  </si>
  <si>
    <t>-09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</si>
  <si>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</si>
  <si>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</si>
  <si>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</si>
  <si>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</si>
  <si>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</si>
  <si>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</si>
  <si>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</si>
  <si>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</si>
  <si>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</si>
  <si>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</si>
  <si>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</si>
  <si>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</si>
  <si>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</si>
  <si>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</si>
  <si>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Б</t>
  </si>
  <si>
    <t>кол. Мест</t>
  </si>
  <si>
    <t>что бы после ее нажатия товар уходил на склад, а область тут очищалась</t>
  </si>
  <si>
    <t>название склада - А,Б</t>
  </si>
  <si>
    <t>Уровень для хранения - 1,2,3</t>
  </si>
  <si>
    <t>Место для хранения -01;-02 и т.д.</t>
  </si>
  <si>
    <t>занято</t>
  </si>
  <si>
    <t>свободно</t>
  </si>
  <si>
    <t>Место  хранения</t>
  </si>
  <si>
    <t>на остатке:</t>
  </si>
  <si>
    <t>А1-01, А1-02</t>
  </si>
  <si>
    <t>Расход:</t>
  </si>
  <si>
    <t>Кнопка - провести 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</si>
</sst>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4" borderId="1" xfId="0" applyFill="1" applyBorder="1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Border="1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0" fillId="0" borderId="1" xfId="0" applyFill="1" applyBorder="1"/>
    <xf numFmtId="49" fontId="0" fillId="0" borderId="0" xfId="0" applyNumberFormat="1" applyFill="1" applyBorder="1"/>
    <xf numFmtId="0" fontId="0" fillId="0" borderId="0" xfId="0" applyBorder="1"/>
    <xf numFmtId="0" fontId="0" fillId="6" borderId="0" xfId="0" applyFill="1"/>
    <xf numFmtId="0" fontId="0" fillId="8" borderId="0" xfId="0" applyFill="1"/>
    <xf numFmtId="0" fontId="2" fillId="6" borderId="1" xfId="0" applyFont="1" applyFill="1" applyBorder="1"/>
    <xf numFmtId="0" fontId="0" fillId="7" borderId="1" xfId="0" applyFill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F19" sqref="F19"/>
    </sheetView>
  </sheetViews>
  <sheetFormatPr defaultRowHeight="15" x14ac:dyDescent="0.25"/>
  <cols>
    <col min="3" max="3" width="10" bestFit="1" customWidth="1"/>
    <col min="4" max="4" width="11.42578125" bestFit="1" customWidth="1"/>
    <col min="5" max="5" width="11.42578125" customWidth="1"/>
  </cols>
  <sheetData>
    <row r="2" spans="2:9" x14ac:dyDescent="0.25">
      <c r="G2" s="4"/>
      <c r="H2" t="s">
        <v>10</v>
      </c>
    </row>
    <row r="3" spans="2:9" x14ac:dyDescent="0.25">
      <c r="G3" s="5"/>
      <c r="H3" t="s">
        <v>11</v>
      </c>
    </row>
    <row r="4" spans="2:9" x14ac:dyDescent="0.25">
      <c r="G4" s="6"/>
      <c r="H4" t="s">
        <v>12</v>
      </c>
    </row>
    <row r="5" spans="2:9" x14ac:dyDescent="0.25">
      <c r="G5" s="9"/>
      <c r="H5" t="s">
        <v>10</v>
      </c>
    </row>
    <row r="6" spans="2:9" x14ac:dyDescent="0.25">
      <c r="B6" t="s">
        <v>1</v>
      </c>
    </row>
    <row r="7" spans="2:9" x14ac:dyDescent="0.25">
      <c r="B7" t="s">
        <v>2</v>
      </c>
      <c r="C7" t="s">
        <v>3</v>
      </c>
      <c r="D7" t="s">
        <v>9</v>
      </c>
      <c r="E7" s="9" t="s">
        <v>39</v>
      </c>
    </row>
    <row r="8" spans="2:9" x14ac:dyDescent="0.25">
      <c r="B8" s="2">
        <v>1214</v>
      </c>
      <c r="C8" s="7" t="str">
        <f>IFERROR(VLOOKUP(B8,база!B3:C6,2,1)," ")</f>
        <v>карандаш</v>
      </c>
      <c r="D8" s="3">
        <v>2</v>
      </c>
      <c r="E8" s="10">
        <v>2</v>
      </c>
      <c r="G8" s="8" t="s">
        <v>13</v>
      </c>
      <c r="H8" s="8"/>
      <c r="I8" s="8"/>
    </row>
    <row r="9" spans="2:9" x14ac:dyDescent="0.25">
      <c r="B9" s="2"/>
      <c r="C9" s="7" t="str">
        <f>IFERROR(VLOOKUP(B9,база!B4:C7,2,1)," ")</f>
        <v xml:space="preserve"> </v>
      </c>
      <c r="D9" s="3"/>
      <c r="E9" s="10"/>
      <c r="G9" t="s">
        <v>40</v>
      </c>
    </row>
    <row r="10" spans="2:9" x14ac:dyDescent="0.25">
      <c r="B10" s="2"/>
      <c r="C10" s="7" t="str">
        <f>IFERROR(VLOOKUP(B10,база!B5:C8,2,1)," ")</f>
        <v xml:space="preserve"> </v>
      </c>
      <c r="D10" s="3"/>
      <c r="E10" s="10"/>
    </row>
    <row r="11" spans="2:9" x14ac:dyDescent="0.25">
      <c r="B11" s="2"/>
      <c r="C11" s="7" t="str">
        <f>IFERROR(VLOOKUP(B11,база!B6:C9,2,1)," ")</f>
        <v xml:space="preserve"> </v>
      </c>
      <c r="D11" s="3"/>
      <c r="E11" s="10"/>
    </row>
    <row r="12" spans="2:9" x14ac:dyDescent="0.25">
      <c r="B12" s="2"/>
      <c r="C12" s="7" t="str">
        <f>IFERROR(VLOOKUP(B12,база!B7:C10,2,1)," ")</f>
        <v xml:space="preserve"> </v>
      </c>
      <c r="D12" s="3"/>
      <c r="E12" s="10"/>
    </row>
    <row r="13" spans="2:9" x14ac:dyDescent="0.25">
      <c r="B13" s="2"/>
      <c r="C13" s="7" t="str">
        <f>IFERROR(VLOOKUP(B13,база!B8:C11,2,1)," ")</f>
        <v xml:space="preserve"> </v>
      </c>
      <c r="D13" s="3"/>
      <c r="E13" s="10"/>
    </row>
    <row r="14" spans="2:9" x14ac:dyDescent="0.25">
      <c r="B14" s="2"/>
      <c r="C14" s="7" t="str">
        <f>IFERROR(VLOOKUP(B14,база!B9:C12,2,1)," ")</f>
        <v xml:space="preserve"> </v>
      </c>
      <c r="D14" s="3"/>
      <c r="E14" s="10"/>
    </row>
    <row r="15" spans="2:9" x14ac:dyDescent="0.25">
      <c r="B15" s="2"/>
      <c r="C15" s="7" t="str">
        <f>IFERROR(VLOOKUP(B15,база!B10:C13,2,1)," ")</f>
        <v xml:space="preserve"> </v>
      </c>
      <c r="D15" s="3"/>
      <c r="E15" s="10"/>
    </row>
    <row r="16" spans="2:9" x14ac:dyDescent="0.25">
      <c r="B16" s="2"/>
      <c r="C16" s="7" t="str">
        <f>IFERROR(VLOOKUP(B16,база!B11:C14,2,1)," ")</f>
        <v xml:space="preserve"> </v>
      </c>
      <c r="D16" s="3"/>
      <c r="E16" s="10"/>
    </row>
    <row r="17" spans="2:5" x14ac:dyDescent="0.25">
      <c r="B17" s="2"/>
      <c r="C17" s="7" t="str">
        <f>IFERROR(VLOOKUP(B17,база!B12:C15,2,1)," ")</f>
        <v xml:space="preserve"> </v>
      </c>
      <c r="D17" s="3"/>
      <c r="E17" s="10"/>
    </row>
  </sheetData>
  <mergeCells count="1">
    <mergeCell ref="G8:I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база!$B$3:$B$6</xm:f>
          </x14:formula1>
          <xm:sqref>B8:B17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>
      <selection activeCell="C6" sqref="C6"/>
    </sheetView>
  </sheetViews>
  <sheetFormatPr defaultRowHeight="15" x14ac:dyDescent="0.25"/>
  <sheetData>
    <row r="2" spans="2:3" x14ac:dyDescent="0.25">
      <c r="B2" t="s">
        <v>0</v>
      </c>
      <c r="C2" t="s">
        <v>4</v>
      </c>
    </row>
    <row r="3" spans="2:3" x14ac:dyDescent="0.25">
      <c r="B3">
        <v>1213</v>
      </c>
      <c r="C3" t="s">
        <v>5</v>
      </c>
    </row>
    <row r="4" spans="2:3" x14ac:dyDescent="0.25">
      <c r="B4">
        <v>1214</v>
      </c>
      <c r="C4" t="s">
        <v>6</v>
      </c>
    </row>
    <row r="5" spans="2:3" x14ac:dyDescent="0.25">
      <c r="B5">
        <v>1215</v>
      </c>
      <c r="C5" t="s">
        <v>7</v>
      </c>
    </row>
    <row r="6" spans="2:3" x14ac:dyDescent="0.25">
      <c r="B6">
        <v>1216</v>
      </c>
      <c r="C6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1"/>
  <sheetViews>
    <sheetView workbookViewId="0">
      <selection activeCell="J18" sqref="J18"/>
    </sheetView>
  </sheetViews>
  <sheetFormatPr defaultRowHeight="15" x14ac:dyDescent="0.25"/>
  <sheetData>
    <row r="2" spans="1:29" x14ac:dyDescent="0.25">
      <c r="A2" s="16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x14ac:dyDescent="0.25">
      <c r="A3" s="16"/>
      <c r="B3" s="12"/>
      <c r="C3" s="12"/>
      <c r="D3" s="12"/>
      <c r="E3" s="13">
        <v>3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11"/>
    </row>
    <row r="4" spans="1:29" x14ac:dyDescent="0.25">
      <c r="A4" s="16"/>
      <c r="B4" s="12"/>
      <c r="C4" s="12"/>
      <c r="D4" s="14" t="s">
        <v>14</v>
      </c>
      <c r="E4" s="13">
        <v>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1"/>
    </row>
    <row r="5" spans="1:29" x14ac:dyDescent="0.25">
      <c r="A5" s="16"/>
      <c r="B5" s="12"/>
      <c r="C5" s="12"/>
      <c r="D5" s="12"/>
      <c r="E5" s="13">
        <v>1</v>
      </c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11"/>
    </row>
    <row r="6" spans="1:29" x14ac:dyDescent="0.25">
      <c r="A6" s="16"/>
      <c r="B6" s="12"/>
      <c r="C6" s="12"/>
      <c r="D6" s="12"/>
      <c r="E6" s="12"/>
      <c r="F6" s="15" t="s">
        <v>15</v>
      </c>
      <c r="G6" s="15" t="s">
        <v>16</v>
      </c>
      <c r="H6" s="15" t="s">
        <v>17</v>
      </c>
      <c r="I6" s="15" t="s">
        <v>18</v>
      </c>
      <c r="J6" s="15" t="s">
        <v>19</v>
      </c>
      <c r="K6" s="15" t="s">
        <v>20</v>
      </c>
      <c r="L6" s="15" t="s">
        <v>21</v>
      </c>
      <c r="M6" s="15" t="s">
        <v>22</v>
      </c>
      <c r="N6" s="15" t="s">
        <v>23</v>
      </c>
      <c r="O6" s="15" t="s">
        <v>24</v>
      </c>
      <c r="P6" s="15" t="s">
        <v>25</v>
      </c>
      <c r="Q6" s="15" t="s">
        <v>26</v>
      </c>
      <c r="R6" s="15" t="s">
        <v>27</v>
      </c>
      <c r="S6" s="15" t="s">
        <v>28</v>
      </c>
      <c r="T6" s="15" t="s">
        <v>29</v>
      </c>
      <c r="U6" s="15" t="s">
        <v>30</v>
      </c>
      <c r="V6" s="15" t="s">
        <v>31</v>
      </c>
      <c r="W6" s="15" t="s">
        <v>32</v>
      </c>
      <c r="X6" s="15" t="s">
        <v>33</v>
      </c>
      <c r="Y6" s="15" t="s">
        <v>34</v>
      </c>
      <c r="Z6" s="15" t="s">
        <v>35</v>
      </c>
      <c r="AA6" s="15" t="s">
        <v>36</v>
      </c>
      <c r="AB6" s="15" t="s">
        <v>37</v>
      </c>
      <c r="AC6" s="11"/>
    </row>
    <row r="7" spans="1:29" x14ac:dyDescent="0.25">
      <c r="A7" s="1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1"/>
    </row>
    <row r="8" spans="1:29" x14ac:dyDescent="0.25">
      <c r="A8" s="16"/>
      <c r="B8" s="12"/>
      <c r="C8" s="12"/>
      <c r="D8" s="12"/>
      <c r="E8" s="12"/>
      <c r="F8" s="15"/>
      <c r="G8" s="12"/>
      <c r="H8" s="12">
        <v>3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11"/>
    </row>
    <row r="9" spans="1:29" x14ac:dyDescent="0.25">
      <c r="A9" s="16"/>
      <c r="B9" s="12"/>
      <c r="C9" s="12"/>
      <c r="D9" s="12"/>
      <c r="E9" s="12"/>
      <c r="F9" s="12"/>
      <c r="G9" s="14" t="s">
        <v>38</v>
      </c>
      <c r="H9" s="12">
        <v>2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11"/>
    </row>
    <row r="10" spans="1:29" x14ac:dyDescent="0.25">
      <c r="A10" s="16"/>
      <c r="B10" s="12"/>
      <c r="C10" s="12"/>
      <c r="D10" s="12"/>
      <c r="E10" s="12"/>
      <c r="F10" s="15"/>
      <c r="G10" s="12"/>
      <c r="H10" s="12">
        <v>1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11"/>
    </row>
    <row r="11" spans="1:29" x14ac:dyDescent="0.25">
      <c r="A11" s="16"/>
      <c r="B11" s="12"/>
      <c r="C11" s="12"/>
      <c r="D11" s="12"/>
      <c r="E11" s="12"/>
      <c r="F11" s="12"/>
      <c r="G11" s="12"/>
      <c r="H11" s="12"/>
      <c r="I11" s="15" t="s">
        <v>15</v>
      </c>
      <c r="J11" s="15" t="s">
        <v>16</v>
      </c>
      <c r="K11" s="15" t="s">
        <v>17</v>
      </c>
      <c r="L11" s="15" t="s">
        <v>18</v>
      </c>
      <c r="M11" s="15" t="s">
        <v>19</v>
      </c>
      <c r="N11" s="15" t="s">
        <v>20</v>
      </c>
      <c r="O11" s="15" t="s">
        <v>21</v>
      </c>
      <c r="P11" s="15" t="s">
        <v>22</v>
      </c>
      <c r="Q11" s="15" t="s">
        <v>23</v>
      </c>
      <c r="R11" s="15" t="s">
        <v>24</v>
      </c>
      <c r="S11" s="15" t="s">
        <v>25</v>
      </c>
      <c r="T11" s="15" t="s">
        <v>26</v>
      </c>
      <c r="U11" s="15" t="s">
        <v>27</v>
      </c>
      <c r="V11" s="15" t="s">
        <v>28</v>
      </c>
      <c r="W11" s="15" t="s">
        <v>29</v>
      </c>
      <c r="X11" s="15" t="s">
        <v>30</v>
      </c>
      <c r="Y11" s="15" t="s">
        <v>31</v>
      </c>
      <c r="Z11" s="15" t="s">
        <v>32</v>
      </c>
      <c r="AA11" s="15" t="s">
        <v>33</v>
      </c>
      <c r="AB11" s="15" t="s">
        <v>34</v>
      </c>
      <c r="AC11" s="11"/>
    </row>
    <row r="12" spans="1:29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6" spans="1:29" x14ac:dyDescent="0.25">
      <c r="E16" t="s">
        <v>41</v>
      </c>
    </row>
    <row r="17" spans="5:6" x14ac:dyDescent="0.25">
      <c r="E17" t="s">
        <v>42</v>
      </c>
    </row>
    <row r="18" spans="5:6" x14ac:dyDescent="0.25">
      <c r="E18" t="s">
        <v>43</v>
      </c>
    </row>
    <row r="20" spans="5:6" x14ac:dyDescent="0.25">
      <c r="E20" s="17"/>
      <c r="F20" t="s">
        <v>44</v>
      </c>
    </row>
    <row r="21" spans="5:6" x14ac:dyDescent="0.25">
      <c r="E21" s="18"/>
      <c r="F21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7"/>
  <sheetViews>
    <sheetView workbookViewId="0">
      <selection activeCell="D3" sqref="D3:G3"/>
    </sheetView>
  </sheetViews>
  <sheetFormatPr defaultRowHeight="15" x14ac:dyDescent="0.25"/>
  <cols>
    <col min="5" max="5" width="11.42578125" bestFit="1" customWidth="1"/>
    <col min="6" max="6" width="12.42578125" customWidth="1"/>
    <col min="7" max="7" width="16.42578125" bestFit="1" customWidth="1"/>
  </cols>
  <sheetData>
    <row r="3" spans="3:7" x14ac:dyDescent="0.25">
      <c r="C3" s="11" t="s">
        <v>2</v>
      </c>
      <c r="D3" s="11" t="s">
        <v>3</v>
      </c>
      <c r="E3" s="11" t="s">
        <v>9</v>
      </c>
      <c r="F3" s="11" t="s">
        <v>47</v>
      </c>
      <c r="G3" s="11" t="s">
        <v>46</v>
      </c>
    </row>
    <row r="4" spans="3:7" x14ac:dyDescent="0.25">
      <c r="C4" s="14">
        <v>1214</v>
      </c>
      <c r="D4" s="14" t="s">
        <v>6</v>
      </c>
      <c r="E4" s="14">
        <v>2</v>
      </c>
      <c r="F4" s="14">
        <v>2</v>
      </c>
      <c r="G4" s="1" t="s">
        <v>48</v>
      </c>
    </row>
    <row r="5" spans="3:7" x14ac:dyDescent="0.25">
      <c r="C5" s="1"/>
      <c r="D5" s="1"/>
      <c r="E5" s="1"/>
      <c r="F5" s="1"/>
      <c r="G5" s="1"/>
    </row>
    <row r="6" spans="3:7" x14ac:dyDescent="0.25">
      <c r="C6" s="1"/>
      <c r="D6" s="1"/>
      <c r="E6" s="1"/>
      <c r="F6" s="1"/>
      <c r="G6" s="1"/>
    </row>
    <row r="7" spans="3:7" x14ac:dyDescent="0.25">
      <c r="C7" s="1"/>
      <c r="D7" s="1"/>
      <c r="E7" s="1"/>
      <c r="F7" s="1"/>
      <c r="G7" s="1"/>
    </row>
    <row r="8" spans="3:7" x14ac:dyDescent="0.25">
      <c r="C8" s="1"/>
      <c r="D8" s="1"/>
      <c r="E8" s="1"/>
      <c r="F8" s="1"/>
      <c r="G8" s="1"/>
    </row>
    <row r="9" spans="3:7" x14ac:dyDescent="0.25">
      <c r="C9" s="1"/>
      <c r="D9" s="1"/>
      <c r="E9" s="1"/>
      <c r="F9" s="1"/>
      <c r="G9" s="1"/>
    </row>
    <row r="10" spans="3:7" x14ac:dyDescent="0.25">
      <c r="C10" s="1"/>
      <c r="D10" s="1"/>
      <c r="E10" s="1"/>
      <c r="F10" s="1"/>
      <c r="G10" s="1"/>
    </row>
    <row r="11" spans="3:7" x14ac:dyDescent="0.25">
      <c r="C11" s="1"/>
      <c r="D11" s="1"/>
      <c r="E11" s="1"/>
      <c r="F11" s="1"/>
      <c r="G11" s="1"/>
    </row>
    <row r="12" spans="3:7" x14ac:dyDescent="0.25">
      <c r="C12" s="1"/>
      <c r="D12" s="1"/>
      <c r="E12" s="1"/>
      <c r="F12" s="1"/>
      <c r="G12" s="1"/>
    </row>
    <row r="13" spans="3:7" x14ac:dyDescent="0.25">
      <c r="C13" s="1"/>
      <c r="D13" s="1"/>
      <c r="E13" s="1"/>
      <c r="F13" s="1"/>
      <c r="G13" s="1"/>
    </row>
    <row r="14" spans="3:7" x14ac:dyDescent="0.25">
      <c r="C14" s="1"/>
      <c r="D14" s="1"/>
      <c r="E14" s="1"/>
      <c r="F14" s="1"/>
      <c r="G14" s="1"/>
    </row>
    <row r="15" spans="3:7" x14ac:dyDescent="0.25">
      <c r="C15" s="1"/>
      <c r="D15" s="1"/>
      <c r="E15" s="1"/>
      <c r="F15" s="1"/>
      <c r="G15" s="1"/>
    </row>
    <row r="16" spans="3:7" x14ac:dyDescent="0.25">
      <c r="C16" s="1"/>
      <c r="D16" s="1"/>
      <c r="E16" s="1"/>
      <c r="F16" s="1"/>
      <c r="G16" s="1"/>
    </row>
    <row r="17" spans="3:7" x14ac:dyDescent="0.25">
      <c r="C17" s="1"/>
      <c r="D17" s="1"/>
      <c r="E17" s="1"/>
      <c r="F17" s="1"/>
      <c r="G17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I14"/>
  <sheetViews>
    <sheetView workbookViewId="0">
      <selection activeCell="H13" sqref="H13"/>
    </sheetView>
  </sheetViews>
  <sheetFormatPr defaultRowHeight="15" x14ac:dyDescent="0.25"/>
  <cols>
    <col min="5" max="5" width="20.140625" bestFit="1" customWidth="1"/>
    <col min="6" max="6" width="11.42578125" bestFit="1" customWidth="1"/>
    <col min="7" max="7" width="16.42578125" bestFit="1" customWidth="1"/>
  </cols>
  <sheetData>
    <row r="6" spans="4:9" x14ac:dyDescent="0.25">
      <c r="D6" s="1" t="s">
        <v>49</v>
      </c>
      <c r="E6" s="14" t="s">
        <v>3</v>
      </c>
      <c r="F6" s="14" t="s">
        <v>9</v>
      </c>
      <c r="G6" s="14" t="s">
        <v>46</v>
      </c>
      <c r="H6" s="11"/>
    </row>
    <row r="7" spans="4:9" x14ac:dyDescent="0.25">
      <c r="D7" s="1">
        <v>1214</v>
      </c>
      <c r="E7" s="21" t="str">
        <f>VLOOKUP(D7,склад!C4:G17,2,1)</f>
        <v>карандаш</v>
      </c>
      <c r="F7" s="21"/>
      <c r="G7" s="1" t="str">
        <f>VLOOKUP(D7,склад!C4:G17,5,1)</f>
        <v>А1-01, А1-02</v>
      </c>
    </row>
    <row r="8" spans="4:9" x14ac:dyDescent="0.25">
      <c r="D8" s="1"/>
      <c r="E8" s="1"/>
      <c r="F8" s="1"/>
      <c r="G8" s="1"/>
      <c r="I8" t="s">
        <v>50</v>
      </c>
    </row>
    <row r="9" spans="4:9" x14ac:dyDescent="0.25">
      <c r="D9" s="1"/>
      <c r="E9" s="1"/>
      <c r="F9" s="1"/>
      <c r="G9" s="1"/>
    </row>
    <row r="10" spans="4:9" x14ac:dyDescent="0.25">
      <c r="D10" s="1"/>
      <c r="E10" s="1"/>
      <c r="F10" s="1"/>
      <c r="G10" s="1"/>
    </row>
    <row r="11" spans="4:9" x14ac:dyDescent="0.25">
      <c r="D11" s="1"/>
      <c r="E11" s="1"/>
      <c r="F11" s="1"/>
      <c r="G11" s="1"/>
    </row>
    <row r="12" spans="4:9" x14ac:dyDescent="0.25">
      <c r="D12" s="1"/>
      <c r="E12" s="1"/>
      <c r="F12" s="1"/>
      <c r="G12" s="1"/>
    </row>
    <row r="13" spans="4:9" x14ac:dyDescent="0.25">
      <c r="D13" s="1"/>
      <c r="E13" s="1"/>
      <c r="F13" s="1"/>
      <c r="G13" s="1"/>
    </row>
    <row r="14" spans="4:9" x14ac:dyDescent="0.25">
      <c r="D14" s="1"/>
      <c r="E14" s="1"/>
      <c r="F14" s="1"/>
      <c r="G14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склад!$C$4:$C$17</xm:f>
          </x14:formula1>
          <xm:sqref>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приход</vt:lpstr>
      <vt:lpstr>база</vt:lpstr>
      <vt:lpstr>склад визуализация</vt:lpstr>
      <vt:lpstr>склад</vt:lpstr>
      <vt:lpstr>расход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2022-05-27T12:46:09Z</dcterms:modified>
</cp:coreProperties>
</file>