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860"/>
  </bookViews>
  <sheets>
    <sheet name="Сводная" sheetId="1" r:id="rId1"/>
    <sheet name="янв" sheetId="2" r:id="rId2"/>
    <sheet name="фев" sheetId="3" r:id="rId3"/>
    <sheet name="март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" l="1"/>
  <c r="E5" i="1"/>
  <c r="D5" i="1" l="1"/>
  <c r="H5" i="1"/>
  <c r="L5" i="1"/>
  <c r="D6" i="1"/>
  <c r="H6" i="1"/>
  <c r="L6" i="1"/>
  <c r="D7" i="1"/>
  <c r="H7" i="1"/>
  <c r="L7" i="1"/>
  <c r="D8" i="1"/>
  <c r="H8" i="1"/>
  <c r="L8" i="1"/>
  <c r="J5" i="1"/>
  <c r="F6" i="1"/>
  <c r="N6" i="1"/>
  <c r="J7" i="1"/>
  <c r="F8" i="1"/>
  <c r="N8" i="1"/>
  <c r="G5" i="1"/>
  <c r="C6" i="1"/>
  <c r="K6" i="1"/>
  <c r="G7" i="1"/>
  <c r="C8" i="1"/>
  <c r="K8" i="1"/>
  <c r="I5" i="1"/>
  <c r="M5" i="1"/>
  <c r="E6" i="1"/>
  <c r="I6" i="1"/>
  <c r="M6" i="1"/>
  <c r="E7" i="1"/>
  <c r="I7" i="1"/>
  <c r="M7" i="1"/>
  <c r="E8" i="1"/>
  <c r="I8" i="1"/>
  <c r="M8" i="1"/>
  <c r="F5" i="1"/>
  <c r="N5" i="1"/>
  <c r="J6" i="1"/>
  <c r="F7" i="1"/>
  <c r="N7" i="1"/>
  <c r="J8" i="1"/>
  <c r="K5" i="1"/>
  <c r="G6" i="1"/>
  <c r="C7" i="1"/>
  <c r="K7" i="1"/>
  <c r="G8" i="1"/>
</calcChain>
</file>

<file path=xl/sharedStrings.xml><?xml version="1.0" encoding="utf-8"?>
<sst xmlns="http://schemas.openxmlformats.org/spreadsheetml/2006/main" count="26" uniqueCount="17">
  <si>
    <t>Цех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</si>
  <si>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</si>
  <si>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</si>
  <si>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</si>
  <si>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</si>
  <si>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</si>
  <si>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</si>
  <si>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</si>
  <si>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</si>
  <si>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</si>
  <si>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</si>
  <si>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</si>
  <si>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</si>
  <si>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Кол-во</t>
  </si>
  <si>
    <t>18</t>
  </si>
  <si>
    <t>Корпус</t>
  </si>
  <si>
    <t>Количество по цехам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</si>
</sst>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19]#,##0.00;\-\ #,##0.00;&quot;&quot;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</font>
    <font>
      <b/>
      <sz val="14"/>
      <color rgb="FFFF0000"/>
      <name val="Calibri"/>
      <family val="2"/>
      <charset val="204"/>
    </font>
    <font>
      <sz val="14"/>
      <color theme="1"/>
      <name val="Calibri"/>
      <family val="2"/>
    </font>
    <font>
      <b/>
      <sz val="9"/>
      <color indexed="8"/>
      <name val="Times New Roman"/>
      <charset val="204"/>
    </font>
    <font>
      <sz val="9"/>
      <color indexed="8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2" fillId="2" borderId="1" xfId="0" applyFont="1" applyFill="1" applyBorder="1"/>
    <xf numFmtId="0" fontId="3" fillId="3" borderId="1" xfId="0" applyFont="1" applyFill="1" applyBorder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4" fillId="0" borderId="2" xfId="0" applyFont="1" applyBorder="1" applyAlignment="1" applyProtection="1">
      <alignment horizontal="center" vertical="top" wrapText="1" readingOrder="1"/>
      <protection locked="0"/>
    </xf>
    <xf numFmtId="0" fontId="4" fillId="0" borderId="3" xfId="0" applyFont="1" applyBorder="1" applyAlignment="1" applyProtection="1">
      <alignment horizontal="center" vertical="top" wrapText="1" readingOrder="1"/>
      <protection locked="0"/>
    </xf>
    <xf numFmtId="164" fontId="5" fillId="0" borderId="3" xfId="0" applyNumberFormat="1" applyFont="1" applyBorder="1" applyAlignment="1" applyProtection="1">
      <alignment horizontal="right" vertical="top" wrapText="1" readingOrder="1"/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5" fillId="0" borderId="1" xfId="0" applyFont="1" applyBorder="1" applyAlignment="1" applyProtection="1">
      <alignment horizontal="center" vertical="top" wrapText="1" readingOrder="1"/>
      <protection locked="0"/>
    </xf>
    <xf numFmtId="164" fontId="0" fillId="0" borderId="0" xfId="0" applyNumberFormat="1"/>
    <xf numFmtId="4" fontId="3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N8"/>
  <sheetViews>
    <sheetView tabSelected="1" workbookViewId="0">
      <selection activeCell="C5" sqref="C5"/>
    </sheetView>
  </sheetViews>
  <sheetFormatPr defaultRowHeight="15" x14ac:dyDescent="0.25"/>
  <cols>
    <col min="3" max="3" width="13.140625" bestFit="1" customWidth="1"/>
    <col min="4" max="5" width="12.5703125" bestFit="1" customWidth="1"/>
  </cols>
  <sheetData>
    <row r="3" spans="2:14" x14ac:dyDescent="0.25">
      <c r="B3" t="s">
        <v>16</v>
      </c>
    </row>
    <row r="4" spans="2:14" ht="18.75" x14ac:dyDescent="0.3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</row>
    <row r="5" spans="2:14" ht="18.75" x14ac:dyDescent="0.3">
      <c r="B5" s="3">
        <v>1</v>
      </c>
      <c r="C5" s="12">
        <f ca="1">IFERROR(SUMIF(INDIRECT("'"&amp;LEFTB(C$4,3)&amp;"*'!B1:B99"),$B5,INDIRECT("'"&amp;LEFTB(C$4,3)&amp;"*'!c1:c99")),"")</f>
        <v>44904</v>
      </c>
      <c r="D5" s="12">
        <f t="shared" ref="C5:N8" ca="1" si="0">IFERROR(SUMIF(INDIRECT("'"&amp;LEFTB(D$4,3)&amp;"*'!B1:B99"),$B5,INDIRECT("'"&amp;LEFTB(D$4,3)&amp;"*'!c1:c99")),"")</f>
        <v>44904</v>
      </c>
      <c r="E5" s="12">
        <f t="shared" ca="1" si="0"/>
        <v>44904</v>
      </c>
      <c r="F5" s="12" t="str">
        <f t="shared" ca="1" si="0"/>
        <v/>
      </c>
      <c r="G5" s="12" t="str">
        <f t="shared" ca="1" si="0"/>
        <v/>
      </c>
      <c r="H5" s="12" t="str">
        <f t="shared" ca="1" si="0"/>
        <v/>
      </c>
      <c r="I5" s="12" t="str">
        <f t="shared" ca="1" si="0"/>
        <v/>
      </c>
      <c r="J5" s="12" t="str">
        <f t="shared" ca="1" si="0"/>
        <v/>
      </c>
      <c r="K5" s="12" t="str">
        <f t="shared" ca="1" si="0"/>
        <v/>
      </c>
      <c r="L5" s="12" t="str">
        <f t="shared" ca="1" si="0"/>
        <v/>
      </c>
      <c r="M5" s="12" t="str">
        <f t="shared" ca="1" si="0"/>
        <v/>
      </c>
      <c r="N5" s="12" t="str">
        <f t="shared" ca="1" si="0"/>
        <v/>
      </c>
    </row>
    <row r="6" spans="2:14" ht="18.75" x14ac:dyDescent="0.3">
      <c r="B6" s="3">
        <v>2</v>
      </c>
      <c r="C6" s="12">
        <f t="shared" ca="1" si="0"/>
        <v>73904.399999999994</v>
      </c>
      <c r="D6" s="12">
        <f t="shared" ca="1" si="0"/>
        <v>73904.399999999994</v>
      </c>
      <c r="E6" s="12">
        <f t="shared" ca="1" si="0"/>
        <v>73904.399999999994</v>
      </c>
      <c r="F6" s="12" t="str">
        <f t="shared" ca="1" si="0"/>
        <v/>
      </c>
      <c r="G6" s="12" t="str">
        <f t="shared" ca="1" si="0"/>
        <v/>
      </c>
      <c r="H6" s="12" t="str">
        <f t="shared" ca="1" si="0"/>
        <v/>
      </c>
      <c r="I6" s="12" t="str">
        <f t="shared" ca="1" si="0"/>
        <v/>
      </c>
      <c r="J6" s="12" t="str">
        <f t="shared" ca="1" si="0"/>
        <v/>
      </c>
      <c r="K6" s="12" t="str">
        <f t="shared" ca="1" si="0"/>
        <v/>
      </c>
      <c r="L6" s="12" t="str">
        <f t="shared" ca="1" si="0"/>
        <v/>
      </c>
      <c r="M6" s="12" t="str">
        <f t="shared" ca="1" si="0"/>
        <v/>
      </c>
      <c r="N6" s="12" t="str">
        <f t="shared" ca="1" si="0"/>
        <v/>
      </c>
    </row>
    <row r="7" spans="2:14" ht="18.75" x14ac:dyDescent="0.3">
      <c r="B7" s="3">
        <v>3</v>
      </c>
      <c r="C7" s="12">
        <f t="shared" ca="1" si="0"/>
        <v>3804</v>
      </c>
      <c r="D7" s="12">
        <f t="shared" ca="1" si="0"/>
        <v>3804</v>
      </c>
      <c r="E7" s="12">
        <f t="shared" ca="1" si="0"/>
        <v>3804</v>
      </c>
      <c r="F7" s="12" t="str">
        <f t="shared" ca="1" si="0"/>
        <v/>
      </c>
      <c r="G7" s="12" t="str">
        <f t="shared" ca="1" si="0"/>
        <v/>
      </c>
      <c r="H7" s="12" t="str">
        <f t="shared" ca="1" si="0"/>
        <v/>
      </c>
      <c r="I7" s="12" t="str">
        <f t="shared" ca="1" si="0"/>
        <v/>
      </c>
      <c r="J7" s="12" t="str">
        <f t="shared" ca="1" si="0"/>
        <v/>
      </c>
      <c r="K7" s="12" t="str">
        <f t="shared" ca="1" si="0"/>
        <v/>
      </c>
      <c r="L7" s="12" t="str">
        <f t="shared" ca="1" si="0"/>
        <v/>
      </c>
      <c r="M7" s="12" t="str">
        <f t="shared" ca="1" si="0"/>
        <v/>
      </c>
      <c r="N7" s="12" t="str">
        <f t="shared" ca="1" si="0"/>
        <v/>
      </c>
    </row>
    <row r="8" spans="2:14" ht="18.75" x14ac:dyDescent="0.3">
      <c r="B8" s="3">
        <v>4</v>
      </c>
      <c r="C8" s="12">
        <f t="shared" ca="1" si="0"/>
        <v>2588</v>
      </c>
      <c r="D8" s="12">
        <f t="shared" ca="1" si="0"/>
        <v>2588</v>
      </c>
      <c r="E8" s="12">
        <f t="shared" ca="1" si="0"/>
        <v>2588</v>
      </c>
      <c r="F8" s="12" t="str">
        <f t="shared" ca="1" si="0"/>
        <v/>
      </c>
      <c r="G8" s="12" t="str">
        <f t="shared" ca="1" si="0"/>
        <v/>
      </c>
      <c r="H8" s="12" t="str">
        <f t="shared" ca="1" si="0"/>
        <v/>
      </c>
      <c r="I8" s="12" t="str">
        <f t="shared" ca="1" si="0"/>
        <v/>
      </c>
      <c r="J8" s="12" t="str">
        <f t="shared" ca="1" si="0"/>
        <v/>
      </c>
      <c r="K8" s="12" t="str">
        <f t="shared" ca="1" si="0"/>
        <v/>
      </c>
      <c r="L8" s="12" t="str">
        <f t="shared" ca="1" si="0"/>
        <v/>
      </c>
      <c r="M8" s="12" t="str">
        <f t="shared" ca="1" si="0"/>
        <v/>
      </c>
      <c r="N8" s="12" t="str">
        <f t="shared" ca="1" si="0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10"/>
  <sheetViews>
    <sheetView workbookViewId="0">
      <selection activeCell="B12" sqref="B12"/>
    </sheetView>
  </sheetViews>
  <sheetFormatPr defaultRowHeight="15" x14ac:dyDescent="0.25"/>
  <cols>
    <col min="2" max="2" width="6.140625" customWidth="1"/>
    <col min="3" max="3" width="11.42578125" customWidth="1"/>
  </cols>
  <sheetData>
    <row r="1" spans="1:3" x14ac:dyDescent="0.25">
      <c r="C1" s="4"/>
    </row>
    <row r="2" spans="1:3" x14ac:dyDescent="0.25">
      <c r="C2" s="4"/>
    </row>
    <row r="3" spans="1:3" x14ac:dyDescent="0.25">
      <c r="C3" s="4"/>
    </row>
    <row r="4" spans="1:3" x14ac:dyDescent="0.25">
      <c r="A4" s="8" t="s">
        <v>15</v>
      </c>
      <c r="B4" s="9" t="s">
        <v>0</v>
      </c>
      <c r="C4" s="5" t="s">
        <v>13</v>
      </c>
    </row>
    <row r="5" spans="1:3" x14ac:dyDescent="0.25">
      <c r="A5" s="8">
        <v>290</v>
      </c>
      <c r="B5" s="9">
        <v>1</v>
      </c>
      <c r="C5" s="6" t="s">
        <v>14</v>
      </c>
    </row>
    <row r="6" spans="1:3" x14ac:dyDescent="0.25">
      <c r="A6" s="8">
        <v>289</v>
      </c>
      <c r="B6" s="10">
        <v>1</v>
      </c>
      <c r="C6" s="7">
        <v>44904</v>
      </c>
    </row>
    <row r="7" spans="1:3" x14ac:dyDescent="0.25">
      <c r="A7" s="8">
        <v>288</v>
      </c>
      <c r="B7" s="10">
        <v>1</v>
      </c>
      <c r="C7" s="7"/>
    </row>
    <row r="8" spans="1:3" x14ac:dyDescent="0.25">
      <c r="A8" s="8">
        <v>300</v>
      </c>
      <c r="B8" s="10">
        <v>2</v>
      </c>
      <c r="C8" s="7">
        <v>73904.399999999994</v>
      </c>
    </row>
    <row r="9" spans="1:3" x14ac:dyDescent="0.25">
      <c r="A9" s="8">
        <v>250</v>
      </c>
      <c r="B9" s="10">
        <v>3</v>
      </c>
      <c r="C9" s="7">
        <v>3804</v>
      </c>
    </row>
    <row r="10" spans="1:3" x14ac:dyDescent="0.25">
      <c r="A10" s="8">
        <v>120</v>
      </c>
      <c r="B10" s="10">
        <v>4</v>
      </c>
      <c r="C10" s="7">
        <v>2588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4:C10"/>
  <sheetViews>
    <sheetView workbookViewId="0">
      <selection activeCell="A4" sqref="A4:C10"/>
    </sheetView>
  </sheetViews>
  <sheetFormatPr defaultRowHeight="15" x14ac:dyDescent="0.25"/>
  <sheetData>
    <row r="4" spans="1:3" x14ac:dyDescent="0.25">
      <c r="A4" s="8" t="s">
        <v>15</v>
      </c>
      <c r="B4" s="9" t="s">
        <v>0</v>
      </c>
      <c r="C4" s="5" t="s">
        <v>13</v>
      </c>
    </row>
    <row r="5" spans="1:3" x14ac:dyDescent="0.25">
      <c r="A5" s="8">
        <v>290</v>
      </c>
      <c r="B5" s="9">
        <v>1</v>
      </c>
      <c r="C5" s="6" t="s">
        <v>14</v>
      </c>
    </row>
    <row r="6" spans="1:3" x14ac:dyDescent="0.25">
      <c r="A6" s="8">
        <v>289</v>
      </c>
      <c r="B6" s="10">
        <v>1</v>
      </c>
      <c r="C6" s="7">
        <v>44904</v>
      </c>
    </row>
    <row r="7" spans="1:3" x14ac:dyDescent="0.25">
      <c r="A7" s="8">
        <v>288</v>
      </c>
      <c r="B7" s="10">
        <v>1</v>
      </c>
      <c r="C7" s="7"/>
    </row>
    <row r="8" spans="1:3" x14ac:dyDescent="0.25">
      <c r="A8" s="8">
        <v>300</v>
      </c>
      <c r="B8" s="10">
        <v>2</v>
      </c>
      <c r="C8" s="7">
        <v>73904.399999999994</v>
      </c>
    </row>
    <row r="9" spans="1:3" x14ac:dyDescent="0.25">
      <c r="A9" s="8">
        <v>250</v>
      </c>
      <c r="B9" s="10">
        <v>3</v>
      </c>
      <c r="C9" s="7">
        <v>3804</v>
      </c>
    </row>
    <row r="10" spans="1:3" x14ac:dyDescent="0.25">
      <c r="A10" s="8">
        <v>120</v>
      </c>
      <c r="B10" s="10">
        <v>4</v>
      </c>
      <c r="C10" s="7">
        <v>2588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4:C13"/>
  <sheetViews>
    <sheetView workbookViewId="0">
      <selection activeCell="C17" sqref="C17"/>
    </sheetView>
  </sheetViews>
  <sheetFormatPr defaultRowHeight="15" x14ac:dyDescent="0.25"/>
  <sheetData>
    <row r="4" spans="1:3" x14ac:dyDescent="0.25">
      <c r="A4" s="8" t="s">
        <v>15</v>
      </c>
      <c r="B4" s="9" t="s">
        <v>0</v>
      </c>
      <c r="C4" s="5" t="s">
        <v>13</v>
      </c>
    </row>
    <row r="5" spans="1:3" x14ac:dyDescent="0.25">
      <c r="A5" s="8">
        <v>290</v>
      </c>
      <c r="B5" s="9">
        <v>1</v>
      </c>
      <c r="C5" s="6" t="s">
        <v>14</v>
      </c>
    </row>
    <row r="6" spans="1:3" x14ac:dyDescent="0.25">
      <c r="A6" s="8">
        <v>289</v>
      </c>
      <c r="B6" s="10">
        <v>1</v>
      </c>
      <c r="C6" s="7">
        <v>44904</v>
      </c>
    </row>
    <row r="7" spans="1:3" x14ac:dyDescent="0.25">
      <c r="A7" s="8">
        <v>288</v>
      </c>
      <c r="B7" s="10">
        <v>1</v>
      </c>
      <c r="C7" s="7"/>
    </row>
    <row r="8" spans="1:3" x14ac:dyDescent="0.25">
      <c r="A8" s="8">
        <v>300</v>
      </c>
      <c r="B8" s="10">
        <v>2</v>
      </c>
      <c r="C8" s="7">
        <v>73904.399999999994</v>
      </c>
    </row>
    <row r="9" spans="1:3" x14ac:dyDescent="0.25">
      <c r="A9" s="8">
        <v>250</v>
      </c>
      <c r="B9" s="10">
        <v>3</v>
      </c>
      <c r="C9" s="7">
        <v>3804</v>
      </c>
    </row>
    <row r="10" spans="1:3" x14ac:dyDescent="0.25">
      <c r="A10" s="8">
        <v>120</v>
      </c>
      <c r="B10" s="10">
        <v>4</v>
      </c>
      <c r="C10" s="7">
        <v>2588</v>
      </c>
    </row>
    <row r="13" spans="1:3" x14ac:dyDescent="0.25">
      <c r="C13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Сводная</vt:lpstr>
      <vt:lpstr>янв</vt:lpstr>
      <vt:lpstr>фев</vt:lpstr>
      <vt:lpstr>март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Гусев Александр Валентинович</cp:lastModifiedBy>
  <dcterms:created xsi:type="dcterms:W3CDTF">2022-05-24T07:01:15Z</dcterms:created>
  <dcterms:modified xsi:type="dcterms:W3CDTF">2022-05-24T08:43:55Z</dcterms:modified>
</cp:coreProperties>
</file>