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Банк">[1]системный!$E$2:$E$3</definedName>
    <definedName name="Орг">[1]системный!$C$56:$C$299</definedName>
    <definedName name="ЦФО">[1]системный!$I$2:$I$14</definedName>
  </definedNames>
  <calcPr calcId="125725"/>
</workbook>
</file>

<file path=xl/calcChain.xml><?xml version="1.0" encoding="utf-8"?>
<calcChain xmlns="http://schemas.openxmlformats.org/spreadsheetml/2006/main">
  <c r="H13" i="1"/>
  <c r="G13"/>
  <c r="G12"/>
  <c r="H12"/>
</calcChain>
</file>

<file path=xl/sharedStrings.xml><?xml version="1.0" encoding="utf-8"?>
<sst xmlns="http://schemas.openxmlformats.org/spreadsheetml/2006/main" count="33" uniqueCount="21">
  <si>
    <t>№ счета</t>
  </si>
  <si>
    <t>Дата</t>
  </si>
  <si>
    <t>Назначение</t>
  </si>
  <si>
    <t>Организация</t>
  </si>
  <si>
    <t>Сумма, руб.</t>
  </si>
  <si>
    <t>ост. по счету</t>
  </si>
  <si>
    <t>Энерпром НПО, ЗАО</t>
  </si>
  <si>
    <t>сп 2</t>
  </si>
  <si>
    <t>сп 4</t>
  </si>
  <si>
    <t>дог № 04-ОЛ-09/ТДЭ-1 от 11.01.09. за трансп. Услуги</t>
  </si>
  <si>
    <t xml:space="preserve">сп 1 </t>
  </si>
  <si>
    <t>Станция</t>
  </si>
  <si>
    <t>сп 5</t>
  </si>
  <si>
    <t>Цилиндр</t>
  </si>
  <si>
    <t>сп 1</t>
  </si>
  <si>
    <t>сп 13</t>
  </si>
  <si>
    <t>Насос ножной, гидрораспределитель</t>
  </si>
  <si>
    <t>сп 14</t>
  </si>
  <si>
    <t>ИТОГО</t>
  </si>
  <si>
    <t>реальная сумма</t>
  </si>
  <si>
    <t>№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</si>
</sst>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" fontId="0" fillId="2" borderId="3" xfId="0" applyNumberFormat="1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0" fillId="2" borderId="1" xfId="0" applyNumberFormat="1" applyFill="1" applyBorder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numFmt numFmtId="2" formatCode="0.00"/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ushkov/&#1056;&#1072;&#1073;&#1086;&#1095;&#1080;&#1081;%20&#1089;&#1090;&#1086;&#1083;/&#1053;&#1072;&#1082;&#1086;&#1087;&#1080;&#1090;&#1077;&#1083;&#1100;&#1085;&#1099;&#1081;%20&#1088;&#1077;&#1077;&#1089;&#1090;&#1088;/&#1052;&#1086;&#1076;&#1077;&#1083;&#1100;%20&#1088;&#1077;&#1077;&#1089;&#1090;&#1088;&#1072;-%202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нерпром"/>
      <sheetName val="системный"/>
      <sheetName val="проекты"/>
      <sheetName val="План-факт"/>
      <sheetName val="часиые платежи"/>
      <sheetName val="налоговый учет"/>
      <sheetName val="Лист1"/>
    </sheetNames>
    <sheetDataSet>
      <sheetData sheetId="0"/>
      <sheetData sheetId="1">
        <row r="2">
          <cell r="E2" t="str">
            <v>Сбербанк</v>
          </cell>
          <cell r="I2" t="str">
            <v>Бух</v>
          </cell>
        </row>
        <row r="3">
          <cell r="E3" t="str">
            <v>Банк Славия</v>
          </cell>
          <cell r="I3" t="str">
            <v>ОПК</v>
          </cell>
        </row>
        <row r="4">
          <cell r="I4" t="str">
            <v>ОУП</v>
          </cell>
        </row>
        <row r="5">
          <cell r="I5" t="str">
            <v>ОЛ</v>
          </cell>
        </row>
        <row r="6">
          <cell r="I6" t="str">
            <v>ОМ</v>
          </cell>
        </row>
        <row r="7">
          <cell r="I7" t="str">
            <v>Дир</v>
          </cell>
        </row>
        <row r="8">
          <cell r="I8" t="str">
            <v>КС-К</v>
          </cell>
        </row>
        <row r="9">
          <cell r="I9" t="str">
            <v>КС-Г</v>
          </cell>
        </row>
        <row r="10">
          <cell r="I10" t="str">
            <v>ОП 1Д</v>
          </cell>
        </row>
        <row r="12">
          <cell r="I12" t="str">
            <v>ОП 2Г</v>
          </cell>
        </row>
        <row r="13">
          <cell r="I13" t="str">
            <v>ОСО</v>
          </cell>
        </row>
        <row r="14">
          <cell r="I14" t="str">
            <v>ОП</v>
          </cell>
        </row>
        <row r="56">
          <cell r="C56" t="str">
            <v>Агава, ООО</v>
          </cell>
        </row>
        <row r="57">
          <cell r="C57" t="str">
            <v>АВАНСТОМ, ООО</v>
          </cell>
        </row>
        <row r="58">
          <cell r="C58" t="str">
            <v>Автоматизация Софт Сервис, ООО</v>
          </cell>
        </row>
        <row r="59">
          <cell r="C59" t="str">
            <v>Автотрейдинг-М, ООО</v>
          </cell>
        </row>
        <row r="60">
          <cell r="C60" t="str">
            <v>Авангард, ООО</v>
          </cell>
        </row>
        <row r="61">
          <cell r="C61" t="str">
            <v>АвтоГросс, ООО</v>
          </cell>
        </row>
        <row r="62">
          <cell r="C62" t="str">
            <v>Авто Иквипмент Плант,ЗАО</v>
          </cell>
        </row>
        <row r="63">
          <cell r="C63" t="str">
            <v>АЙРОН, ООО</v>
          </cell>
        </row>
        <row r="64">
          <cell r="C64" t="str">
            <v>Альянс 2002, ООО</v>
          </cell>
        </row>
        <row r="65">
          <cell r="C65" t="str">
            <v>Альянс Авиа, ООО</v>
          </cell>
        </row>
        <row r="66">
          <cell r="C66" t="str">
            <v>Альфа, ООО</v>
          </cell>
        </row>
        <row r="67">
          <cell r="C67" t="str">
            <v>Ампликом, ООО</v>
          </cell>
        </row>
        <row r="68">
          <cell r="C68" t="str">
            <v>Атомэксим</v>
          </cell>
        </row>
        <row r="69">
          <cell r="C69" t="str">
            <v>Атлант-право, ООО</v>
          </cell>
        </row>
        <row r="70">
          <cell r="C70" t="str">
            <v>Аспект-Конверсия</v>
          </cell>
        </row>
        <row r="71">
          <cell r="C71" t="str">
            <v>Арсен-Продакшен, ООО</v>
          </cell>
        </row>
        <row r="72">
          <cell r="C72" t="str">
            <v>Арт-Медия, ООО</v>
          </cell>
        </row>
        <row r="73">
          <cell r="C73" t="str">
            <v>АЭРОФРАТ, ЗАО</v>
          </cell>
        </row>
        <row r="74">
          <cell r="C74" t="str">
            <v>Александровский завод бурового оборудования, ЗАО</v>
          </cell>
        </row>
        <row r="76">
          <cell r="C76" t="str">
            <v>Бизнеском, ЗАО</v>
          </cell>
        </row>
        <row r="77">
          <cell r="C77" t="str">
            <v>БД, ООО</v>
          </cell>
        </row>
        <row r="78">
          <cell r="C78" t="str">
            <v>Бегун, ЗАО</v>
          </cell>
        </row>
        <row r="79">
          <cell r="C79" t="str">
            <v>банк</v>
          </cell>
        </row>
        <row r="80">
          <cell r="C80" t="str">
            <v>БиЛюкс, ООО</v>
          </cell>
        </row>
        <row r="81">
          <cell r="C81" t="str">
            <v>БЭК- XXI ВЕК</v>
          </cell>
        </row>
        <row r="82">
          <cell r="C82" t="str">
            <v>Бренд девелопмент, ООО</v>
          </cell>
        </row>
        <row r="84">
          <cell r="C84" t="str">
            <v>Вариант-Гидротехника НПО, ЗАО</v>
          </cell>
        </row>
        <row r="85">
          <cell r="C85" t="str">
            <v>ВагоноРемонтнаяКомпания, ЗАО</v>
          </cell>
        </row>
        <row r="86">
          <cell r="C86" t="str">
            <v>Вагонное депо ЖДЭ, кольчугинское отд.</v>
          </cell>
        </row>
        <row r="87">
          <cell r="C87" t="str">
            <v>ВолгоТрансЛизинг, ООО</v>
          </cell>
        </row>
        <row r="88">
          <cell r="C88" t="str">
            <v xml:space="preserve">ВакТаш, ОАО </v>
          </cell>
        </row>
        <row r="89">
          <cell r="C89" t="str">
            <v>Возврат денежных средств</v>
          </cell>
        </row>
        <row r="90">
          <cell r="C90" t="str">
            <v>В Контакте, ООО</v>
          </cell>
        </row>
        <row r="91">
          <cell r="C91" t="str">
            <v>ВымпелКом, ОАО</v>
          </cell>
        </row>
        <row r="92">
          <cell r="C92" t="str">
            <v>ВСВ, ЗАО</v>
          </cell>
        </row>
        <row r="94">
          <cell r="C94" t="str">
            <v>ГНУ ВНИИ холодильной промыш.</v>
          </cell>
        </row>
        <row r="95">
          <cell r="C95" t="str">
            <v>ГазТехноСервис, ООО</v>
          </cell>
        </row>
        <row r="96">
          <cell r="C96" t="str">
            <v>Геомаш-Центр, ЗАО</v>
          </cell>
        </row>
        <row r="97">
          <cell r="C97" t="str">
            <v>Гидросфера, ООО</v>
          </cell>
        </row>
        <row r="98">
          <cell r="C98" t="str">
            <v>ГК ИнкомТехСнаб, ООО</v>
          </cell>
        </row>
        <row r="99">
          <cell r="C99" t="str">
            <v>Гугл, ООО</v>
          </cell>
        </row>
        <row r="100">
          <cell r="C100" t="str">
            <v>Гидросила, ЗАО</v>
          </cell>
        </row>
        <row r="101">
          <cell r="C101" t="str">
            <v>Гидрострой, ООО</v>
          </cell>
        </row>
        <row r="102">
          <cell r="C102" t="str">
            <v>Гидромаш НПП, ООО</v>
          </cell>
        </row>
        <row r="103">
          <cell r="C103" t="str">
            <v>ГидроПоставка, ООО</v>
          </cell>
        </row>
        <row r="104">
          <cell r="C104" t="str">
            <v>ГидроСтанок, ООО</v>
          </cell>
        </row>
        <row r="105">
          <cell r="C105" t="str">
            <v>Гидротехника, ООО</v>
          </cell>
        </row>
        <row r="106">
          <cell r="C106" t="str">
            <v>ГидраПак Силовые и Управляющие Системы, ООО</v>
          </cell>
        </row>
        <row r="107">
          <cell r="C107" t="str">
            <v>Грязи ВПР, ОАО</v>
          </cell>
        </row>
        <row r="108">
          <cell r="C108" t="str">
            <v xml:space="preserve">Гришин В.В </v>
          </cell>
        </row>
        <row r="109">
          <cell r="C109" t="str">
            <v>ГрандПоставка, ООО</v>
          </cell>
        </row>
        <row r="111">
          <cell r="C111" t="str">
            <v>ДИНРУС, ООО</v>
          </cell>
        </row>
        <row r="112">
          <cell r="C112" t="str">
            <v>Дальвагоноремонт, ООО</v>
          </cell>
        </row>
        <row r="113">
          <cell r="C113" t="str">
            <v>Депо-Еврохим, ООО</v>
          </cell>
        </row>
        <row r="114">
          <cell r="C114" t="str">
            <v>Департамент науки и промыш.политеки</v>
          </cell>
        </row>
        <row r="115">
          <cell r="C115" t="str">
            <v>ДКК-технология, ООО</v>
          </cell>
        </row>
        <row r="116">
          <cell r="C116" t="str">
            <v>Деловые Линии, ООО</v>
          </cell>
        </row>
        <row r="118">
          <cell r="C118" t="str">
            <v>ЕвроДорТехника</v>
          </cell>
        </row>
        <row r="119">
          <cell r="C119" t="str">
            <v>Единая электронная торговая площадка,ОАО</v>
          </cell>
        </row>
        <row r="120">
          <cell r="C120" t="str">
            <v>Еврогидравлик, ООО</v>
          </cell>
        </row>
        <row r="121">
          <cell r="C121" t="str">
            <v>Евротек, ЗАО</v>
          </cell>
        </row>
        <row r="122">
          <cell r="C122" t="str">
            <v>EMS почта России</v>
          </cell>
        </row>
        <row r="124">
          <cell r="C124" t="str">
            <v>Железногорский ВРЗ, ЗАО</v>
          </cell>
        </row>
        <row r="125">
          <cell r="C125" t="str">
            <v>Желдорэкспедиция-М, ООО</v>
          </cell>
        </row>
        <row r="126">
          <cell r="C126" t="str">
            <v>ЗБСИ, ООО</v>
          </cell>
        </row>
        <row r="128">
          <cell r="C128" t="str">
            <v>ИРТРАНС, ООО</v>
          </cell>
        </row>
        <row r="129">
          <cell r="C129" t="str">
            <v>ИнжТехГидравлика НПО, ЗАО</v>
          </cell>
        </row>
        <row r="130">
          <cell r="C130" t="str">
            <v>Инженерсервис, ООО</v>
          </cell>
        </row>
        <row r="131">
          <cell r="C131" t="str">
            <v>Интернет-почта-2003, ООО</v>
          </cell>
        </row>
        <row r="132">
          <cell r="C132" t="str">
            <v>Интеграл НПП, ООО</v>
          </cell>
        </row>
        <row r="133">
          <cell r="C133" t="str">
            <v>Ин-термикус, ООО</v>
          </cell>
        </row>
        <row r="134">
          <cell r="C134" t="str">
            <v>Индастриал Партнер,ООО</v>
          </cell>
        </row>
        <row r="135">
          <cell r="C135" t="str">
            <v>ИП Полянская А.Н.</v>
          </cell>
        </row>
        <row r="136">
          <cell r="C136" t="str">
            <v>ИП Бельдина</v>
          </cell>
        </row>
        <row r="137">
          <cell r="C137" t="str">
            <v>ИП Хоменко А.В.</v>
          </cell>
        </row>
        <row r="138">
          <cell r="C138" t="str">
            <v>ИП Никитин Ю.А.</v>
          </cell>
        </row>
        <row r="139">
          <cell r="C139" t="str">
            <v xml:space="preserve">ИП Щербаков Ю. А. </v>
          </cell>
        </row>
        <row r="140">
          <cell r="C140" t="str">
            <v>ИНЕС ТК</v>
          </cell>
        </row>
        <row r="141">
          <cell r="C141" t="str">
            <v>ИКС-Технологии, ООО</v>
          </cell>
        </row>
        <row r="142">
          <cell r="C142" t="str">
            <v>Ивановский центр сертификации</v>
          </cell>
        </row>
        <row r="143">
          <cell r="C143" t="str">
            <v>ИнкомТехСнаб, ООО</v>
          </cell>
        </row>
        <row r="145">
          <cell r="C145" t="str">
            <v>Касса</v>
          </cell>
        </row>
        <row r="146">
          <cell r="C146" t="str">
            <v>Купол, ООО</v>
          </cell>
        </row>
        <row r="147">
          <cell r="C147" t="str">
            <v>Колесные опоры, ЗАО</v>
          </cell>
        </row>
        <row r="148">
          <cell r="C148" t="str">
            <v>Комус, ООО</v>
          </cell>
        </row>
        <row r="149">
          <cell r="C149" t="str">
            <v>КОМКОР, ООО</v>
          </cell>
        </row>
        <row r="150">
          <cell r="C150" t="str">
            <v>Кировский Машзавод 1 мая, ОАО</v>
          </cell>
        </row>
        <row r="151">
          <cell r="C151" t="str">
            <v>Кинетика-М, ООО</v>
          </cell>
        </row>
        <row r="152">
          <cell r="C152" t="str">
            <v>Компания Электрокомплекс, ООО</v>
          </cell>
        </row>
        <row r="153">
          <cell r="C153" t="str">
            <v>Компания Драйв, ООО</v>
          </cell>
        </row>
        <row r="154">
          <cell r="C154" t="str">
            <v>Керамик-Лефортово, ООО</v>
          </cell>
        </row>
        <row r="155">
          <cell r="C155" t="str">
            <v>Каркаде, ООО</v>
          </cell>
        </row>
        <row r="156">
          <cell r="C156" t="str">
            <v>КНАУФ ГИПС КОЛПИНО, ООО</v>
          </cell>
        </row>
        <row r="157">
          <cell r="C157" t="str">
            <v>Камоцци Пневматика, ООО</v>
          </cell>
        </row>
        <row r="158">
          <cell r="C158" t="str">
            <v>Комфорт, ООО</v>
          </cell>
        </row>
        <row r="159">
          <cell r="C159" t="str">
            <v>Крептаун, ООО</v>
          </cell>
        </row>
        <row r="160">
          <cell r="C160" t="str">
            <v>Корнета-М, ООО</v>
          </cell>
        </row>
        <row r="162">
          <cell r="C162" t="str">
            <v>ЛидерТрейд, ООО</v>
          </cell>
        </row>
        <row r="163">
          <cell r="C163" t="str">
            <v>Леотек ТД, ООО</v>
          </cell>
        </row>
        <row r="164">
          <cell r="C164" t="str">
            <v>Ленинградский мех. З-д им. Карла Либкнехта, ФГУП</v>
          </cell>
        </row>
        <row r="166">
          <cell r="C166" t="str">
            <v>МП Металлик, ООО</v>
          </cell>
        </row>
        <row r="167">
          <cell r="C167" t="str">
            <v>Мастер, ООО</v>
          </cell>
        </row>
        <row r="168">
          <cell r="C168" t="str">
            <v>МЕТЕР, ООО</v>
          </cell>
        </row>
        <row r="169">
          <cell r="C169" t="str">
            <v>МИФНС № 46</v>
          </cell>
        </row>
        <row r="170">
          <cell r="C170" t="str">
            <v>МИР компания</v>
          </cell>
        </row>
        <row r="171">
          <cell r="C171" t="str">
            <v>Московская телекоммуникационная корпорация, ОАО</v>
          </cell>
        </row>
        <row r="172">
          <cell r="C172" t="str">
            <v>Московский комитет по науке и технологиям, ОАО</v>
          </cell>
        </row>
        <row r="173">
          <cell r="C173" t="str">
            <v>Московский Опытный Завод Буровой Техники</v>
          </cell>
        </row>
        <row r="174">
          <cell r="C174" t="str">
            <v>МЧС России по Тамбовской обл.</v>
          </cell>
        </row>
        <row r="175">
          <cell r="C175" t="str">
            <v>Москворечье Трейдинг, ООО</v>
          </cell>
        </row>
        <row r="177">
          <cell r="C177" t="str">
            <v>НОЙЛ-Лизинг, ООО</v>
          </cell>
        </row>
        <row r="178">
          <cell r="C178" t="str">
            <v>Налог</v>
          </cell>
        </row>
        <row r="180">
          <cell r="C180" t="str">
            <v>ОМЦ, ООО</v>
          </cell>
        </row>
        <row r="181">
          <cell r="C181" t="str">
            <v>Одинцовская кондитерская фабрика, ООО</v>
          </cell>
        </row>
        <row r="182">
          <cell r="C182" t="str">
            <v>Опытно-механиз. Завод "Энерпром", ЗАО</v>
          </cell>
        </row>
        <row r="183">
          <cell r="C183" t="str">
            <v>Орский вагонный завод, ООО</v>
          </cell>
        </row>
        <row r="184">
          <cell r="C184" t="str">
            <v>Объединенные Рекламные Биржи, ООО</v>
          </cell>
        </row>
        <row r="186">
          <cell r="C186" t="str">
            <v>Партнер, ООО</v>
          </cell>
        </row>
        <row r="187">
          <cell r="C187" t="str">
            <v>ПромМаркет</v>
          </cell>
        </row>
        <row r="188">
          <cell r="C188" t="str">
            <v>Пневмакс, ООО</v>
          </cell>
        </row>
        <row r="189">
          <cell r="C189" t="str">
            <v>Пинк Принт, ООО</v>
          </cell>
        </row>
        <row r="190">
          <cell r="C190" t="str">
            <v>ПромСервис, ООО</v>
          </cell>
        </row>
        <row r="191">
          <cell r="C191" t="str">
            <v>Профтех, ООО</v>
          </cell>
        </row>
        <row r="192">
          <cell r="C192" t="str">
            <v>Профиль-строй,ООО</v>
          </cell>
        </row>
        <row r="193">
          <cell r="C193" t="str">
            <v>Почта России</v>
          </cell>
        </row>
        <row r="194">
          <cell r="C194" t="str">
            <v>ППП ГидроСтанок, ООО</v>
          </cell>
        </row>
        <row r="195">
          <cell r="C195" t="str">
            <v>Принт Макс  РПК, ООО</v>
          </cell>
        </row>
        <row r="196">
          <cell r="C196" t="str">
            <v>Пять галлонов, ООО</v>
          </cell>
        </row>
        <row r="197">
          <cell r="C197" t="str">
            <v>ПромДизель, ООО</v>
          </cell>
        </row>
        <row r="198">
          <cell r="C198" t="str">
            <v>Пневмо Юг, ООО</v>
          </cell>
        </row>
        <row r="200">
          <cell r="C200" t="str">
            <v>Радикс, ООО</v>
          </cell>
        </row>
        <row r="201">
          <cell r="C201" t="str">
            <v>Райский источник, ООО</v>
          </cell>
        </row>
        <row r="202">
          <cell r="C202" t="str">
            <v>Рособоронстандарт, ФГУП</v>
          </cell>
        </row>
        <row r="203">
          <cell r="C203" t="str">
            <v>РолСервис, ООО</v>
          </cell>
        </row>
        <row r="204">
          <cell r="C204" t="str">
            <v>РГС, ООО</v>
          </cell>
        </row>
        <row r="205">
          <cell r="C205" t="str">
            <v>РедАлети, ООО</v>
          </cell>
        </row>
        <row r="206">
          <cell r="C206" t="str">
            <v>СНАГА-АЛСТ, ООО</v>
          </cell>
        </row>
        <row r="207">
          <cell r="C207" t="str">
            <v>РЖД, ОАО</v>
          </cell>
        </row>
        <row r="208">
          <cell r="C208" t="str">
            <v>Ре-Актор Технологии, ООО</v>
          </cell>
        </row>
        <row r="209">
          <cell r="C209" t="str">
            <v>Ремдормаш, ООО</v>
          </cell>
        </row>
        <row r="210">
          <cell r="C210" t="str">
            <v>Ресурс, ООО</v>
          </cell>
        </row>
        <row r="211">
          <cell r="C211" t="str">
            <v>Ремкомплект, ООО</v>
          </cell>
        </row>
        <row r="212">
          <cell r="C212" t="str">
            <v>РусТорг, ООО</v>
          </cell>
        </row>
        <row r="214">
          <cell r="C214" t="str">
            <v>Складко, ООО</v>
          </cell>
        </row>
        <row r="215">
          <cell r="C215" t="str">
            <v>Салют ФУП</v>
          </cell>
        </row>
        <row r="216">
          <cell r="C216" t="str">
            <v>СК Альфа, ООО</v>
          </cell>
        </row>
        <row r="217">
          <cell r="C217" t="str">
            <v>СГК-ТРУБОПРОВОЛСТРОЙ, ООО</v>
          </cell>
        </row>
        <row r="218">
          <cell r="C218" t="str">
            <v>СибУглеМетТранс, ООО</v>
          </cell>
        </row>
        <row r="219">
          <cell r="C219" t="str">
            <v>Синицын и партнеры, ООО</v>
          </cell>
        </row>
        <row r="220">
          <cell r="C220" t="str">
            <v>СНАГА-АЛТС, ООО</v>
          </cell>
        </row>
        <row r="221">
          <cell r="C221" t="str">
            <v>Спецавтотех, ООО</v>
          </cell>
        </row>
        <row r="222">
          <cell r="C222" t="str">
            <v>СпецПожСервис, ООО</v>
          </cell>
        </row>
        <row r="223">
          <cell r="C223" t="str">
            <v>Спецкрепеж, ООО</v>
          </cell>
        </row>
        <row r="224">
          <cell r="C224" t="str">
            <v>Спецстрой-Комп, ООО</v>
          </cell>
        </row>
        <row r="225">
          <cell r="C225" t="str">
            <v>РусТорг, ООО</v>
          </cell>
        </row>
        <row r="226">
          <cell r="C226" t="str">
            <v>СтройДорМаш, ЗАО</v>
          </cell>
        </row>
        <row r="227">
          <cell r="C227" t="str">
            <v>Славия Банк</v>
          </cell>
        </row>
        <row r="228">
          <cell r="C228" t="str">
            <v>Сбербанк-АСТ</v>
          </cell>
        </row>
        <row r="229">
          <cell r="C229" t="str">
            <v>Сбербанк</v>
          </cell>
        </row>
        <row r="230">
          <cell r="C230" t="str">
            <v>Строймашсервис-Елец, ООО</v>
          </cell>
        </row>
        <row r="231">
          <cell r="C231" t="str">
            <v>Стандарт-тест</v>
          </cell>
        </row>
        <row r="232">
          <cell r="C232" t="str">
            <v>СтройКонсалт, ООО</v>
          </cell>
        </row>
        <row r="233">
          <cell r="C233" t="str">
            <v>СтройДомМаш, ЗАО</v>
          </cell>
        </row>
        <row r="234">
          <cell r="C234" t="str">
            <v>Стройгазконсалтинг-Север, ООО</v>
          </cell>
        </row>
        <row r="235">
          <cell r="C235" t="str">
            <v>СТЭС, ООО</v>
          </cell>
        </row>
        <row r="236">
          <cell r="C236" t="str">
            <v>Савиных В.В.</v>
          </cell>
        </row>
        <row r="237">
          <cell r="C237" t="str">
            <v>Сатамура Чен Суни</v>
          </cell>
        </row>
        <row r="238">
          <cell r="C238" t="str">
            <v>Спорт и Отдых, ООО</v>
          </cell>
        </row>
        <row r="240">
          <cell r="C240" t="str">
            <v>ТИМР, ООО</v>
          </cell>
        </row>
        <row r="241">
          <cell r="C241" t="str">
            <v>ТДМ, ООО</v>
          </cell>
        </row>
        <row r="242">
          <cell r="C242" t="str">
            <v>ТрансЛогист, ООО</v>
          </cell>
        </row>
        <row r="243">
          <cell r="C243" t="str">
            <v>Тензор Компания, ООО</v>
          </cell>
        </row>
        <row r="244">
          <cell r="C244" t="str">
            <v>ТЕЛЕКОМ ФИНАНС, ООО</v>
          </cell>
        </row>
        <row r="245">
          <cell r="C245" t="str">
            <v>ТАЛАНМАШ, ООО</v>
          </cell>
        </row>
        <row r="246">
          <cell r="C246" t="str">
            <v>ТРАНСАВТО, ООО</v>
          </cell>
        </row>
        <row r="247">
          <cell r="C247" t="str">
            <v>Трансвагонмаш, ООО</v>
          </cell>
        </row>
        <row r="248">
          <cell r="C248" t="str">
            <v>Традиция-К, ООО</v>
          </cell>
        </row>
        <row r="249">
          <cell r="C249" t="str">
            <v>Теплосети, ООО</v>
          </cell>
        </row>
        <row r="250">
          <cell r="C250" t="str">
            <v>Техсервис, ООО</v>
          </cell>
        </row>
        <row r="251">
          <cell r="C251" t="str">
            <v>Техносервис, ООО</v>
          </cell>
        </row>
        <row r="252">
          <cell r="C252" t="str">
            <v>Технопром, ООО</v>
          </cell>
        </row>
        <row r="253">
          <cell r="C253" t="str">
            <v>Техноспецсталь-Лизинг, ООО</v>
          </cell>
        </row>
        <row r="254">
          <cell r="C254" t="str">
            <v>ТехноЗащита-Х, ООО</v>
          </cell>
        </row>
        <row r="255">
          <cell r="C255" t="str">
            <v>Техностандарт</v>
          </cell>
        </row>
        <row r="256">
          <cell r="C256" t="str">
            <v>ТД Паллет Тракс, ООО</v>
          </cell>
        </row>
        <row r="257">
          <cell r="C257" t="str">
            <v>ТК ИнКомСнаб, ООО</v>
          </cell>
        </row>
        <row r="258">
          <cell r="C258" t="str">
            <v>Технодеталь НПО, ООО</v>
          </cell>
        </row>
        <row r="260">
          <cell r="C260" t="str">
            <v>Удостоверяющий центр, ООО</v>
          </cell>
        </row>
        <row r="261">
          <cell r="C261" t="str">
            <v>УРАЛХИМ-ТРАНС, ООО</v>
          </cell>
        </row>
        <row r="262">
          <cell r="C262" t="str">
            <v>УрИЦ, ЗАО</v>
          </cell>
        </row>
        <row r="263">
          <cell r="C263" t="str">
            <v>УФК по г.Москве</v>
          </cell>
        </row>
        <row r="265">
          <cell r="C265" t="str">
            <v>ФАСТ ЛАЙН Лоджистик, ООО</v>
          </cell>
        </row>
        <row r="266">
          <cell r="C266" t="str">
            <v>Фед.служба по интел. Собственности</v>
          </cell>
        </row>
        <row r="267">
          <cell r="C267" t="str">
            <v>ФГУ ВНИИПО МЧС России</v>
          </cell>
        </row>
        <row r="269">
          <cell r="C269" t="str">
            <v>Хиус-4, ООО</v>
          </cell>
        </row>
        <row r="270">
          <cell r="C270" t="str">
            <v>Хитар, ЗАО</v>
          </cell>
        </row>
        <row r="271">
          <cell r="C271" t="str">
            <v>ХАНЗА-ФЛЕКС, ООО</v>
          </cell>
        </row>
        <row r="272">
          <cell r="C272" t="str">
            <v>ХАНЗА-ФЛЕКС Ком, ООО</v>
          </cell>
        </row>
        <row r="273">
          <cell r="C273" t="str">
            <v>Хэдхантер, ООО</v>
          </cell>
        </row>
        <row r="275">
          <cell r="C275" t="str">
            <v>Центральная насосная компания,Зао</v>
          </cell>
        </row>
        <row r="276">
          <cell r="C276" t="str">
            <v>Центр складского и торгового оборудования, ООО</v>
          </cell>
        </row>
        <row r="277">
          <cell r="C277" t="str">
            <v>ЦНИИТМАШ НПО, ОАО</v>
          </cell>
        </row>
        <row r="278">
          <cell r="C278" t="str">
            <v>Центр снабжения "Зипрейдинг", ООО</v>
          </cell>
        </row>
        <row r="280">
          <cell r="C280" t="str">
            <v>Энерпром ТД, ЗАО</v>
          </cell>
        </row>
        <row r="281">
          <cell r="C281" t="str">
            <v>Энерпром НПО, ЗАО</v>
          </cell>
        </row>
        <row r="282">
          <cell r="C282" t="str">
            <v>Энерпром ОМЗ, ЗАО</v>
          </cell>
        </row>
        <row r="283">
          <cell r="C283" t="str">
            <v>Энерпром-РВД, ЗАО</v>
          </cell>
        </row>
        <row r="284">
          <cell r="C284" t="str">
            <v>Энерпром-Менеджмент, ЗАО</v>
          </cell>
        </row>
        <row r="285">
          <cell r="C285" t="str">
            <v>ЭОКОН-Трейд Сервио,ООО</v>
          </cell>
        </row>
        <row r="286">
          <cell r="C286" t="str">
            <v>Энерпром- Новосибирск</v>
          </cell>
        </row>
        <row r="287">
          <cell r="C287" t="str">
            <v>Энергостройсервис, ООО</v>
          </cell>
        </row>
        <row r="288">
          <cell r="C288" t="str">
            <v>Эквалайзер, ООО</v>
          </cell>
        </row>
        <row r="289">
          <cell r="C289" t="str">
            <v>Энергоспецтехника МНПО, ЗАО</v>
          </cell>
        </row>
        <row r="291">
          <cell r="C291" t="str">
            <v>Яндекс, ООО</v>
          </cell>
        </row>
        <row r="292">
          <cell r="C292" t="str">
            <v>ЯВРМ Ремпутьмаш, ОАО</v>
          </cell>
        </row>
        <row r="294">
          <cell r="C294" t="str">
            <v>1С-Учебный центр №3, ООО</v>
          </cell>
        </row>
        <row r="295">
          <cell r="C295" t="str">
            <v>EMS Почта России</v>
          </cell>
        </row>
        <row r="296">
          <cell r="C296" t="str">
            <v>Петромаркет, ООО</v>
          </cell>
        </row>
        <row r="297">
          <cell r="C297" t="str">
            <v>ПромТрейд, ООО</v>
          </cell>
        </row>
        <row r="298">
          <cell r="C298" t="str">
            <v>ИТОГО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3"/>
  <sheetViews>
    <sheetView tabSelected="1" workbookViewId="0">
      <selection activeCell="I13" sqref="I13"/>
    </sheetView>
  </sheetViews>
  <sheetFormatPr defaultRowHeight="15"/>
  <cols>
    <col min="5" max="5" width="31.28515625" customWidth="1"/>
    <col min="6" max="6" width="23.140625" customWidth="1"/>
    <col min="7" max="7" width="13" customWidth="1"/>
    <col min="8" max="8" width="12.140625" customWidth="1"/>
  </cols>
  <sheetData>
    <row r="2" spans="2:8" ht="15.75" thickBot="1"/>
    <row r="3" spans="2:8" ht="15.75" thickBot="1">
      <c r="B3" s="16" t="s">
        <v>20</v>
      </c>
      <c r="C3" s="6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15" t="s">
        <v>5</v>
      </c>
    </row>
    <row r="4" spans="2:8" ht="27.75" customHeight="1">
      <c r="B4" s="1"/>
      <c r="C4" s="8" t="s">
        <v>8</v>
      </c>
      <c r="D4" s="3">
        <v>40571</v>
      </c>
      <c r="E4" s="9" t="s">
        <v>9</v>
      </c>
      <c r="F4" s="4" t="s">
        <v>6</v>
      </c>
      <c r="G4" s="5">
        <v>50709</v>
      </c>
      <c r="H4" s="7"/>
    </row>
    <row r="5" spans="2:8">
      <c r="B5" s="1">
        <v>1</v>
      </c>
      <c r="C5" s="17" t="s">
        <v>10</v>
      </c>
      <c r="D5" s="18">
        <v>40556</v>
      </c>
      <c r="E5" s="19" t="s">
        <v>11</v>
      </c>
      <c r="F5" s="20" t="s">
        <v>6</v>
      </c>
      <c r="G5" s="10">
        <v>55948.160000000003</v>
      </c>
      <c r="H5" s="7">
        <v>17448.16</v>
      </c>
    </row>
    <row r="6" spans="2:8">
      <c r="B6" s="1"/>
      <c r="C6" s="2" t="s">
        <v>7</v>
      </c>
      <c r="D6" s="3">
        <v>40568</v>
      </c>
      <c r="E6" s="1" t="s">
        <v>11</v>
      </c>
      <c r="F6" s="4" t="s">
        <v>6</v>
      </c>
      <c r="G6" s="5">
        <v>375997.5</v>
      </c>
      <c r="H6" s="7">
        <v>131230.99</v>
      </c>
    </row>
    <row r="7" spans="2:8">
      <c r="B7" s="1"/>
      <c r="C7" s="2" t="s">
        <v>12</v>
      </c>
      <c r="D7" s="3">
        <v>40576</v>
      </c>
      <c r="E7" s="1" t="s">
        <v>13</v>
      </c>
      <c r="F7" s="4" t="s">
        <v>6</v>
      </c>
      <c r="G7" s="5">
        <v>393836.34</v>
      </c>
      <c r="H7" s="7">
        <v>37450</v>
      </c>
    </row>
    <row r="8" spans="2:8">
      <c r="B8" s="1">
        <v>1</v>
      </c>
      <c r="C8" s="17" t="s">
        <v>14</v>
      </c>
      <c r="D8" s="18">
        <v>40556</v>
      </c>
      <c r="E8" s="19" t="s">
        <v>11</v>
      </c>
      <c r="F8" s="20" t="s">
        <v>6</v>
      </c>
      <c r="G8" s="10">
        <v>55948.160000000003</v>
      </c>
      <c r="H8" s="7">
        <v>17448.16</v>
      </c>
    </row>
    <row r="9" spans="2:8">
      <c r="B9" s="1">
        <v>2</v>
      </c>
      <c r="C9" s="17" t="s">
        <v>15</v>
      </c>
      <c r="D9" s="18">
        <v>40647</v>
      </c>
      <c r="E9" s="19" t="s">
        <v>16</v>
      </c>
      <c r="F9" s="20" t="s">
        <v>6</v>
      </c>
      <c r="G9" s="10">
        <v>321775.65000000002</v>
      </c>
      <c r="H9" s="7">
        <v>0</v>
      </c>
    </row>
    <row r="10" spans="2:8">
      <c r="B10" s="1"/>
      <c r="C10" s="17" t="s">
        <v>17</v>
      </c>
      <c r="D10" s="18">
        <v>40647</v>
      </c>
      <c r="E10" s="19" t="s">
        <v>16</v>
      </c>
      <c r="F10" s="20" t="s">
        <v>6</v>
      </c>
      <c r="G10" s="10">
        <v>64356</v>
      </c>
      <c r="H10" s="7">
        <v>32178</v>
      </c>
    </row>
    <row r="11" spans="2:8">
      <c r="B11" s="1">
        <v>2</v>
      </c>
      <c r="C11" s="17" t="s">
        <v>15</v>
      </c>
      <c r="D11" s="18">
        <v>40647</v>
      </c>
      <c r="E11" s="19" t="s">
        <v>16</v>
      </c>
      <c r="F11" s="20" t="s">
        <v>6</v>
      </c>
      <c r="G11" s="10">
        <v>321775.65000000002</v>
      </c>
      <c r="H11" s="7">
        <v>0</v>
      </c>
    </row>
    <row r="12" spans="2:8">
      <c r="F12" s="12" t="s">
        <v>18</v>
      </c>
      <c r="G12" s="13">
        <f>SUM(G4:G11)</f>
        <v>1640346.46</v>
      </c>
      <c r="H12" s="13">
        <f>SUM(H4:H11)</f>
        <v>235755.31</v>
      </c>
    </row>
    <row r="13" spans="2:8">
      <c r="F13" t="s">
        <v>19</v>
      </c>
      <c r="G13" s="11">
        <f>G12-G5-G11</f>
        <v>1262622.6499999999</v>
      </c>
      <c r="H13" s="11">
        <f>H12-H5-H11</f>
        <v>218307.15</v>
      </c>
    </row>
  </sheetData>
  <conditionalFormatting sqref="H3:H11">
    <cfRule type="expression" dxfId="1" priority="8">
      <formula>"&gt;0"</formula>
    </cfRule>
  </conditionalFormatting>
  <conditionalFormatting sqref="H4:H11">
    <cfRule type="expression" dxfId="0" priority="5">
      <formula>$L4&gt;0</formula>
    </cfRule>
  </conditionalFormatting>
  <dataValidations count="2">
    <dataValidation type="list" allowBlank="1" showInputMessage="1" showErrorMessage="1" sqref="B4:B11">
      <formula1>ЦФО</formula1>
    </dataValidation>
    <dataValidation type="list" allowBlank="1" showInputMessage="1" showErrorMessage="1" sqref="F4:F11">
      <formula1>Орг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2011-06-21T10:30:36Z</dcterms:modified>
</cp:coreProperties>
</file>