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Данные " sheetId="1" r:id="rId1"/>
    <sheet name="Склад " sheetId="5" r:id="rId2"/>
    <sheet name="Прайс" sheetId="2" state="hidden" r:id="rId3"/>
    <sheet name="тех. лист" sheetId="3" state="hidden" r:id="rId4"/>
  </sheets>
  <definedNames>
    <definedName name="_xlnm._FilterDatabase" localSheetId="2" hidden="1">Прайс!$A$3:$J$317</definedName>
    <definedName name="_xlnm._FilterDatabase" localSheetId="1" hidden="1">'Склад '!$A$1:$D$1288</definedName>
    <definedName name="код">'Склад '!$A$1:$A$1282</definedName>
    <definedName name="Кол_во">'Склад '!$C$1:$C$485</definedName>
    <definedName name="склад">'Склад '!$D$1:$D$1282</definedName>
    <definedName name="Цена">'Склад '!$B$1:$B$1282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7" i="2" l="1"/>
  <c r="C316" i="2"/>
  <c r="C315" i="2"/>
  <c r="C312" i="2"/>
  <c r="C311" i="2"/>
  <c r="C307" i="2"/>
  <c r="C306" i="2"/>
  <c r="C305" i="2"/>
  <c r="C304" i="2"/>
  <c r="C302" i="2"/>
  <c r="C301" i="2"/>
  <c r="C300" i="2"/>
  <c r="C299" i="2"/>
  <c r="C296" i="2"/>
  <c r="C295" i="2"/>
  <c r="C294" i="2"/>
  <c r="C290" i="2"/>
  <c r="C289" i="2"/>
  <c r="C288" i="2"/>
  <c r="C287" i="2"/>
  <c r="C283" i="2"/>
  <c r="C282" i="2"/>
  <c r="C281" i="2"/>
  <c r="C278" i="2"/>
  <c r="C277" i="2"/>
  <c r="C276" i="2"/>
  <c r="C275" i="2"/>
  <c r="C271" i="2"/>
  <c r="C270" i="2"/>
  <c r="C267" i="2"/>
  <c r="C266" i="2"/>
  <c r="C265" i="2"/>
  <c r="C264" i="2"/>
  <c r="C263" i="2"/>
  <c r="C259" i="2"/>
  <c r="C258" i="2"/>
  <c r="C257" i="2"/>
  <c r="C256" i="2"/>
  <c r="C255" i="2"/>
  <c r="C254" i="2"/>
  <c r="C250" i="2"/>
  <c r="C249" i="2"/>
  <c r="C248" i="2"/>
  <c r="C244" i="2"/>
  <c r="C243" i="2"/>
  <c r="C242" i="2"/>
  <c r="C239" i="2"/>
  <c r="C238" i="2"/>
  <c r="C237" i="2"/>
  <c r="C236" i="2"/>
  <c r="C235" i="2"/>
  <c r="C232" i="2"/>
  <c r="C231" i="2"/>
  <c r="C229" i="2"/>
  <c r="C228" i="2"/>
  <c r="C227" i="2"/>
  <c r="C223" i="2"/>
  <c r="C222" i="2"/>
  <c r="C221" i="2"/>
  <c r="C220" i="2"/>
  <c r="C219" i="2"/>
  <c r="C216" i="2"/>
  <c r="C215" i="2"/>
  <c r="C214" i="2"/>
  <c r="C213" i="2"/>
  <c r="C212" i="2"/>
  <c r="C211" i="2"/>
  <c r="C208" i="2"/>
  <c r="C207" i="2"/>
  <c r="C206" i="2"/>
  <c r="C205" i="2"/>
  <c r="C204" i="2"/>
  <c r="C203" i="2"/>
  <c r="C200" i="2"/>
  <c r="C199" i="2"/>
  <c r="C198" i="2"/>
  <c r="C197" i="2"/>
  <c r="C196" i="2"/>
  <c r="C192" i="2"/>
  <c r="C191" i="2"/>
  <c r="C190" i="2"/>
  <c r="C189" i="2"/>
  <c r="C188" i="2"/>
  <c r="C187" i="2"/>
  <c r="C186" i="2"/>
  <c r="C185" i="2"/>
  <c r="C184" i="2"/>
  <c r="C181" i="2"/>
  <c r="C180" i="2"/>
  <c r="C179" i="2"/>
  <c r="C178" i="2"/>
  <c r="C177" i="2"/>
  <c r="C176" i="2"/>
  <c r="C175" i="2"/>
  <c r="C172" i="2"/>
  <c r="C171" i="2"/>
  <c r="C170" i="2"/>
  <c r="C169" i="2"/>
  <c r="C168" i="2"/>
  <c r="C167" i="2"/>
  <c r="C166" i="2"/>
  <c r="C162" i="2"/>
  <c r="C161" i="2"/>
  <c r="C160" i="2"/>
  <c r="C159" i="2"/>
  <c r="C158" i="2"/>
  <c r="C155" i="2"/>
  <c r="C154" i="2"/>
  <c r="C153" i="2"/>
  <c r="C152" i="2"/>
  <c r="C151" i="2"/>
  <c r="C150" i="2"/>
  <c r="C149" i="2"/>
  <c r="C145" i="2"/>
  <c r="C144" i="2"/>
  <c r="C143" i="2"/>
  <c r="C142" i="2"/>
  <c r="C141" i="2"/>
  <c r="C140" i="2"/>
  <c r="C139" i="2"/>
  <c r="C136" i="2"/>
  <c r="C135" i="2"/>
  <c r="C134" i="2"/>
  <c r="C131" i="2"/>
  <c r="C130" i="2"/>
  <c r="C129" i="2"/>
  <c r="C128" i="2"/>
  <c r="C127" i="2"/>
  <c r="C126" i="2"/>
  <c r="C125" i="2"/>
  <c r="C124" i="2"/>
  <c r="C123" i="2"/>
  <c r="C121" i="2"/>
  <c r="C120" i="2"/>
  <c r="C116" i="2"/>
  <c r="C115" i="2"/>
  <c r="C114" i="2"/>
  <c r="C113" i="2"/>
  <c r="C111" i="2"/>
  <c r="C110" i="2"/>
  <c r="C109" i="2"/>
  <c r="C108" i="2"/>
  <c r="C107" i="2"/>
  <c r="C106" i="2"/>
  <c r="C105" i="2"/>
  <c r="C102" i="2"/>
  <c r="C101" i="2"/>
  <c r="C100" i="2"/>
  <c r="C99" i="2"/>
  <c r="C98" i="2"/>
  <c r="C96" i="2"/>
  <c r="C95" i="2"/>
  <c r="C91" i="2"/>
  <c r="C90" i="2"/>
  <c r="C89" i="2"/>
  <c r="C86" i="2"/>
  <c r="C85" i="2"/>
  <c r="C84" i="2"/>
  <c r="C83" i="2"/>
  <c r="C82" i="2"/>
  <c r="C76" i="2"/>
  <c r="C75" i="2"/>
  <c r="C74" i="2"/>
  <c r="C73" i="2"/>
  <c r="C72" i="2"/>
  <c r="C71" i="2"/>
  <c r="C70" i="2"/>
  <c r="C69" i="2"/>
  <c r="C68" i="2"/>
  <c r="C67" i="2"/>
  <c r="C64" i="2"/>
  <c r="C63" i="2"/>
  <c r="C59" i="2"/>
  <c r="C58" i="2"/>
  <c r="C57" i="2"/>
  <c r="C56" i="2"/>
  <c r="C55" i="2"/>
  <c r="C50" i="2"/>
  <c r="C49" i="2"/>
  <c r="C48" i="2"/>
  <c r="C47" i="2"/>
  <c r="C46" i="2"/>
  <c r="C45" i="2"/>
  <c r="C40" i="2"/>
  <c r="C39" i="2"/>
  <c r="C37" i="2"/>
  <c r="C36" i="2"/>
  <c r="C35" i="2"/>
  <c r="C34" i="2"/>
  <c r="C29" i="2"/>
  <c r="C27" i="2"/>
  <c r="C25" i="2"/>
  <c r="C24" i="2"/>
  <c r="C23" i="2"/>
  <c r="C21" i="2"/>
  <c r="C20" i="2"/>
  <c r="C19" i="2"/>
  <c r="C17" i="2"/>
  <c r="C15" i="2"/>
  <c r="C14" i="2"/>
  <c r="C13" i="2"/>
  <c r="C12" i="2"/>
  <c r="C10" i="2"/>
  <c r="C9" i="2"/>
</calcChain>
</file>

<file path=xl/sharedStrings.xml><?xml version="1.0" encoding="utf-8"?>
<sst xmlns="http://schemas.openxmlformats.org/spreadsheetml/2006/main" count="1704" uniqueCount="177">
  <si>
    <t>Код</t>
  </si>
  <si>
    <t>Сети</t>
  </si>
  <si>
    <t>Розница</t>
  </si>
  <si>
    <t>Регионы</t>
  </si>
  <si>
    <t>АКЦИЯ</t>
  </si>
  <si>
    <t>Санкт-Петербург</t>
  </si>
  <si>
    <t>НЕТ</t>
  </si>
  <si>
    <t>Бутики</t>
  </si>
  <si>
    <t>Перекресток</t>
  </si>
  <si>
    <t>ЧКО</t>
  </si>
  <si>
    <t>Тендер</t>
  </si>
  <si>
    <t>Адыгея Респ</t>
  </si>
  <si>
    <t>Алтайский край</t>
  </si>
  <si>
    <t>Архангельская обл</t>
  </si>
  <si>
    <t>Башкортостан Респ</t>
  </si>
  <si>
    <t>Белгородская обл</t>
  </si>
  <si>
    <t>Владимирская обл</t>
  </si>
  <si>
    <t>Волгоградская обл</t>
  </si>
  <si>
    <t>Вологодская обл</t>
  </si>
  <si>
    <t>Воронежская обл</t>
  </si>
  <si>
    <t>Иркутская обл</t>
  </si>
  <si>
    <t>Калининградская обл</t>
  </si>
  <si>
    <t>Калужская обл</t>
  </si>
  <si>
    <t>Камчатский край</t>
  </si>
  <si>
    <t>Кемеровская обл</t>
  </si>
  <si>
    <t>Кировская обл</t>
  </si>
  <si>
    <t>Коми Респ</t>
  </si>
  <si>
    <t>Костромская обл</t>
  </si>
  <si>
    <t>Краснодарский край</t>
  </si>
  <si>
    <t>Красноярский край</t>
  </si>
  <si>
    <t>Крым Респ</t>
  </si>
  <si>
    <t>Курганская обл</t>
  </si>
  <si>
    <t>Курская обл</t>
  </si>
  <si>
    <t>Липецкая обл</t>
  </si>
  <si>
    <t>Магаданская обл</t>
  </si>
  <si>
    <t>Москва г</t>
  </si>
  <si>
    <t>Московская обл</t>
  </si>
  <si>
    <t>Мурманская обл</t>
  </si>
  <si>
    <t>Нижегородская обл</t>
  </si>
  <si>
    <t>Новосибирская обл</t>
  </si>
  <si>
    <t>Омская обл</t>
  </si>
  <si>
    <t>Оренбургская обл</t>
  </si>
  <si>
    <t>Пензенская обл</t>
  </si>
  <si>
    <t>Пермский край</t>
  </si>
  <si>
    <t>Приморский край</t>
  </si>
  <si>
    <t>Ростовская обл</t>
  </si>
  <si>
    <t>Рязанская обл</t>
  </si>
  <si>
    <t>Самарская обл</t>
  </si>
  <si>
    <t>Санкт-Петербург г</t>
  </si>
  <si>
    <t>Саратовская обл</t>
  </si>
  <si>
    <t>Саха /Якутия/ Респ</t>
  </si>
  <si>
    <t>Сахалинская обл</t>
  </si>
  <si>
    <t>Свердловская обл</t>
  </si>
  <si>
    <t>Северная Осетия Респ</t>
  </si>
  <si>
    <t>Смоленская обл</t>
  </si>
  <si>
    <t>Ставропольский край</t>
  </si>
  <si>
    <t>Тамбовская обл</t>
  </si>
  <si>
    <t>Татарстан Респ</t>
  </si>
  <si>
    <t>Томская обл</t>
  </si>
  <si>
    <t>Тульская обл</t>
  </si>
  <si>
    <t>Тюменская обл</t>
  </si>
  <si>
    <t>Удмуртская Респ</t>
  </si>
  <si>
    <t>Хабаровский край</t>
  </si>
  <si>
    <t>Ханты-Мансийский АО</t>
  </si>
  <si>
    <t>Челябинская обл</t>
  </si>
  <si>
    <t>Читинская обл</t>
  </si>
  <si>
    <t>Чукотский АО</t>
  </si>
  <si>
    <t>Ямало-Ненецкий АО</t>
  </si>
  <si>
    <t>Ярославская обл</t>
  </si>
  <si>
    <t>VIP-залы аэропортов</t>
  </si>
  <si>
    <t>Бар</t>
  </si>
  <si>
    <t>Бутик</t>
  </si>
  <si>
    <t>Гостиница</t>
  </si>
  <si>
    <t>Интернет-магазин</t>
  </si>
  <si>
    <t>Кафе</t>
  </si>
  <si>
    <t>Корпоративные клиенты</t>
  </si>
  <si>
    <t>Магазин</t>
  </si>
  <si>
    <t>Оптовая компания</t>
  </si>
  <si>
    <t>Отель</t>
  </si>
  <si>
    <t>Ресторан</t>
  </si>
  <si>
    <t>Сеть бутиков</t>
  </si>
  <si>
    <t>Сеть гостиниц</t>
  </si>
  <si>
    <t>Сеть кафе</t>
  </si>
  <si>
    <t>Сеть ресторанов</t>
  </si>
  <si>
    <t>Сеть специализированных магазинов (алкомаркетов)</t>
  </si>
  <si>
    <t>Сеть супермаркетов</t>
  </si>
  <si>
    <t>Сотрудники</t>
  </si>
  <si>
    <t>Специализированная розница (Алкомаркет)</t>
  </si>
  <si>
    <t>Супермаркет</t>
  </si>
  <si>
    <t>Театр</t>
  </si>
  <si>
    <t>Частные клиенты</t>
  </si>
  <si>
    <t>ДА</t>
  </si>
  <si>
    <t>Сеть гипермаркетов</t>
  </si>
  <si>
    <t>Промо</t>
  </si>
  <si>
    <t>Расчет затратности</t>
  </si>
  <si>
    <t>СПЕЦИФИКАЦИЯ</t>
  </si>
  <si>
    <t>Новое наименование</t>
  </si>
  <si>
    <t xml:space="preserve">HoReCa </t>
  </si>
  <si>
    <t>*(прайс от 25.05.2022)</t>
  </si>
  <si>
    <t xml:space="preserve">Магазин </t>
  </si>
  <si>
    <t xml:space="preserve">Код </t>
  </si>
  <si>
    <t xml:space="preserve">Розница </t>
  </si>
  <si>
    <t>Хорека</t>
  </si>
  <si>
    <t>Michelin R 12</t>
  </si>
  <si>
    <t>Bridgestone R 12</t>
  </si>
  <si>
    <t>Pirelli R 12</t>
  </si>
  <si>
    <t>Nokian R 12</t>
  </si>
  <si>
    <t>Kumho R 12</t>
  </si>
  <si>
    <t>Dunlop R 12</t>
  </si>
  <si>
    <t>Goodyear R 12</t>
  </si>
  <si>
    <t>Roadstone R 12</t>
  </si>
  <si>
    <t>Нижнекамскшина R 12</t>
  </si>
  <si>
    <t>Michelin  R 13</t>
  </si>
  <si>
    <t>Bridgestone  R 13</t>
  </si>
  <si>
    <t>Pirelli R 13</t>
  </si>
  <si>
    <t>Nokian R 13</t>
  </si>
  <si>
    <t>Kumho R 13</t>
  </si>
  <si>
    <t>Dunlop R 13</t>
  </si>
  <si>
    <t>Goodyear R 13</t>
  </si>
  <si>
    <t>Roadstone R 13</t>
  </si>
  <si>
    <t>Нижнекамскшина R 13</t>
  </si>
  <si>
    <t>Michelin  R 14</t>
  </si>
  <si>
    <t>Bridgestone  R 14</t>
  </si>
  <si>
    <t>Pirelli R 14</t>
  </si>
  <si>
    <t>Nokian R 14</t>
  </si>
  <si>
    <t>Kumho R 14</t>
  </si>
  <si>
    <t>Dunlop R 14</t>
  </si>
  <si>
    <t>Goodyear R 14</t>
  </si>
  <si>
    <t>Roadstone R 14</t>
  </si>
  <si>
    <t>Нижнекамскшина R 14</t>
  </si>
  <si>
    <t>Michelin  R 15</t>
  </si>
  <si>
    <t>Bridgestone  R 15</t>
  </si>
  <si>
    <t>Pirelli R 15</t>
  </si>
  <si>
    <t>Nokian R 15</t>
  </si>
  <si>
    <t>Kumho R 15</t>
  </si>
  <si>
    <t>Dunlop R 15</t>
  </si>
  <si>
    <t>Goodyear R 15</t>
  </si>
  <si>
    <t>Roadstone R 15</t>
  </si>
  <si>
    <t>Нижнекамскшина R 15</t>
  </si>
  <si>
    <t>Michelin  R 16</t>
  </si>
  <si>
    <t>Bridgestone  R 16</t>
  </si>
  <si>
    <t>Pirelli R 16</t>
  </si>
  <si>
    <t>Nokian R 16</t>
  </si>
  <si>
    <t>Kumho R 16</t>
  </si>
  <si>
    <t>Dunlop R 16</t>
  </si>
  <si>
    <t>Goodyear R 16</t>
  </si>
  <si>
    <t>Roadstone R 16</t>
  </si>
  <si>
    <t>Нижнекамскшина R 16</t>
  </si>
  <si>
    <t>Michelin  R 17</t>
  </si>
  <si>
    <t>Bridgestone  R 17</t>
  </si>
  <si>
    <t>Pirelli R 17</t>
  </si>
  <si>
    <t>Nokian R 17</t>
  </si>
  <si>
    <t>Kumho R 17</t>
  </si>
  <si>
    <t>Dunlop R 17</t>
  </si>
  <si>
    <t>Goodyear R 17</t>
  </si>
  <si>
    <t>Roadstone R 17</t>
  </si>
  <si>
    <t>Нижнекамскшина R 17</t>
  </si>
  <si>
    <t>Michelin  R 18</t>
  </si>
  <si>
    <t>Bridgestone  R 18</t>
  </si>
  <si>
    <t>Pirelli R 18</t>
  </si>
  <si>
    <t>Nokian R 18</t>
  </si>
  <si>
    <t>Kumho R 18</t>
  </si>
  <si>
    <t>Dunlop R 18</t>
  </si>
  <si>
    <t>Goodyear R 18</t>
  </si>
  <si>
    <t>Roadstone R 18</t>
  </si>
  <si>
    <t>опт</t>
  </si>
  <si>
    <t xml:space="preserve">код </t>
  </si>
  <si>
    <t>склад</t>
  </si>
  <si>
    <t xml:space="preserve">Условия </t>
  </si>
  <si>
    <t>1. если  код= коду на странице "Склад"</t>
  </si>
  <si>
    <t xml:space="preserve">цена </t>
  </si>
  <si>
    <t>2. поиск цены,  по   макс кол-во  складу №1</t>
  </si>
  <si>
    <t xml:space="preserve">Цена </t>
  </si>
  <si>
    <t>Кол-во</t>
  </si>
  <si>
    <t>№ 2</t>
  </si>
  <si>
    <t>№ 1</t>
  </si>
  <si>
    <t>3. если  нет в наличии то поиск цены,  по  макс кол-во  складу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</si>
</sst>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₽_-;\-* #,##0.00\ _₽_-;_-* &quot;-&quot;??\ _₽_-;_-@_-"/>
    <numFmt numFmtId="167" formatCode="_-* #,##0&quot;р.&quot;_-;\-* #,##0&quot;р.&quot;_-;_-* &quot;-&quot;&quot;р.&quot;_-;_-@_-"/>
    <numFmt numFmtId="168" formatCode="_-* #,##0.00_р_._-;\-* #,##0.00_р_._-;_-* &quot;-&quot;??_р_._-;_-@_-"/>
    <numFmt numFmtId="170" formatCode="_-&quot;€ &quot;* #,##0.00_-;&quot;-€ &quot;* #,##0.00_-;_-&quot;€ &quot;* \-??_-;_-@_-"/>
    <numFmt numFmtId="171" formatCode="#,##0.00[$руб.-419];[Red]\-#,##0.00[$руб.-419]"/>
    <numFmt numFmtId="172" formatCode="_-* #,##0.00&quot;р.&quot;_-;\-* #,##0.00&quot;р.&quot;_-;_-* \-??&quot;р.&quot;_-;_-@_-"/>
    <numFmt numFmtId="173" formatCode="_-* #,##0.00_р_._-;\-* #,##0.00_р_._-;_-* \-??_р_._-;_-@_-"/>
    <numFmt numFmtId="174" formatCode="#,##0.00&quot; р.&quot;;\-#,##0.00&quot; р.&quot;"/>
    <numFmt numFmtId="176" formatCode="00000"/>
    <numFmt numFmtId="177" formatCode="0;[Red]\-0"/>
    <numFmt numFmtId="178" formatCode="#,##0.0000;[Red]\-#,##0.0000"/>
    <numFmt numFmtId="179" formatCode="0.0000;[Red]\-0.00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sz val="16"/>
      <color indexed="8"/>
      <name val="Arial"/>
      <family val="2"/>
      <charset val="204"/>
    </font>
    <font>
      <sz val="10"/>
      <name val="MS Sans Serif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45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8"/>
      <name val="Calibri"/>
      <family val="2"/>
      <charset val="204"/>
    </font>
    <font>
      <sz val="10"/>
      <name val="Bookman Old Style"/>
      <family val="1"/>
      <charset val="204"/>
    </font>
    <font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indexed="2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46"/>
      <name val="Calibri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.4"/>
      <name val="Arial"/>
      <family val="2"/>
      <charset val="204"/>
    </font>
    <font>
      <sz val="9.4"/>
      <name val="Arial"/>
      <family val="2"/>
      <charset val="204"/>
    </font>
    <font>
      <b/>
      <sz val="9.4"/>
      <color rgb="FF996633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1"/>
    </font>
    <font>
      <b/>
      <sz val="8"/>
      <name val="Arial"/>
      <charset val="204"/>
    </font>
    <font>
      <b/>
      <sz val="8"/>
      <color indexed="8"/>
      <name val="Arial"/>
      <charset val="204"/>
    </font>
    <font>
      <b/>
      <sz val="8"/>
      <color indexed="28"/>
      <name val="Arial"/>
      <charset val="204"/>
    </font>
    <font>
      <sz val="11"/>
      <color rgb="FFFF0000"/>
      <name val="Calibri"/>
      <family val="2"/>
      <scheme val="minor"/>
    </font>
    <font>
      <b/>
      <sz val="8"/>
      <color indexed="8"/>
      <name val="Arial"/>
      <family val="2"/>
      <charset val="204"/>
    </font>
    <font>
      <b/>
      <sz val="8"/>
      <color indexed="28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1"/>
        <bgColor indexed="13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60"/>
        <bgColor indexed="25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59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25"/>
        <bgColor indexed="61"/>
      </patternFill>
    </fill>
    <fill>
      <patternFill patternType="solid">
        <fgColor indexed="62"/>
        <bgColor indexed="56"/>
      </patternFill>
    </fill>
    <fill>
      <patternFill patternType="solid">
        <fgColor indexed="21"/>
        <bgColor indexed="3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40"/>
        <bgColor indexed="49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15"/>
        <bgColor indexed="3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hair">
        <color theme="0" tint="-0.14996795556505021"/>
      </left>
      <right/>
      <top/>
      <bottom/>
      <diagonal/>
    </border>
    <border>
      <left style="hair">
        <color theme="0" tint="-0.14996795556505021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1499679555650502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</borders>
  <cellStyleXfs count="969">
    <xf numFmtId="0" fontId="0" fillId="0" borderId="0"/>
    <xf numFmtId="0" fontId="3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/>
    <xf numFmtId="0" fontId="10" fillId="5" borderId="0"/>
    <xf numFmtId="0" fontId="10" fillId="3" borderId="0"/>
    <xf numFmtId="0" fontId="10" fillId="3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/>
    <xf numFmtId="0" fontId="10" fillId="8" borderId="0"/>
    <xf numFmtId="0" fontId="10" fillId="6" borderId="0"/>
    <xf numFmtId="0" fontId="10" fillId="6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/>
    <xf numFmtId="0" fontId="10" fillId="11" borderId="0"/>
    <xf numFmtId="0" fontId="10" fillId="9" borderId="0"/>
    <xf numFmtId="0" fontId="10" fillId="9" borderId="0"/>
    <xf numFmtId="0" fontId="10" fillId="1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/>
    <xf numFmtId="0" fontId="10" fillId="4" borderId="0"/>
    <xf numFmtId="0" fontId="10" fillId="12" borderId="0"/>
    <xf numFmtId="0" fontId="10" fillId="12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/>
    <xf numFmtId="0" fontId="10" fillId="13" borderId="0"/>
    <xf numFmtId="0" fontId="10" fillId="13" borderId="0"/>
    <xf numFmtId="0" fontId="10" fillId="13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4" borderId="0"/>
    <xf numFmtId="0" fontId="10" fillId="14" borderId="0"/>
    <xf numFmtId="0" fontId="10" fillId="7" borderId="0"/>
    <xf numFmtId="0" fontId="10" fillId="7" borderId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/>
    <xf numFmtId="0" fontId="10" fillId="13" borderId="0"/>
    <xf numFmtId="0" fontId="10" fillId="15" borderId="0"/>
    <xf numFmtId="0" fontId="10" fillId="15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7" borderId="0"/>
    <xf numFmtId="0" fontId="10" fillId="17" borderId="0"/>
    <xf numFmtId="0" fontId="10" fillId="8" borderId="0"/>
    <xf numFmtId="0" fontId="10" fillId="8" borderId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1" borderId="0"/>
    <xf numFmtId="0" fontId="10" fillId="11" borderId="0"/>
    <xf numFmtId="0" fontId="10" fillId="18" borderId="0"/>
    <xf numFmtId="0" fontId="10" fillId="18" borderId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2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/>
    <xf numFmtId="0" fontId="10" fillId="20" borderId="0"/>
    <xf numFmtId="0" fontId="10" fillId="12" borderId="0"/>
    <xf numFmtId="0" fontId="10" fillId="12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/>
    <xf numFmtId="0" fontId="10" fillId="13" borderId="0"/>
    <xf numFmtId="0" fontId="10" fillId="15" borderId="0"/>
    <xf numFmtId="0" fontId="10" fillId="15" borderId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/>
    <xf numFmtId="0" fontId="10" fillId="10" borderId="0"/>
    <xf numFmtId="0" fontId="10" fillId="11" borderId="0"/>
    <xf numFmtId="0" fontId="10" fillId="11" borderId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1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/>
    <xf numFmtId="0" fontId="11" fillId="21" borderId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7" borderId="0"/>
    <xf numFmtId="0" fontId="11" fillId="8" borderId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8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1" borderId="0"/>
    <xf numFmtId="0" fontId="11" fillId="18" borderId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3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4" borderId="0"/>
    <xf numFmtId="0" fontId="11" fillId="23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/>
    <xf numFmtId="0" fontId="11" fillId="22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/>
    <xf numFmtId="0" fontId="11" fillId="5" borderId="0"/>
    <xf numFmtId="170" fontId="10" fillId="0" borderId="0" applyFill="0" applyBorder="0" applyAlignment="0" applyProtection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0" fontId="14" fillId="0" borderId="0"/>
    <xf numFmtId="171" fontId="14" fillId="0" borderId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/>
    <xf numFmtId="0" fontId="11" fillId="25" borderId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17" borderId="0"/>
    <xf numFmtId="0" fontId="11" fillId="27" borderId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/>
    <xf numFmtId="0" fontId="11" fillId="28" borderId="0"/>
    <xf numFmtId="0" fontId="11" fillId="23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19" borderId="0"/>
    <xf numFmtId="0" fontId="11" fillId="23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/>
    <xf numFmtId="0" fontId="11" fillId="22" borderId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17" borderId="0"/>
    <xf numFmtId="0" fontId="11" fillId="31" borderId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5" fillId="7" borderId="6" applyNumberFormat="0" applyAlignment="0" applyProtection="0"/>
    <xf numFmtId="0" fontId="16" fillId="8" borderId="7"/>
    <xf numFmtId="0" fontId="15" fillId="7" borderId="6"/>
    <xf numFmtId="0" fontId="17" fillId="16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16" borderId="8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7" fillId="4" borderId="8" applyNumberFormat="0" applyAlignment="0" applyProtection="0"/>
    <xf numFmtId="0" fontId="18" fillId="4" borderId="9"/>
    <xf numFmtId="0" fontId="17" fillId="16" borderId="8"/>
    <xf numFmtId="0" fontId="19" fillId="16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16" borderId="6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19" fillId="4" borderId="6" applyNumberFormat="0" applyAlignment="0" applyProtection="0"/>
    <xf numFmtId="0" fontId="20" fillId="4" borderId="7"/>
    <xf numFmtId="0" fontId="19" fillId="16" borderId="6"/>
    <xf numFmtId="172" fontId="8" fillId="0" borderId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1" fillId="0" borderId="1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0" borderId="12"/>
    <xf numFmtId="0" fontId="21" fillId="0" borderId="10"/>
    <xf numFmtId="0" fontId="24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4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4"/>
    <xf numFmtId="0" fontId="24" fillId="0" borderId="13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7" fillId="0" borderId="15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8" fillId="0" borderId="16" applyNumberFormat="0" applyFill="0" applyAlignment="0" applyProtection="0"/>
    <xf numFmtId="0" fontId="29" fillId="0" borderId="17"/>
    <xf numFmtId="0" fontId="27" fillId="0" borderId="15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7" fillId="0" borderId="0"/>
    <xf numFmtId="0" fontId="18" fillId="0" borderId="18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8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19" applyNumberFormat="0" applyFill="0" applyAlignment="0" applyProtection="0"/>
    <xf numFmtId="0" fontId="18" fillId="0" borderId="20"/>
    <xf numFmtId="0" fontId="18" fillId="0" borderId="18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32" borderId="21" applyNumberFormat="0" applyAlignment="0" applyProtection="0"/>
    <xf numFmtId="0" fontId="30" fillId="24" borderId="22"/>
    <xf numFmtId="0" fontId="30" fillId="32" borderId="21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1" fillId="0" borderId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5" fillId="10" borderId="0"/>
    <xf numFmtId="0" fontId="34" fillId="19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6" fillId="0" borderId="0">
      <alignment horizontal="lef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horizontal="left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8" fillId="0" borderId="0"/>
    <xf numFmtId="0" fontId="8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horizontal="left"/>
    </xf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33" borderId="0"/>
    <xf numFmtId="0" fontId="39" fillId="6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0" fillId="0" borderId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9" fillId="10" borderId="7" applyNumberFormat="0" applyAlignment="0" applyProtection="0"/>
    <xf numFmtId="0" fontId="10" fillId="10" borderId="6"/>
    <xf numFmtId="0" fontId="10" fillId="10" borderId="6"/>
    <xf numFmtId="0" fontId="9" fillId="10" borderId="7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/>
    <xf numFmtId="0" fontId="42" fillId="0" borderId="23"/>
    <xf numFmtId="0" fontId="8" fillId="0" borderId="0"/>
    <xf numFmtId="0" fontId="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/>
    <xf numFmtId="0" fontId="43" fillId="0" borderId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4" fontId="9" fillId="0" borderId="0"/>
    <xf numFmtId="173" fontId="9" fillId="0" borderId="0" applyFill="0" applyBorder="0" applyAlignment="0" applyProtection="0"/>
    <xf numFmtId="174" fontId="9" fillId="0" borderId="0"/>
    <xf numFmtId="174" fontId="9" fillId="0" borderId="0"/>
    <xf numFmtId="174" fontId="9" fillId="0" borderId="0"/>
    <xf numFmtId="174" fontId="9" fillId="0" borderId="0"/>
    <xf numFmtId="174" fontId="9" fillId="0" borderId="0"/>
    <xf numFmtId="174" fontId="9" fillId="0" borderId="0"/>
    <xf numFmtId="174" fontId="9" fillId="0" borderId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5" fillId="11" borderId="0"/>
    <xf numFmtId="0" fontId="44" fillId="9" borderId="0"/>
    <xf numFmtId="167" fontId="2" fillId="0" borderId="0" applyFont="0" applyFill="0" applyBorder="0" applyAlignment="0" applyProtection="0"/>
    <xf numFmtId="0" fontId="37" fillId="0" borderId="0"/>
    <xf numFmtId="168" fontId="2" fillId="0" borderId="0" applyFont="0" applyFill="0" applyBorder="0" applyAlignment="0" applyProtection="0"/>
    <xf numFmtId="0" fontId="37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0" fontId="57" fillId="0" borderId="0"/>
  </cellStyleXfs>
  <cellXfs count="118">
    <xf numFmtId="0" fontId="0" fillId="0" borderId="0" xfId="0"/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46" fillId="34" borderId="1" xfId="0" applyFont="1" applyFill="1" applyBorder="1" applyAlignment="1" applyProtection="1">
      <alignment horizontal="center" vertical="center" wrapText="1"/>
      <protection locked="0"/>
    </xf>
    <xf numFmtId="4" fontId="7" fillId="0" borderId="5" xfId="2" applyNumberFormat="1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49" fillId="0" borderId="0" xfId="0" applyFont="1" applyFill="1"/>
    <xf numFmtId="49" fontId="7" fillId="37" borderId="3" xfId="1" applyNumberFormat="1" applyFont="1" applyFill="1" applyBorder="1" applyAlignment="1">
      <alignment horizontal="center" vertical="center" wrapText="1"/>
    </xf>
    <xf numFmtId="0" fontId="7" fillId="37" borderId="4" xfId="2" applyFont="1" applyFill="1" applyBorder="1" applyAlignment="1">
      <alignment horizontal="center" vertical="center"/>
    </xf>
    <xf numFmtId="0" fontId="8" fillId="35" borderId="0" xfId="0" applyFont="1" applyFill="1" applyAlignment="1">
      <alignment vertical="center" wrapText="1"/>
    </xf>
    <xf numFmtId="0" fontId="8" fillId="35" borderId="0" xfId="0" applyFont="1" applyFill="1"/>
    <xf numFmtId="0" fontId="50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 vertical="center"/>
    </xf>
    <xf numFmtId="0" fontId="51" fillId="0" borderId="0" xfId="0" applyFont="1" applyFill="1"/>
    <xf numFmtId="4" fontId="51" fillId="0" borderId="0" xfId="0" applyNumberFormat="1" applyFont="1" applyFill="1" applyAlignment="1">
      <alignment horizontal="center"/>
    </xf>
    <xf numFmtId="49" fontId="52" fillId="37" borderId="3" xfId="1" applyNumberFormat="1" applyFont="1" applyFill="1" applyBorder="1" applyAlignment="1">
      <alignment horizontal="center" vertical="center" wrapText="1"/>
    </xf>
    <xf numFmtId="0" fontId="52" fillId="37" borderId="4" xfId="2" applyFont="1" applyFill="1" applyBorder="1" applyAlignment="1">
      <alignment horizontal="center" vertical="center"/>
    </xf>
    <xf numFmtId="3" fontId="52" fillId="0" borderId="1" xfId="2" applyNumberFormat="1" applyFont="1" applyFill="1" applyBorder="1" applyAlignment="1">
      <alignment horizontal="center" vertical="center" wrapText="1"/>
    </xf>
    <xf numFmtId="0" fontId="52" fillId="35" borderId="0" xfId="0" applyFont="1" applyFill="1" applyAlignment="1">
      <alignment horizontal="center"/>
    </xf>
    <xf numFmtId="0" fontId="53" fillId="37" borderId="4" xfId="2" applyFont="1" applyFill="1" applyBorder="1" applyAlignment="1">
      <alignment horizontal="center" vertical="center"/>
    </xf>
    <xf numFmtId="0" fontId="52" fillId="37" borderId="4" xfId="2" applyFont="1" applyFill="1" applyBorder="1" applyAlignment="1">
      <alignment vertical="center"/>
    </xf>
    <xf numFmtId="0" fontId="8" fillId="35" borderId="1" xfId="0" applyFont="1" applyFill="1" applyBorder="1" applyAlignment="1">
      <alignment horizontal="center" vertical="center" wrapText="1"/>
    </xf>
    <xf numFmtId="0" fontId="8" fillId="35" borderId="1" xfId="0" applyFont="1" applyFill="1" applyBorder="1" applyAlignment="1">
      <alignment horizontal="center" vertical="center"/>
    </xf>
    <xf numFmtId="0" fontId="53" fillId="35" borderId="0" xfId="0" applyFont="1" applyFill="1"/>
    <xf numFmtId="49" fontId="52" fillId="36" borderId="25" xfId="1" applyNumberFormat="1" applyFont="1" applyFill="1" applyBorder="1" applyAlignment="1">
      <alignment horizontal="center" vertical="center" wrapText="1"/>
    </xf>
    <xf numFmtId="0" fontId="52" fillId="36" borderId="0" xfId="2" applyFont="1" applyFill="1" applyBorder="1" applyAlignment="1">
      <alignment horizontal="center" vertical="center"/>
    </xf>
    <xf numFmtId="0" fontId="53" fillId="36" borderId="0" xfId="2" applyFont="1" applyFill="1" applyBorder="1" applyAlignment="1">
      <alignment horizontal="center" vertical="center"/>
    </xf>
    <xf numFmtId="0" fontId="52" fillId="36" borderId="0" xfId="2" applyFont="1" applyFill="1" applyBorder="1" applyAlignment="1">
      <alignment vertical="center"/>
    </xf>
    <xf numFmtId="0" fontId="52" fillId="38" borderId="26" xfId="1" applyFont="1" applyFill="1" applyBorder="1" applyAlignment="1">
      <alignment horizontal="center" vertical="center" wrapText="1"/>
    </xf>
    <xf numFmtId="0" fontId="52" fillId="38" borderId="27" xfId="2" applyFont="1" applyFill="1" applyBorder="1" applyAlignment="1">
      <alignment horizontal="center" vertical="center"/>
    </xf>
    <xf numFmtId="0" fontId="52" fillId="35" borderId="25" xfId="1" applyFont="1" applyFill="1" applyBorder="1" applyAlignment="1">
      <alignment horizontal="center" vertical="center" wrapText="1"/>
    </xf>
    <xf numFmtId="0" fontId="53" fillId="35" borderId="0" xfId="0" applyFont="1" applyFill="1" applyBorder="1"/>
    <xf numFmtId="0" fontId="53" fillId="35" borderId="0" xfId="0" applyFont="1" applyFill="1" applyBorder="1" applyAlignment="1">
      <alignment horizontal="center"/>
    </xf>
    <xf numFmtId="0" fontId="53" fillId="35" borderId="0" xfId="0" applyFont="1" applyFill="1" applyBorder="1" applyAlignment="1">
      <alignment horizontal="center" vertical="center"/>
    </xf>
    <xf numFmtId="0" fontId="52" fillId="35" borderId="0" xfId="2" applyFont="1" applyFill="1" applyBorder="1" applyAlignment="1">
      <alignment horizontal="center" vertical="center"/>
    </xf>
    <xf numFmtId="0" fontId="52" fillId="35" borderId="0" xfId="2" applyFont="1" applyFill="1" applyBorder="1" applyAlignment="1">
      <alignment vertical="center"/>
    </xf>
    <xf numFmtId="3" fontId="52" fillId="35" borderId="1" xfId="2" applyNumberFormat="1" applyFont="1" applyFill="1" applyBorder="1" applyAlignment="1">
      <alignment horizontal="center" vertical="center" wrapText="1"/>
    </xf>
    <xf numFmtId="0" fontId="52" fillId="35" borderId="25" xfId="2" applyNumberFormat="1" applyFont="1" applyFill="1" applyBorder="1" applyAlignment="1">
      <alignment horizontal="center" vertical="center" wrapText="1"/>
    </xf>
    <xf numFmtId="0" fontId="52" fillId="35" borderId="28" xfId="2" applyNumberFormat="1" applyFont="1" applyFill="1" applyBorder="1" applyAlignment="1">
      <alignment horizontal="center" vertical="center" wrapText="1"/>
    </xf>
    <xf numFmtId="0" fontId="52" fillId="35" borderId="29" xfId="2" applyFont="1" applyFill="1" applyBorder="1" applyAlignment="1">
      <alignment vertical="center" wrapText="1"/>
    </xf>
    <xf numFmtId="0" fontId="53" fillId="35" borderId="29" xfId="2" applyFont="1" applyFill="1" applyBorder="1" applyAlignment="1">
      <alignment horizontal="center" vertical="center" wrapText="1"/>
    </xf>
    <xf numFmtId="3" fontId="53" fillId="35" borderId="29" xfId="2" applyNumberFormat="1" applyFont="1" applyFill="1" applyBorder="1" applyAlignment="1">
      <alignment horizontal="center" vertical="center" wrapText="1"/>
    </xf>
    <xf numFmtId="0" fontId="52" fillId="35" borderId="30" xfId="2" applyNumberFormat="1" applyFont="1" applyFill="1" applyBorder="1" applyAlignment="1">
      <alignment horizontal="center" vertical="center" wrapText="1"/>
    </xf>
    <xf numFmtId="0" fontId="54" fillId="35" borderId="0" xfId="2" applyFont="1" applyFill="1" applyBorder="1" applyAlignment="1">
      <alignment horizontal="center" vertical="center"/>
    </xf>
    <xf numFmtId="3" fontId="52" fillId="38" borderId="1" xfId="2" applyNumberFormat="1" applyFont="1" applyFill="1" applyBorder="1" applyAlignment="1">
      <alignment horizontal="center" vertical="center" wrapText="1"/>
    </xf>
    <xf numFmtId="0" fontId="52" fillId="39" borderId="28" xfId="2" applyNumberFormat="1" applyFont="1" applyFill="1" applyBorder="1" applyAlignment="1">
      <alignment horizontal="center" vertical="center" wrapText="1"/>
    </xf>
    <xf numFmtId="0" fontId="52" fillId="39" borderId="29" xfId="2" applyFont="1" applyFill="1" applyBorder="1" applyAlignment="1">
      <alignment vertical="center" wrapText="1"/>
    </xf>
    <xf numFmtId="0" fontId="53" fillId="39" borderId="29" xfId="2" applyFont="1" applyFill="1" applyBorder="1" applyAlignment="1">
      <alignment horizontal="center" vertical="center" wrapText="1"/>
    </xf>
    <xf numFmtId="3" fontId="53" fillId="39" borderId="29" xfId="2" applyNumberFormat="1" applyFont="1" applyFill="1" applyBorder="1" applyAlignment="1">
      <alignment horizontal="center" vertical="center" wrapText="1"/>
    </xf>
    <xf numFmtId="3" fontId="52" fillId="39" borderId="1" xfId="2" applyNumberFormat="1" applyFont="1" applyFill="1" applyBorder="1" applyAlignment="1">
      <alignment horizontal="center" vertical="center" wrapText="1"/>
    </xf>
    <xf numFmtId="3" fontId="52" fillId="36" borderId="1" xfId="2" applyNumberFormat="1" applyFont="1" applyFill="1" applyBorder="1" applyAlignment="1">
      <alignment horizontal="center" vertical="center" wrapText="1"/>
    </xf>
    <xf numFmtId="49" fontId="52" fillId="37" borderId="25" xfId="1" applyNumberFormat="1" applyFont="1" applyFill="1" applyBorder="1" applyAlignment="1">
      <alignment horizontal="center" vertical="center" wrapText="1"/>
    </xf>
    <xf numFmtId="0" fontId="52" fillId="37" borderId="0" xfId="2" applyFont="1" applyFill="1" applyBorder="1" applyAlignment="1">
      <alignment horizontal="center" vertical="center"/>
    </xf>
    <xf numFmtId="0" fontId="53" fillId="37" borderId="0" xfId="2" applyFont="1" applyFill="1" applyBorder="1" applyAlignment="1">
      <alignment horizontal="center" vertical="center"/>
    </xf>
    <xf numFmtId="0" fontId="52" fillId="37" borderId="0" xfId="2" applyFont="1" applyFill="1" applyBorder="1" applyAlignment="1">
      <alignment vertical="center"/>
    </xf>
    <xf numFmtId="3" fontId="52" fillId="37" borderId="1" xfId="2" applyNumberFormat="1" applyFont="1" applyFill="1" applyBorder="1" applyAlignment="1">
      <alignment horizontal="center" vertical="center" wrapText="1"/>
    </xf>
    <xf numFmtId="3" fontId="53" fillId="35" borderId="1" xfId="0" applyNumberFormat="1" applyFont="1" applyFill="1" applyBorder="1" applyAlignment="1">
      <alignment wrapText="1"/>
    </xf>
    <xf numFmtId="4" fontId="52" fillId="35" borderId="1" xfId="2" applyNumberFormat="1" applyFont="1" applyFill="1" applyBorder="1" applyAlignment="1">
      <alignment horizontal="center" vertical="center" wrapText="1"/>
    </xf>
    <xf numFmtId="3" fontId="53" fillId="35" borderId="1" xfId="0" applyNumberFormat="1" applyFont="1" applyFill="1" applyBorder="1"/>
    <xf numFmtId="0" fontId="6" fillId="35" borderId="0" xfId="0" applyFont="1" applyFill="1" applyAlignment="1">
      <alignment vertical="center" wrapText="1"/>
    </xf>
    <xf numFmtId="0" fontId="52" fillId="40" borderId="28" xfId="2" applyNumberFormat="1" applyFont="1" applyFill="1" applyBorder="1" applyAlignment="1">
      <alignment horizontal="center" vertical="center" wrapText="1"/>
    </xf>
    <xf numFmtId="0" fontId="52" fillId="40" borderId="29" xfId="2" applyFont="1" applyFill="1" applyBorder="1" applyAlignment="1">
      <alignment vertical="center" wrapText="1"/>
    </xf>
    <xf numFmtId="0" fontId="53" fillId="40" borderId="29" xfId="2" applyFont="1" applyFill="1" applyBorder="1" applyAlignment="1">
      <alignment horizontal="center" vertical="center" wrapText="1"/>
    </xf>
    <xf numFmtId="3" fontId="53" fillId="40" borderId="29" xfId="2" applyNumberFormat="1" applyFont="1" applyFill="1" applyBorder="1" applyAlignment="1">
      <alignment horizontal="center" vertical="center" wrapText="1"/>
    </xf>
    <xf numFmtId="3" fontId="52" fillId="40" borderId="1" xfId="2" applyNumberFormat="1" applyFont="1" applyFill="1" applyBorder="1" applyAlignment="1">
      <alignment horizontal="center" vertical="center" wrapText="1"/>
    </xf>
    <xf numFmtId="49" fontId="7" fillId="41" borderId="3" xfId="1" applyNumberFormat="1" applyFont="1" applyFill="1" applyBorder="1" applyAlignment="1">
      <alignment horizontal="center" vertical="center" wrapText="1"/>
    </xf>
    <xf numFmtId="0" fontId="7" fillId="41" borderId="4" xfId="2" applyFont="1" applyFill="1" applyBorder="1" applyAlignment="1">
      <alignment horizontal="center" vertical="center"/>
    </xf>
    <xf numFmtId="4" fontId="7" fillId="41" borderId="5" xfId="2" applyNumberFormat="1" applyFont="1" applyFill="1" applyBorder="1" applyAlignment="1">
      <alignment horizontal="center" vertical="center" wrapText="1"/>
    </xf>
    <xf numFmtId="0" fontId="8" fillId="41" borderId="4" xfId="2" applyFont="1" applyFill="1" applyBorder="1" applyAlignment="1">
      <alignment horizontal="center" vertical="center"/>
    </xf>
    <xf numFmtId="0" fontId="7" fillId="41" borderId="4" xfId="2" applyFont="1" applyFill="1" applyBorder="1" applyAlignment="1">
      <alignment vertical="center"/>
    </xf>
    <xf numFmtId="0" fontId="8" fillId="41" borderId="4" xfId="2" applyFont="1" applyFill="1" applyBorder="1" applyAlignment="1">
      <alignment vertical="center"/>
    </xf>
    <xf numFmtId="0" fontId="7" fillId="37" borderId="4" xfId="2" applyFont="1" applyFill="1" applyBorder="1" applyAlignment="1">
      <alignment horizontal="center" vertical="center" wrapText="1"/>
    </xf>
    <xf numFmtId="49" fontId="7" fillId="41" borderId="3" xfId="1" applyNumberFormat="1" applyFont="1" applyFill="1" applyBorder="1" applyAlignment="1">
      <alignment horizontal="center" wrapText="1"/>
    </xf>
    <xf numFmtId="0" fontId="7" fillId="41" borderId="4" xfId="2" applyFont="1" applyFill="1" applyBorder="1" applyAlignment="1">
      <alignment horizontal="center"/>
    </xf>
    <xf numFmtId="0" fontId="7" fillId="37" borderId="1" xfId="2" applyFont="1" applyFill="1" applyBorder="1" applyAlignment="1">
      <alignment horizontal="center" vertical="center"/>
    </xf>
    <xf numFmtId="0" fontId="52" fillId="37" borderId="1" xfId="2" applyFont="1" applyFill="1" applyBorder="1" applyAlignment="1">
      <alignment horizontal="center"/>
    </xf>
    <xf numFmtId="0" fontId="52" fillId="36" borderId="1" xfId="2" applyFont="1" applyFill="1" applyBorder="1" applyAlignment="1">
      <alignment horizontal="center"/>
    </xf>
    <xf numFmtId="0" fontId="52" fillId="38" borderId="1" xfId="2" applyFont="1" applyFill="1" applyBorder="1" applyAlignment="1">
      <alignment horizontal="center"/>
    </xf>
    <xf numFmtId="0" fontId="53" fillId="35" borderId="1" xfId="0" applyFont="1" applyFill="1" applyBorder="1" applyAlignment="1">
      <alignment horizontal="center"/>
    </xf>
    <xf numFmtId="0" fontId="52" fillId="35" borderId="1" xfId="2" applyFont="1" applyFill="1" applyBorder="1" applyAlignment="1">
      <alignment horizontal="center" wrapText="1"/>
    </xf>
    <xf numFmtId="0" fontId="55" fillId="41" borderId="4" xfId="2" applyFont="1" applyFill="1" applyBorder="1" applyAlignment="1">
      <alignment horizontal="center" vertical="center"/>
    </xf>
    <xf numFmtId="0" fontId="6" fillId="41" borderId="4" xfId="2" applyFont="1" applyFill="1" applyBorder="1" applyAlignment="1">
      <alignment vertical="center"/>
    </xf>
    <xf numFmtId="0" fontId="6" fillId="37" borderId="4" xfId="2" applyFont="1" applyFill="1" applyBorder="1" applyAlignment="1">
      <alignment vertical="center"/>
    </xf>
    <xf numFmtId="0" fontId="6" fillId="36" borderId="0" xfId="2" applyFont="1" applyFill="1" applyBorder="1" applyAlignment="1">
      <alignment vertical="center"/>
    </xf>
    <xf numFmtId="0" fontId="55" fillId="38" borderId="27" xfId="2" applyFont="1" applyFill="1" applyBorder="1" applyAlignment="1">
      <alignment horizontal="center" vertical="center"/>
    </xf>
    <xf numFmtId="0" fontId="6" fillId="35" borderId="0" xfId="2" applyFont="1" applyFill="1" applyBorder="1" applyAlignment="1">
      <alignment vertical="center"/>
    </xf>
    <xf numFmtId="2" fontId="6" fillId="35" borderId="29" xfId="2" applyNumberFormat="1" applyFont="1" applyFill="1" applyBorder="1" applyAlignment="1">
      <alignment vertical="center" wrapText="1"/>
    </xf>
    <xf numFmtId="0" fontId="6" fillId="35" borderId="0" xfId="2" applyFont="1" applyFill="1" applyBorder="1" applyAlignment="1">
      <alignment vertical="center" wrapText="1"/>
    </xf>
    <xf numFmtId="2" fontId="6" fillId="39" borderId="29" xfId="2" applyNumberFormat="1" applyFont="1" applyFill="1" applyBorder="1" applyAlignment="1">
      <alignment vertical="center" wrapText="1"/>
    </xf>
    <xf numFmtId="0" fontId="6" fillId="35" borderId="29" xfId="2" applyFont="1" applyFill="1" applyBorder="1" applyAlignment="1">
      <alignment vertical="center" wrapText="1"/>
    </xf>
    <xf numFmtId="0" fontId="6" fillId="37" borderId="0" xfId="2" applyFont="1" applyFill="1" applyBorder="1" applyAlignment="1">
      <alignment vertical="center"/>
    </xf>
    <xf numFmtId="2" fontId="6" fillId="40" borderId="29" xfId="2" applyNumberFormat="1" applyFont="1" applyFill="1" applyBorder="1" applyAlignment="1">
      <alignment vertical="center" wrapText="1"/>
    </xf>
    <xf numFmtId="3" fontId="56" fillId="0" borderId="0" xfId="0" applyNumberFormat="1" applyFont="1" applyFill="1" applyAlignment="1">
      <alignment horizontal="center" vertical="center" wrapText="1"/>
    </xf>
    <xf numFmtId="2" fontId="4" fillId="34" borderId="1" xfId="0" applyNumberFormat="1" applyFont="1" applyFill="1" applyBorder="1" applyAlignment="1" applyProtection="1">
      <alignment horizontal="center" vertical="center" wrapText="1"/>
      <protection hidden="1"/>
    </xf>
    <xf numFmtId="0" fontId="47" fillId="2" borderId="2" xfId="0" applyFont="1" applyFill="1" applyBorder="1" applyAlignment="1" applyProtection="1">
      <alignment horizontal="center" vertical="center" wrapText="1"/>
      <protection hidden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58" fillId="0" borderId="1" xfId="968" applyNumberFormat="1" applyFont="1" applyFill="1" applyBorder="1" applyAlignment="1">
      <alignment horizontal="center" vertical="top" wrapText="1"/>
    </xf>
    <xf numFmtId="0" fontId="59" fillId="0" borderId="1" xfId="968" applyNumberFormat="1" applyFont="1" applyFill="1" applyBorder="1" applyAlignment="1">
      <alignment horizontal="right" vertical="top" wrapText="1" indent="1"/>
    </xf>
    <xf numFmtId="38" fontId="60" fillId="0" borderId="1" xfId="968" applyNumberFormat="1" applyFont="1" applyFill="1" applyBorder="1" applyAlignment="1">
      <alignment horizontal="right" vertical="top" wrapText="1" indent="1"/>
    </xf>
    <xf numFmtId="176" fontId="58" fillId="0" borderId="1" xfId="968" applyNumberFormat="1" applyFont="1" applyFill="1" applyBorder="1" applyAlignment="1">
      <alignment horizontal="center" vertical="top" wrapText="1"/>
    </xf>
    <xf numFmtId="178" fontId="59" fillId="0" borderId="1" xfId="968" applyNumberFormat="1" applyFont="1" applyFill="1" applyBorder="1" applyAlignment="1">
      <alignment horizontal="right" vertical="top" wrapText="1" indent="1"/>
    </xf>
    <xf numFmtId="177" fontId="60" fillId="0" borderId="1" xfId="968" applyNumberFormat="1" applyFont="1" applyFill="1" applyBorder="1" applyAlignment="1">
      <alignment horizontal="right" vertical="top" wrapText="1" indent="1"/>
    </xf>
    <xf numFmtId="179" fontId="59" fillId="0" borderId="1" xfId="968" applyNumberFormat="1" applyFont="1" applyFill="1" applyBorder="1" applyAlignment="1">
      <alignment horizontal="right" vertical="top" wrapText="1" indent="1"/>
    </xf>
    <xf numFmtId="0" fontId="60" fillId="0" borderId="1" xfId="968" applyNumberFormat="1" applyFont="1" applyFill="1" applyBorder="1" applyAlignment="1">
      <alignment horizontal="right" vertical="top" wrapText="1" indent="1"/>
    </xf>
    <xf numFmtId="0" fontId="0" fillId="0" borderId="0" xfId="0" applyFill="1"/>
    <xf numFmtId="0" fontId="57" fillId="0" borderId="1" xfId="968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vertical="center"/>
    </xf>
    <xf numFmtId="0" fontId="61" fillId="42" borderId="0" xfId="0" applyFont="1" applyFill="1" applyProtection="1"/>
    <xf numFmtId="0" fontId="55" fillId="42" borderId="1" xfId="968" applyNumberFormat="1" applyFont="1" applyFill="1" applyBorder="1" applyAlignment="1">
      <alignment horizontal="center" vertical="center" wrapText="1"/>
    </xf>
    <xf numFmtId="0" fontId="62" fillId="42" borderId="1" xfId="968" applyNumberFormat="1" applyFont="1" applyFill="1" applyBorder="1" applyAlignment="1">
      <alignment horizontal="center" vertical="center" wrapText="1"/>
    </xf>
    <xf numFmtId="38" fontId="63" fillId="42" borderId="1" xfId="968" applyNumberFormat="1" applyFont="1" applyFill="1" applyBorder="1" applyAlignment="1">
      <alignment horizontal="center" vertical="center" wrapText="1"/>
    </xf>
  </cellXfs>
  <cellStyles count="969">
    <cellStyle name="20% - Акцент1 2" xfId="6"/>
    <cellStyle name="20% - Акцент1 2 2" xfId="7"/>
    <cellStyle name="20% - Акцент1 2 2 2" xfId="8"/>
    <cellStyle name="20% - Акцент1 2 3" xfId="9"/>
    <cellStyle name="20% - Акцент1 2 4" xfId="10"/>
    <cellStyle name="20% - Акцент1 2 5" xfId="11"/>
    <cellStyle name="20% - Акцент1 2 6" xfId="12"/>
    <cellStyle name="20% - Акцент1 2 7" xfId="13"/>
    <cellStyle name="20% - Акцент1 2 8" xfId="14"/>
    <cellStyle name="20% - Акцент1 2 9" xfId="15"/>
    <cellStyle name="20% - Акцент1 3" xfId="16"/>
    <cellStyle name="20% - Акцент1 3 2" xfId="17"/>
    <cellStyle name="20% - Акцент1 3 3" xfId="18"/>
    <cellStyle name="20% - Акцент1 3 4" xfId="19"/>
    <cellStyle name="20% - Акцент1 3 5" xfId="20"/>
    <cellStyle name="20% - Акцент1 4" xfId="21"/>
    <cellStyle name="20% - Акцент1 4 2" xfId="22"/>
    <cellStyle name="20% - Акцент1 4 3" xfId="23"/>
    <cellStyle name="20% - Акцент1 4 4" xfId="24"/>
    <cellStyle name="20% - Акцент1 5" xfId="25"/>
    <cellStyle name="20% - Акцент1 5 2" xfId="26"/>
    <cellStyle name="20% - Акцент1 6" xfId="27"/>
    <cellStyle name="20% - Акцент1 6 2" xfId="28"/>
    <cellStyle name="20% - Акцент2 2" xfId="29"/>
    <cellStyle name="20% - Акцент2 2 2" xfId="30"/>
    <cellStyle name="20% - Акцент2 2 2 2" xfId="31"/>
    <cellStyle name="20% - Акцент2 2 3" xfId="32"/>
    <cellStyle name="20% - Акцент2 2 4" xfId="33"/>
    <cellStyle name="20% - Акцент2 2 5" xfId="34"/>
    <cellStyle name="20% - Акцент2 2 6" xfId="35"/>
    <cellStyle name="20% - Акцент2 2 7" xfId="36"/>
    <cellStyle name="20% - Акцент2 2 8" xfId="37"/>
    <cellStyle name="20% - Акцент2 2 9" xfId="38"/>
    <cellStyle name="20% - Акцент2 3" xfId="39"/>
    <cellStyle name="20% - Акцент2 3 2" xfId="40"/>
    <cellStyle name="20% - Акцент2 3 3" xfId="41"/>
    <cellStyle name="20% - Акцент2 3 4" xfId="42"/>
    <cellStyle name="20% - Акцент2 3 5" xfId="43"/>
    <cellStyle name="20% - Акцент2 4" xfId="44"/>
    <cellStyle name="20% - Акцент2 4 2" xfId="45"/>
    <cellStyle name="20% - Акцент2 4 3" xfId="46"/>
    <cellStyle name="20% - Акцент2 4 4" xfId="47"/>
    <cellStyle name="20% - Акцент2 5" xfId="48"/>
    <cellStyle name="20% - Акцент2 5 2" xfId="49"/>
    <cellStyle name="20% - Акцент2 6" xfId="50"/>
    <cellStyle name="20% - Акцент2 6 2" xfId="51"/>
    <cellStyle name="20% - Акцент3 2" xfId="52"/>
    <cellStyle name="20% - Акцент3 2 2" xfId="53"/>
    <cellStyle name="20% - Акцент3 2 2 2" xfId="54"/>
    <cellStyle name="20% - Акцент3 2 3" xfId="55"/>
    <cellStyle name="20% - Акцент3 2 4" xfId="56"/>
    <cellStyle name="20% - Акцент3 2 5" xfId="57"/>
    <cellStyle name="20% - Акцент3 2 6" xfId="58"/>
    <cellStyle name="20% - Акцент3 2 7" xfId="59"/>
    <cellStyle name="20% - Акцент3 2 8" xfId="60"/>
    <cellStyle name="20% - Акцент3 2 9" xfId="61"/>
    <cellStyle name="20% - Акцент3 3" xfId="62"/>
    <cellStyle name="20% - Акцент3 3 2" xfId="63"/>
    <cellStyle name="20% - Акцент3 3 3" xfId="64"/>
    <cellStyle name="20% - Акцент3 3 4" xfId="65"/>
    <cellStyle name="20% - Акцент3 3 5" xfId="66"/>
    <cellStyle name="20% - Акцент3 4" xfId="67"/>
    <cellStyle name="20% - Акцент3 4 2" xfId="68"/>
    <cellStyle name="20% - Акцент3 4 3" xfId="69"/>
    <cellStyle name="20% - Акцент3 4 4" xfId="70"/>
    <cellStyle name="20% - Акцент3 5" xfId="71"/>
    <cellStyle name="20% - Акцент3 5 2" xfId="72"/>
    <cellStyle name="20% - Акцент3 6" xfId="73"/>
    <cellStyle name="20% - Акцент3 6 2" xfId="74"/>
    <cellStyle name="20% - Акцент4 2" xfId="75"/>
    <cellStyle name="20% - Акцент4 2 2" xfId="76"/>
    <cellStyle name="20% - Акцент4 2 2 2" xfId="77"/>
    <cellStyle name="20% - Акцент4 2 3" xfId="78"/>
    <cellStyle name="20% - Акцент4 2 4" xfId="79"/>
    <cellStyle name="20% - Акцент4 2 5" xfId="80"/>
    <cellStyle name="20% - Акцент4 2 6" xfId="81"/>
    <cellStyle name="20% - Акцент4 2 7" xfId="82"/>
    <cellStyle name="20% - Акцент4 2 8" xfId="83"/>
    <cellStyle name="20% - Акцент4 2 9" xfId="84"/>
    <cellStyle name="20% - Акцент4 3" xfId="85"/>
    <cellStyle name="20% - Акцент4 3 2" xfId="86"/>
    <cellStyle name="20% - Акцент4 3 3" xfId="87"/>
    <cellStyle name="20% - Акцент4 3 4" xfId="88"/>
    <cellStyle name="20% - Акцент4 3 5" xfId="89"/>
    <cellStyle name="20% - Акцент4 4" xfId="90"/>
    <cellStyle name="20% - Акцент4 4 2" xfId="91"/>
    <cellStyle name="20% - Акцент4 4 3" xfId="92"/>
    <cellStyle name="20% - Акцент4 4 4" xfId="93"/>
    <cellStyle name="20% - Акцент4 5" xfId="94"/>
    <cellStyle name="20% - Акцент4 5 2" xfId="95"/>
    <cellStyle name="20% - Акцент4 6" xfId="96"/>
    <cellStyle name="20% - Акцент4 6 2" xfId="97"/>
    <cellStyle name="20% - Акцент5 2" xfId="98"/>
    <cellStyle name="20% - Акцент5 2 2" xfId="99"/>
    <cellStyle name="20% - Акцент5 2 2 2" xfId="100"/>
    <cellStyle name="20% - Акцент5 2 3" xfId="101"/>
    <cellStyle name="20% - Акцент5 2 4" xfId="102"/>
    <cellStyle name="20% - Акцент5 2 5" xfId="103"/>
    <cellStyle name="20% - Акцент5 2 6" xfId="104"/>
    <cellStyle name="20% - Акцент5 2 7" xfId="105"/>
    <cellStyle name="20% - Акцент5 2 8" xfId="106"/>
    <cellStyle name="20% - Акцент5 3" xfId="107"/>
    <cellStyle name="20% - Акцент5 3 2" xfId="108"/>
    <cellStyle name="20% - Акцент5 3 3" xfId="109"/>
    <cellStyle name="20% - Акцент5 3 4" xfId="110"/>
    <cellStyle name="20% - Акцент5 3 5" xfId="111"/>
    <cellStyle name="20% - Акцент5 4" xfId="112"/>
    <cellStyle name="20% - Акцент5 4 2" xfId="113"/>
    <cellStyle name="20% - Акцент5 4 3" xfId="114"/>
    <cellStyle name="20% - Акцент5 4 4" xfId="115"/>
    <cellStyle name="20% - Акцент5 5" xfId="116"/>
    <cellStyle name="20% - Акцент5 5 2" xfId="117"/>
    <cellStyle name="20% - Акцент5 6" xfId="118"/>
    <cellStyle name="20% - Акцент5 6 2" xfId="119"/>
    <cellStyle name="20% - Акцент6 2" xfId="120"/>
    <cellStyle name="20% - Акцент6 2 2" xfId="121"/>
    <cellStyle name="20% - Акцент6 2 2 2" xfId="122"/>
    <cellStyle name="20% - Акцент6 2 3" xfId="123"/>
    <cellStyle name="20% - Акцент6 2 4" xfId="124"/>
    <cellStyle name="20% - Акцент6 2 5" xfId="125"/>
    <cellStyle name="20% - Акцент6 2 6" xfId="126"/>
    <cellStyle name="20% - Акцент6 2 7" xfId="127"/>
    <cellStyle name="20% - Акцент6 2 8" xfId="128"/>
    <cellStyle name="20% - Акцент6 3" xfId="129"/>
    <cellStyle name="20% - Акцент6 3 2" xfId="130"/>
    <cellStyle name="20% - Акцент6 3 3" xfId="131"/>
    <cellStyle name="20% - Акцент6 3 4" xfId="132"/>
    <cellStyle name="20% - Акцент6 3 5" xfId="133"/>
    <cellStyle name="20% - Акцент6 4" xfId="134"/>
    <cellStyle name="20% - Акцент6 4 2" xfId="135"/>
    <cellStyle name="20% - Акцент6 4 3" xfId="136"/>
    <cellStyle name="20% - Акцент6 4 4" xfId="137"/>
    <cellStyle name="20% - Акцент6 5" xfId="138"/>
    <cellStyle name="20% - Акцент6 5 2" xfId="139"/>
    <cellStyle name="20% - Акцент6 6" xfId="140"/>
    <cellStyle name="20% - Акцент6 6 2" xfId="141"/>
    <cellStyle name="40% - Акцент1 2" xfId="142"/>
    <cellStyle name="40% - Акцент1 2 2" xfId="143"/>
    <cellStyle name="40% - Акцент1 2 2 2" xfId="144"/>
    <cellStyle name="40% - Акцент1 2 3" xfId="145"/>
    <cellStyle name="40% - Акцент1 2 4" xfId="146"/>
    <cellStyle name="40% - Акцент1 2 5" xfId="147"/>
    <cellStyle name="40% - Акцент1 2 6" xfId="148"/>
    <cellStyle name="40% - Акцент1 2 7" xfId="149"/>
    <cellStyle name="40% - Акцент1 2 8" xfId="150"/>
    <cellStyle name="40% - Акцент1 2 9" xfId="151"/>
    <cellStyle name="40% - Акцент1 3" xfId="152"/>
    <cellStyle name="40% - Акцент1 3 2" xfId="153"/>
    <cellStyle name="40% - Акцент1 3 3" xfId="154"/>
    <cellStyle name="40% - Акцент1 3 4" xfId="155"/>
    <cellStyle name="40% - Акцент1 3 5" xfId="156"/>
    <cellStyle name="40% - Акцент1 4" xfId="157"/>
    <cellStyle name="40% - Акцент1 4 2" xfId="158"/>
    <cellStyle name="40% - Акцент1 4 3" xfId="159"/>
    <cellStyle name="40% - Акцент1 4 4" xfId="160"/>
    <cellStyle name="40% - Акцент1 5" xfId="161"/>
    <cellStyle name="40% - Акцент1 5 2" xfId="162"/>
    <cellStyle name="40% - Акцент1 6" xfId="163"/>
    <cellStyle name="40% - Акцент1 6 2" xfId="164"/>
    <cellStyle name="40% - Акцент2 2" xfId="165"/>
    <cellStyle name="40% - Акцент2 2 2" xfId="166"/>
    <cellStyle name="40% - Акцент2 2 2 2" xfId="167"/>
    <cellStyle name="40% - Акцент2 2 3" xfId="168"/>
    <cellStyle name="40% - Акцент2 2 4" xfId="169"/>
    <cellStyle name="40% - Акцент2 2 5" xfId="170"/>
    <cellStyle name="40% - Акцент2 2 6" xfId="171"/>
    <cellStyle name="40% - Акцент2 2 7" xfId="172"/>
    <cellStyle name="40% - Акцент2 2 8" xfId="173"/>
    <cellStyle name="40% - Акцент2 3" xfId="174"/>
    <cellStyle name="40% - Акцент2 3 2" xfId="175"/>
    <cellStyle name="40% - Акцент2 3 3" xfId="176"/>
    <cellStyle name="40% - Акцент2 3 4" xfId="177"/>
    <cellStyle name="40% - Акцент2 3 5" xfId="178"/>
    <cellStyle name="40% - Акцент2 4" xfId="179"/>
    <cellStyle name="40% - Акцент2 4 2" xfId="180"/>
    <cellStyle name="40% - Акцент2 4 3" xfId="181"/>
    <cellStyle name="40% - Акцент2 4 4" xfId="182"/>
    <cellStyle name="40% - Акцент2 5" xfId="183"/>
    <cellStyle name="40% - Акцент2 5 2" xfId="184"/>
    <cellStyle name="40% - Акцент2 6" xfId="185"/>
    <cellStyle name="40% - Акцент2 6 2" xfId="186"/>
    <cellStyle name="40% - Акцент3 2" xfId="187"/>
    <cellStyle name="40% - Акцент3 2 2" xfId="188"/>
    <cellStyle name="40% - Акцент3 2 2 2" xfId="189"/>
    <cellStyle name="40% - Акцент3 2 3" xfId="190"/>
    <cellStyle name="40% - Акцент3 2 4" xfId="191"/>
    <cellStyle name="40% - Акцент3 2 5" xfId="192"/>
    <cellStyle name="40% - Акцент3 2 6" xfId="193"/>
    <cellStyle name="40% - Акцент3 2 7" xfId="194"/>
    <cellStyle name="40% - Акцент3 2 8" xfId="195"/>
    <cellStyle name="40% - Акцент3 2 9" xfId="196"/>
    <cellStyle name="40% - Акцент3 3" xfId="197"/>
    <cellStyle name="40% - Акцент3 3 2" xfId="198"/>
    <cellStyle name="40% - Акцент3 3 3" xfId="199"/>
    <cellStyle name="40% - Акцент3 3 4" xfId="200"/>
    <cellStyle name="40% - Акцент3 3 5" xfId="201"/>
    <cellStyle name="40% - Акцент3 4" xfId="202"/>
    <cellStyle name="40% - Акцент3 4 2" xfId="203"/>
    <cellStyle name="40% - Акцент3 4 3" xfId="204"/>
    <cellStyle name="40% - Акцент3 4 4" xfId="205"/>
    <cellStyle name="40% - Акцент3 5" xfId="206"/>
    <cellStyle name="40% - Акцент3 5 2" xfId="207"/>
    <cellStyle name="40% - Акцент3 6" xfId="208"/>
    <cellStyle name="40% - Акцент3 6 2" xfId="209"/>
    <cellStyle name="40% - Акцент4 2" xfId="210"/>
    <cellStyle name="40% - Акцент4 2 2" xfId="211"/>
    <cellStyle name="40% - Акцент4 2 2 2" xfId="212"/>
    <cellStyle name="40% - Акцент4 2 3" xfId="213"/>
    <cellStyle name="40% - Акцент4 2 4" xfId="214"/>
    <cellStyle name="40% - Акцент4 2 5" xfId="215"/>
    <cellStyle name="40% - Акцент4 2 6" xfId="216"/>
    <cellStyle name="40% - Акцент4 2 7" xfId="217"/>
    <cellStyle name="40% - Акцент4 2 8" xfId="218"/>
    <cellStyle name="40% - Акцент4 2 9" xfId="219"/>
    <cellStyle name="40% - Акцент4 3" xfId="220"/>
    <cellStyle name="40% - Акцент4 3 2" xfId="221"/>
    <cellStyle name="40% - Акцент4 3 3" xfId="222"/>
    <cellStyle name="40% - Акцент4 3 4" xfId="223"/>
    <cellStyle name="40% - Акцент4 3 5" xfId="224"/>
    <cellStyle name="40% - Акцент4 4" xfId="225"/>
    <cellStyle name="40% - Акцент4 4 2" xfId="226"/>
    <cellStyle name="40% - Акцент4 4 3" xfId="227"/>
    <cellStyle name="40% - Акцент4 4 4" xfId="228"/>
    <cellStyle name="40% - Акцент4 5" xfId="229"/>
    <cellStyle name="40% - Акцент4 5 2" xfId="230"/>
    <cellStyle name="40% - Акцент4 6" xfId="231"/>
    <cellStyle name="40% - Акцент4 6 2" xfId="232"/>
    <cellStyle name="40% - Акцент5 2" xfId="233"/>
    <cellStyle name="40% - Акцент5 2 2" xfId="234"/>
    <cellStyle name="40% - Акцент5 2 2 2" xfId="235"/>
    <cellStyle name="40% - Акцент5 2 3" xfId="236"/>
    <cellStyle name="40% - Акцент5 2 4" xfId="237"/>
    <cellStyle name="40% - Акцент5 2 5" xfId="238"/>
    <cellStyle name="40% - Акцент5 2 6" xfId="239"/>
    <cellStyle name="40% - Акцент5 2 7" xfId="240"/>
    <cellStyle name="40% - Акцент5 2 8" xfId="241"/>
    <cellStyle name="40% - Акцент5 3" xfId="242"/>
    <cellStyle name="40% - Акцент5 3 2" xfId="243"/>
    <cellStyle name="40% - Акцент5 3 3" xfId="244"/>
    <cellStyle name="40% - Акцент5 3 4" xfId="245"/>
    <cellStyle name="40% - Акцент5 3 5" xfId="246"/>
    <cellStyle name="40% - Акцент5 4" xfId="247"/>
    <cellStyle name="40% - Акцент5 4 2" xfId="248"/>
    <cellStyle name="40% - Акцент5 4 3" xfId="249"/>
    <cellStyle name="40% - Акцент5 4 4" xfId="250"/>
    <cellStyle name="40% - Акцент5 5" xfId="251"/>
    <cellStyle name="40% - Акцент5 5 2" xfId="252"/>
    <cellStyle name="40% - Акцент5 6" xfId="253"/>
    <cellStyle name="40% - Акцент5 6 2" xfId="254"/>
    <cellStyle name="40% - Акцент6 2" xfId="255"/>
    <cellStyle name="40% - Акцент6 2 2" xfId="256"/>
    <cellStyle name="40% - Акцент6 2 2 2" xfId="257"/>
    <cellStyle name="40% - Акцент6 2 3" xfId="258"/>
    <cellStyle name="40% - Акцент6 2 4" xfId="259"/>
    <cellStyle name="40% - Акцент6 2 5" xfId="260"/>
    <cellStyle name="40% - Акцент6 2 6" xfId="261"/>
    <cellStyle name="40% - Акцент6 2 7" xfId="262"/>
    <cellStyle name="40% - Акцент6 2 8" xfId="263"/>
    <cellStyle name="40% - Акцент6 2 9" xfId="264"/>
    <cellStyle name="40% - Акцент6 3" xfId="265"/>
    <cellStyle name="40% - Акцент6 3 2" xfId="266"/>
    <cellStyle name="40% - Акцент6 3 3" xfId="267"/>
    <cellStyle name="40% - Акцент6 3 4" xfId="268"/>
    <cellStyle name="40% - Акцент6 3 5" xfId="269"/>
    <cellStyle name="40% - Акцент6 4" xfId="270"/>
    <cellStyle name="40% - Акцент6 4 2" xfId="271"/>
    <cellStyle name="40% - Акцент6 4 3" xfId="272"/>
    <cellStyle name="40% - Акцент6 4 4" xfId="273"/>
    <cellStyle name="40% - Акцент6 5" xfId="274"/>
    <cellStyle name="40% - Акцент6 5 2" xfId="275"/>
    <cellStyle name="40% - Акцент6 6" xfId="276"/>
    <cellStyle name="40% - Акцент6 6 2" xfId="277"/>
    <cellStyle name="60% - Акцент1 2" xfId="278"/>
    <cellStyle name="60% - Акцент1 2 2" xfId="279"/>
    <cellStyle name="60% - Акцент1 2 3" xfId="280"/>
    <cellStyle name="60% - Акцент1 2 4" xfId="281"/>
    <cellStyle name="60% - Акцент1 2 5" xfId="282"/>
    <cellStyle name="60% - Акцент1 2 6" xfId="283"/>
    <cellStyle name="60% - Акцент1 2 7" xfId="284"/>
    <cellStyle name="60% - Акцент1 2 8" xfId="285"/>
    <cellStyle name="60% - Акцент1 2 9" xfId="286"/>
    <cellStyle name="60% - Акцент1 3" xfId="287"/>
    <cellStyle name="60% - Акцент1 3 2" xfId="288"/>
    <cellStyle name="60% - Акцент1 3 3" xfId="289"/>
    <cellStyle name="60% - Акцент1 3 4" xfId="290"/>
    <cellStyle name="60% - Акцент1 3 5" xfId="291"/>
    <cellStyle name="60% - Акцент1 4" xfId="292"/>
    <cellStyle name="60% - Акцент1 4 2" xfId="293"/>
    <cellStyle name="60% - Акцент1 4 3" xfId="294"/>
    <cellStyle name="60% - Акцент1 4 4" xfId="295"/>
    <cellStyle name="60% - Акцент1 5" xfId="296"/>
    <cellStyle name="60% - Акцент1 6" xfId="297"/>
    <cellStyle name="60% - Акцент2 2" xfId="298"/>
    <cellStyle name="60% - Акцент2 2 2" xfId="299"/>
    <cellStyle name="60% - Акцент2 2 3" xfId="300"/>
    <cellStyle name="60% - Акцент2 2 4" xfId="301"/>
    <cellStyle name="60% - Акцент2 2 5" xfId="302"/>
    <cellStyle name="60% - Акцент2 2 6" xfId="303"/>
    <cellStyle name="60% - Акцент2 2 7" xfId="304"/>
    <cellStyle name="60% - Акцент2 2 8" xfId="305"/>
    <cellStyle name="60% - Акцент2 3" xfId="306"/>
    <cellStyle name="60% - Акцент2 3 2" xfId="307"/>
    <cellStyle name="60% - Акцент2 3 3" xfId="308"/>
    <cellStyle name="60% - Акцент2 3 4" xfId="309"/>
    <cellStyle name="60% - Акцент2 3 5" xfId="310"/>
    <cellStyle name="60% - Акцент2 4" xfId="311"/>
    <cellStyle name="60% - Акцент2 4 2" xfId="312"/>
    <cellStyle name="60% - Акцент2 4 3" xfId="313"/>
    <cellStyle name="60% - Акцент2 4 4" xfId="314"/>
    <cellStyle name="60% - Акцент2 5" xfId="315"/>
    <cellStyle name="60% - Акцент2 6" xfId="316"/>
    <cellStyle name="60% - Акцент3 2" xfId="317"/>
    <cellStyle name="60% - Акцент3 2 2" xfId="318"/>
    <cellStyle name="60% - Акцент3 2 3" xfId="319"/>
    <cellStyle name="60% - Акцент3 2 4" xfId="320"/>
    <cellStyle name="60% - Акцент3 2 5" xfId="321"/>
    <cellStyle name="60% - Акцент3 2 6" xfId="322"/>
    <cellStyle name="60% - Акцент3 2 7" xfId="323"/>
    <cellStyle name="60% - Акцент3 2 8" xfId="324"/>
    <cellStyle name="60% - Акцент3 2 9" xfId="325"/>
    <cellStyle name="60% - Акцент3 3" xfId="326"/>
    <cellStyle name="60% - Акцент3 3 2" xfId="327"/>
    <cellStyle name="60% - Акцент3 3 3" xfId="328"/>
    <cellStyle name="60% - Акцент3 3 4" xfId="329"/>
    <cellStyle name="60% - Акцент3 3 5" xfId="330"/>
    <cellStyle name="60% - Акцент3 4" xfId="331"/>
    <cellStyle name="60% - Акцент3 4 2" xfId="332"/>
    <cellStyle name="60% - Акцент3 4 3" xfId="333"/>
    <cellStyle name="60% - Акцент3 4 4" xfId="334"/>
    <cellStyle name="60% - Акцент3 5" xfId="335"/>
    <cellStyle name="60% - Акцент3 6" xfId="336"/>
    <cellStyle name="60% - Акцент4 2" xfId="337"/>
    <cellStyle name="60% - Акцент4 2 2" xfId="338"/>
    <cellStyle name="60% - Акцент4 2 3" xfId="339"/>
    <cellStyle name="60% - Акцент4 2 4" xfId="340"/>
    <cellStyle name="60% - Акцент4 2 5" xfId="341"/>
    <cellStyle name="60% - Акцент4 2 6" xfId="342"/>
    <cellStyle name="60% - Акцент4 2 7" xfId="343"/>
    <cellStyle name="60% - Акцент4 2 8" xfId="344"/>
    <cellStyle name="60% - Акцент4 2 9" xfId="345"/>
    <cellStyle name="60% - Акцент4 3" xfId="346"/>
    <cellStyle name="60% - Акцент4 3 2" xfId="347"/>
    <cellStyle name="60% - Акцент4 3 3" xfId="348"/>
    <cellStyle name="60% - Акцент4 3 4" xfId="349"/>
    <cellStyle name="60% - Акцент4 3 5" xfId="350"/>
    <cellStyle name="60% - Акцент4 4" xfId="351"/>
    <cellStyle name="60% - Акцент4 4 2" xfId="352"/>
    <cellStyle name="60% - Акцент4 4 3" xfId="353"/>
    <cellStyle name="60% - Акцент4 4 4" xfId="354"/>
    <cellStyle name="60% - Акцент4 5" xfId="355"/>
    <cellStyle name="60% - Акцент4 6" xfId="356"/>
    <cellStyle name="60% - Акцент5 2" xfId="357"/>
    <cellStyle name="60% - Акцент5 2 2" xfId="358"/>
    <cellStyle name="60% - Акцент5 2 3" xfId="359"/>
    <cellStyle name="60% - Акцент5 2 4" xfId="360"/>
    <cellStyle name="60% - Акцент5 2 5" xfId="361"/>
    <cellStyle name="60% - Акцент5 2 6" xfId="362"/>
    <cellStyle name="60% - Акцент5 2 7" xfId="363"/>
    <cellStyle name="60% - Акцент5 2 8" xfId="364"/>
    <cellStyle name="60% - Акцент5 3" xfId="365"/>
    <cellStyle name="60% - Акцент5 3 2" xfId="366"/>
    <cellStyle name="60% - Акцент5 3 3" xfId="367"/>
    <cellStyle name="60% - Акцент5 3 4" xfId="368"/>
    <cellStyle name="60% - Акцент5 3 5" xfId="369"/>
    <cellStyle name="60% - Акцент5 4" xfId="370"/>
    <cellStyle name="60% - Акцент5 4 2" xfId="371"/>
    <cellStyle name="60% - Акцент5 4 3" xfId="372"/>
    <cellStyle name="60% - Акцент5 4 4" xfId="373"/>
    <cellStyle name="60% - Акцент5 5" xfId="374"/>
    <cellStyle name="60% - Акцент5 6" xfId="375"/>
    <cellStyle name="60% - Акцент6 2" xfId="376"/>
    <cellStyle name="60% - Акцент6 2 2" xfId="377"/>
    <cellStyle name="60% - Акцент6 2 3" xfId="378"/>
    <cellStyle name="60% - Акцент6 2 4" xfId="379"/>
    <cellStyle name="60% - Акцент6 2 5" xfId="380"/>
    <cellStyle name="60% - Акцент6 2 6" xfId="381"/>
    <cellStyle name="60% - Акцент6 2 7" xfId="382"/>
    <cellStyle name="60% - Акцент6 2 8" xfId="383"/>
    <cellStyle name="60% - Акцент6 2 9" xfId="384"/>
    <cellStyle name="60% - Акцент6 3" xfId="385"/>
    <cellStyle name="60% - Акцент6 3 2" xfId="386"/>
    <cellStyle name="60% - Акцент6 3 3" xfId="387"/>
    <cellStyle name="60% - Акцент6 3 4" xfId="388"/>
    <cellStyle name="60% - Акцент6 3 5" xfId="389"/>
    <cellStyle name="60% - Акцент6 4" xfId="390"/>
    <cellStyle name="60% - Акцент6 4 2" xfId="391"/>
    <cellStyle name="60% - Акцент6 4 3" xfId="392"/>
    <cellStyle name="60% - Акцент6 4 4" xfId="393"/>
    <cellStyle name="60% - Акцент6 5" xfId="394"/>
    <cellStyle name="60% - Акцент6 6" xfId="395"/>
    <cellStyle name="Euro" xfId="396"/>
    <cellStyle name="Heading" xfId="397"/>
    <cellStyle name="Heading1" xfId="398"/>
    <cellStyle name="Normal_Накл. вых." xfId="399"/>
    <cellStyle name="Result" xfId="400"/>
    <cellStyle name="Result2" xfId="401"/>
    <cellStyle name="Акцент1 2" xfId="402"/>
    <cellStyle name="Акцент1 2 2" xfId="403"/>
    <cellStyle name="Акцент1 2 3" xfId="404"/>
    <cellStyle name="Акцент1 2 4" xfId="405"/>
    <cellStyle name="Акцент1 2 5" xfId="406"/>
    <cellStyle name="Акцент1 2 6" xfId="407"/>
    <cellStyle name="Акцент1 2 7" xfId="408"/>
    <cellStyle name="Акцент1 2 8" xfId="409"/>
    <cellStyle name="Акцент1 2 9" xfId="410"/>
    <cellStyle name="Акцент1 3" xfId="411"/>
    <cellStyle name="Акцент1 3 2" xfId="412"/>
    <cellStyle name="Акцент1 3 3" xfId="413"/>
    <cellStyle name="Акцент1 3 4" xfId="414"/>
    <cellStyle name="Акцент1 3 5" xfId="415"/>
    <cellStyle name="Акцент1 4" xfId="416"/>
    <cellStyle name="Акцент1 4 2" xfId="417"/>
    <cellStyle name="Акцент1 4 3" xfId="418"/>
    <cellStyle name="Акцент1 4 4" xfId="419"/>
    <cellStyle name="Акцент1 5" xfId="420"/>
    <cellStyle name="Акцент1 6" xfId="421"/>
    <cellStyle name="Акцент2 2" xfId="422"/>
    <cellStyle name="Акцент2 2 2" xfId="423"/>
    <cellStyle name="Акцент2 2 3" xfId="424"/>
    <cellStyle name="Акцент2 2 4" xfId="425"/>
    <cellStyle name="Акцент2 2 5" xfId="426"/>
    <cellStyle name="Акцент2 2 6" xfId="427"/>
    <cellStyle name="Акцент2 2 7" xfId="428"/>
    <cellStyle name="Акцент2 2 8" xfId="429"/>
    <cellStyle name="Акцент2 3" xfId="430"/>
    <cellStyle name="Акцент2 3 2" xfId="431"/>
    <cellStyle name="Акцент2 3 3" xfId="432"/>
    <cellStyle name="Акцент2 3 4" xfId="433"/>
    <cellStyle name="Акцент2 3 5" xfId="434"/>
    <cellStyle name="Акцент2 4" xfId="435"/>
    <cellStyle name="Акцент2 4 2" xfId="436"/>
    <cellStyle name="Акцент2 4 3" xfId="437"/>
    <cellStyle name="Акцент2 4 4" xfId="438"/>
    <cellStyle name="Акцент2 5" xfId="439"/>
    <cellStyle name="Акцент2 6" xfId="440"/>
    <cellStyle name="Акцент3 2" xfId="441"/>
    <cellStyle name="Акцент3 2 2" xfId="442"/>
    <cellStyle name="Акцент3 2 3" xfId="443"/>
    <cellStyle name="Акцент3 2 4" xfId="444"/>
    <cellStyle name="Акцент3 2 5" xfId="445"/>
    <cellStyle name="Акцент3 2 6" xfId="446"/>
    <cellStyle name="Акцент3 2 7" xfId="447"/>
    <cellStyle name="Акцент3 2 8" xfId="448"/>
    <cellStyle name="Акцент3 3" xfId="449"/>
    <cellStyle name="Акцент3 3 2" xfId="450"/>
    <cellStyle name="Акцент3 3 3" xfId="451"/>
    <cellStyle name="Акцент3 3 4" xfId="452"/>
    <cellStyle name="Акцент3 3 5" xfId="453"/>
    <cellStyle name="Акцент3 4" xfId="454"/>
    <cellStyle name="Акцент3 4 2" xfId="455"/>
    <cellStyle name="Акцент3 4 3" xfId="456"/>
    <cellStyle name="Акцент3 4 4" xfId="457"/>
    <cellStyle name="Акцент3 5" xfId="458"/>
    <cellStyle name="Акцент3 6" xfId="459"/>
    <cellStyle name="Акцент4 2" xfId="460"/>
    <cellStyle name="Акцент4 2 2" xfId="461"/>
    <cellStyle name="Акцент4 2 3" xfId="462"/>
    <cellStyle name="Акцент4 2 4" xfId="463"/>
    <cellStyle name="Акцент4 2 5" xfId="464"/>
    <cellStyle name="Акцент4 2 6" xfId="465"/>
    <cellStyle name="Акцент4 2 7" xfId="466"/>
    <cellStyle name="Акцент4 2 8" xfId="467"/>
    <cellStyle name="Акцент4 2 9" xfId="468"/>
    <cellStyle name="Акцент4 3" xfId="469"/>
    <cellStyle name="Акцент4 3 2" xfId="470"/>
    <cellStyle name="Акцент4 3 3" xfId="471"/>
    <cellStyle name="Акцент4 3 4" xfId="472"/>
    <cellStyle name="Акцент4 3 5" xfId="473"/>
    <cellStyle name="Акцент4 4" xfId="474"/>
    <cellStyle name="Акцент4 4 2" xfId="475"/>
    <cellStyle name="Акцент4 4 3" xfId="476"/>
    <cellStyle name="Акцент4 4 4" xfId="477"/>
    <cellStyle name="Акцент4 5" xfId="478"/>
    <cellStyle name="Акцент4 6" xfId="479"/>
    <cellStyle name="Акцент5 2" xfId="480"/>
    <cellStyle name="Акцент5 2 2" xfId="481"/>
    <cellStyle name="Акцент5 2 3" xfId="482"/>
    <cellStyle name="Акцент5 2 4" xfId="483"/>
    <cellStyle name="Акцент5 2 5" xfId="484"/>
    <cellStyle name="Акцент5 2 6" xfId="485"/>
    <cellStyle name="Акцент5 2 7" xfId="486"/>
    <cellStyle name="Акцент5 2 8" xfId="487"/>
    <cellStyle name="Акцент5 3" xfId="488"/>
    <cellStyle name="Акцент5 3 2" xfId="489"/>
    <cellStyle name="Акцент5 3 3" xfId="490"/>
    <cellStyle name="Акцент5 3 4" xfId="491"/>
    <cellStyle name="Акцент5 3 5" xfId="492"/>
    <cellStyle name="Акцент5 4" xfId="493"/>
    <cellStyle name="Акцент5 4 2" xfId="494"/>
    <cellStyle name="Акцент5 4 3" xfId="495"/>
    <cellStyle name="Акцент5 4 4" xfId="496"/>
    <cellStyle name="Акцент5 5" xfId="497"/>
    <cellStyle name="Акцент5 6" xfId="498"/>
    <cellStyle name="Акцент6 2" xfId="499"/>
    <cellStyle name="Акцент6 2 2" xfId="500"/>
    <cellStyle name="Акцент6 2 3" xfId="501"/>
    <cellStyle name="Акцент6 2 4" xfId="502"/>
    <cellStyle name="Акцент6 2 5" xfId="503"/>
    <cellStyle name="Акцент6 2 6" xfId="504"/>
    <cellStyle name="Акцент6 2 7" xfId="505"/>
    <cellStyle name="Акцент6 2 8" xfId="506"/>
    <cellStyle name="Акцент6 3" xfId="507"/>
    <cellStyle name="Акцент6 3 2" xfId="508"/>
    <cellStyle name="Акцент6 3 3" xfId="509"/>
    <cellStyle name="Акцент6 3 4" xfId="510"/>
    <cellStyle name="Акцент6 3 5" xfId="511"/>
    <cellStyle name="Акцент6 4" xfId="512"/>
    <cellStyle name="Акцент6 4 2" xfId="513"/>
    <cellStyle name="Акцент6 4 3" xfId="514"/>
    <cellStyle name="Акцент6 4 4" xfId="515"/>
    <cellStyle name="Акцент6 5" xfId="516"/>
    <cellStyle name="Акцент6 6" xfId="517"/>
    <cellStyle name="Ввод  2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3" xfId="526"/>
    <cellStyle name="Ввод  3 2" xfId="527"/>
    <cellStyle name="Ввод  3 3" xfId="528"/>
    <cellStyle name="Ввод  3 4" xfId="529"/>
    <cellStyle name="Ввод  3 5" xfId="530"/>
    <cellStyle name="Ввод  4" xfId="531"/>
    <cellStyle name="Ввод  4 2" xfId="532"/>
    <cellStyle name="Ввод  4 3" xfId="533"/>
    <cellStyle name="Ввод  4 4" xfId="534"/>
    <cellStyle name="Ввод  5" xfId="535"/>
    <cellStyle name="Ввод  6" xfId="536"/>
    <cellStyle name="Вывод 2" xfId="537"/>
    <cellStyle name="Вывод 2 2" xfId="538"/>
    <cellStyle name="Вывод 2 3" xfId="539"/>
    <cellStyle name="Вывод 2 4" xfId="540"/>
    <cellStyle name="Вывод 2 5" xfId="541"/>
    <cellStyle name="Вывод 2 6" xfId="542"/>
    <cellStyle name="Вывод 2 7" xfId="543"/>
    <cellStyle name="Вывод 2 8" xfId="544"/>
    <cellStyle name="Вывод 2 9" xfId="545"/>
    <cellStyle name="Вывод 3" xfId="546"/>
    <cellStyle name="Вывод 3 2" xfId="547"/>
    <cellStyle name="Вывод 3 3" xfId="548"/>
    <cellStyle name="Вывод 3 4" xfId="549"/>
    <cellStyle name="Вывод 3 5" xfId="550"/>
    <cellStyle name="Вывод 4" xfId="551"/>
    <cellStyle name="Вывод 4 2" xfId="552"/>
    <cellStyle name="Вывод 4 3" xfId="553"/>
    <cellStyle name="Вывод 4 4" xfId="554"/>
    <cellStyle name="Вывод 5" xfId="555"/>
    <cellStyle name="Вывод 6" xfId="556"/>
    <cellStyle name="Вычисление 2" xfId="557"/>
    <cellStyle name="Вычисление 2 2" xfId="558"/>
    <cellStyle name="Вычисление 2 3" xfId="559"/>
    <cellStyle name="Вычисление 2 4" xfId="560"/>
    <cellStyle name="Вычисление 2 5" xfId="561"/>
    <cellStyle name="Вычисление 2 6" xfId="562"/>
    <cellStyle name="Вычисление 2 7" xfId="563"/>
    <cellStyle name="Вычисление 2 8" xfId="564"/>
    <cellStyle name="Вычисление 2 9" xfId="565"/>
    <cellStyle name="Вычисление 3" xfId="566"/>
    <cellStyle name="Вычисление 3 2" xfId="567"/>
    <cellStyle name="Вычисление 3 3" xfId="568"/>
    <cellStyle name="Вычисление 3 4" xfId="569"/>
    <cellStyle name="Вычисление 3 5" xfId="570"/>
    <cellStyle name="Вычисление 4" xfId="571"/>
    <cellStyle name="Вычисление 4 2" xfId="572"/>
    <cellStyle name="Вычисление 4 3" xfId="573"/>
    <cellStyle name="Вычисление 4 4" xfId="574"/>
    <cellStyle name="Вычисление 5" xfId="575"/>
    <cellStyle name="Вычисление 6" xfId="576"/>
    <cellStyle name="Денежный [0] 2" xfId="961"/>
    <cellStyle name="Денежный 2" xfId="577"/>
    <cellStyle name="Заголовок 1 2" xfId="578"/>
    <cellStyle name="Заголовок 1 2 2" xfId="579"/>
    <cellStyle name="Заголовок 1 2 3" xfId="580"/>
    <cellStyle name="Заголовок 1 2 4" xfId="581"/>
    <cellStyle name="Заголовок 1 3" xfId="582"/>
    <cellStyle name="Заголовок 1 3 2" xfId="583"/>
    <cellStyle name="Заголовок 1 3 3" xfId="584"/>
    <cellStyle name="Заголовок 1 3 4" xfId="585"/>
    <cellStyle name="Заголовок 1 3 5" xfId="586"/>
    <cellStyle name="Заголовок 1 4" xfId="587"/>
    <cellStyle name="Заголовок 1 4 2" xfId="588"/>
    <cellStyle name="Заголовок 1 4 3" xfId="589"/>
    <cellStyle name="Заголовок 1 4 4" xfId="590"/>
    <cellStyle name="Заголовок 1 5" xfId="591"/>
    <cellStyle name="Заголовок 1 6" xfId="592"/>
    <cellStyle name="Заголовок 2 2" xfId="593"/>
    <cellStyle name="Заголовок 2 2 2" xfId="594"/>
    <cellStyle name="Заголовок 2 2 3" xfId="595"/>
    <cellStyle name="Заголовок 2 2 4" xfId="596"/>
    <cellStyle name="Заголовок 2 3" xfId="597"/>
    <cellStyle name="Заголовок 2 3 2" xfId="598"/>
    <cellStyle name="Заголовок 2 3 3" xfId="599"/>
    <cellStyle name="Заголовок 2 3 4" xfId="600"/>
    <cellStyle name="Заголовок 2 3 5" xfId="601"/>
    <cellStyle name="Заголовок 2 4" xfId="602"/>
    <cellStyle name="Заголовок 2 4 2" xfId="603"/>
    <cellStyle name="Заголовок 2 4 3" xfId="604"/>
    <cellStyle name="Заголовок 2 4 4" xfId="605"/>
    <cellStyle name="Заголовок 2 5" xfId="606"/>
    <cellStyle name="Заголовок 2 6" xfId="607"/>
    <cellStyle name="Заголовок 3 2" xfId="608"/>
    <cellStyle name="Заголовок 3 2 2" xfId="609"/>
    <cellStyle name="Заголовок 3 2 3" xfId="610"/>
    <cellStyle name="Заголовок 3 2 4" xfId="611"/>
    <cellStyle name="Заголовок 3 3" xfId="612"/>
    <cellStyle name="Заголовок 3 3 2" xfId="613"/>
    <cellStyle name="Заголовок 3 3 3" xfId="614"/>
    <cellStyle name="Заголовок 3 3 4" xfId="615"/>
    <cellStyle name="Заголовок 3 3 5" xfId="616"/>
    <cellStyle name="Заголовок 3 4" xfId="617"/>
    <cellStyle name="Заголовок 3 4 2" xfId="618"/>
    <cellStyle name="Заголовок 3 4 3" xfId="619"/>
    <cellStyle name="Заголовок 3 4 4" xfId="620"/>
    <cellStyle name="Заголовок 3 5" xfId="621"/>
    <cellStyle name="Заголовок 3 6" xfId="622"/>
    <cellStyle name="Заголовок 4 2" xfId="623"/>
    <cellStyle name="Заголовок 4 2 2" xfId="624"/>
    <cellStyle name="Заголовок 4 2 3" xfId="625"/>
    <cellStyle name="Заголовок 4 2 4" xfId="626"/>
    <cellStyle name="Заголовок 4 3" xfId="627"/>
    <cellStyle name="Заголовок 4 3 2" xfId="628"/>
    <cellStyle name="Заголовок 4 3 3" xfId="629"/>
    <cellStyle name="Заголовок 4 3 4" xfId="630"/>
    <cellStyle name="Заголовок 4 3 5" xfId="631"/>
    <cellStyle name="Заголовок 4 4" xfId="632"/>
    <cellStyle name="Заголовок 4 4 2" xfId="633"/>
    <cellStyle name="Заголовок 4 4 3" xfId="634"/>
    <cellStyle name="Заголовок 4 4 4" xfId="635"/>
    <cellStyle name="Заголовок 4 5" xfId="636"/>
    <cellStyle name="Заголовок 4 6" xfId="637"/>
    <cellStyle name="Итог 2" xfId="638"/>
    <cellStyle name="Итог 2 2" xfId="639"/>
    <cellStyle name="Итог 2 3" xfId="640"/>
    <cellStyle name="Итог 2 4" xfId="641"/>
    <cellStyle name="Итог 2 5" xfId="642"/>
    <cellStyle name="Итог 2 6" xfId="643"/>
    <cellStyle name="Итог 2 7" xfId="644"/>
    <cellStyle name="Итог 2 8" xfId="645"/>
    <cellStyle name="Итог 2 9" xfId="646"/>
    <cellStyle name="Итог 3" xfId="647"/>
    <cellStyle name="Итог 3 2" xfId="648"/>
    <cellStyle name="Итог 3 3" xfId="649"/>
    <cellStyle name="Итог 3 4" xfId="650"/>
    <cellStyle name="Итог 3 5" xfId="651"/>
    <cellStyle name="Итог 4" xfId="652"/>
    <cellStyle name="Итог 4 2" xfId="653"/>
    <cellStyle name="Итог 4 3" xfId="654"/>
    <cellStyle name="Итог 4 4" xfId="655"/>
    <cellStyle name="Итог 5" xfId="656"/>
    <cellStyle name="Итог 6" xfId="657"/>
    <cellStyle name="Контрольная ячейка 2" xfId="658"/>
    <cellStyle name="Контрольная ячейка 2 2" xfId="659"/>
    <cellStyle name="Контрольная ячейка 2 3" xfId="660"/>
    <cellStyle name="Контрольная ячейка 2 4" xfId="661"/>
    <cellStyle name="Контрольная ячейка 2 5" xfId="662"/>
    <cellStyle name="Контрольная ячейка 2 6" xfId="663"/>
    <cellStyle name="Контрольная ячейка 2 7" xfId="664"/>
    <cellStyle name="Контрольная ячейка 2 8" xfId="665"/>
    <cellStyle name="Контрольная ячейка 3" xfId="666"/>
    <cellStyle name="Контрольная ячейка 3 2" xfId="667"/>
    <cellStyle name="Контрольная ячейка 3 3" xfId="668"/>
    <cellStyle name="Контрольная ячейка 3 4" xfId="669"/>
    <cellStyle name="Контрольная ячейка 3 5" xfId="670"/>
    <cellStyle name="Контрольная ячейка 4" xfId="671"/>
    <cellStyle name="Контрольная ячейка 4 2" xfId="672"/>
    <cellStyle name="Контрольная ячейка 4 3" xfId="673"/>
    <cellStyle name="Контрольная ячейка 4 4" xfId="674"/>
    <cellStyle name="Контрольная ячейка 5" xfId="675"/>
    <cellStyle name="Контрольная ячейка 6" xfId="676"/>
    <cellStyle name="Название 2" xfId="677"/>
    <cellStyle name="Название 2 2" xfId="678"/>
    <cellStyle name="Название 2 3" xfId="679"/>
    <cellStyle name="Название 2 4" xfId="680"/>
    <cellStyle name="Название 3" xfId="681"/>
    <cellStyle name="Название 3 2" xfId="682"/>
    <cellStyle name="Название 3 3" xfId="683"/>
    <cellStyle name="Название 3 4" xfId="684"/>
    <cellStyle name="Название 3 5" xfId="685"/>
    <cellStyle name="Название 4" xfId="686"/>
    <cellStyle name="Название 4 2" xfId="687"/>
    <cellStyle name="Название 4 3" xfId="688"/>
    <cellStyle name="Название 4 4" xfId="689"/>
    <cellStyle name="Название 5" xfId="690"/>
    <cellStyle name="Название 6" xfId="691"/>
    <cellStyle name="Нейтральный 2" xfId="692"/>
    <cellStyle name="Нейтральный 2 2" xfId="693"/>
    <cellStyle name="Нейтральный 2 3" xfId="694"/>
    <cellStyle name="Нейтральный 2 4" xfId="695"/>
    <cellStyle name="Нейтральный 2 5" xfId="696"/>
    <cellStyle name="Нейтральный 2 6" xfId="697"/>
    <cellStyle name="Нейтральный 2 7" xfId="698"/>
    <cellStyle name="Нейтральный 2 8" xfId="699"/>
    <cellStyle name="Нейтральный 3" xfId="700"/>
    <cellStyle name="Нейтральный 3 2" xfId="701"/>
    <cellStyle name="Нейтральный 3 3" xfId="702"/>
    <cellStyle name="Нейтральный 3 4" xfId="703"/>
    <cellStyle name="Нейтральный 3 5" xfId="704"/>
    <cellStyle name="Нейтральный 4" xfId="705"/>
    <cellStyle name="Нейтральный 4 2" xfId="706"/>
    <cellStyle name="Нейтральный 4 3" xfId="707"/>
    <cellStyle name="Нейтральный 4 4" xfId="708"/>
    <cellStyle name="Нейтральный 5" xfId="709"/>
    <cellStyle name="Нейтральный 6" xfId="710"/>
    <cellStyle name="Обычный" xfId="0" builtinId="0"/>
    <cellStyle name="Обычный 10" xfId="711"/>
    <cellStyle name="Обычный 11" xfId="5"/>
    <cellStyle name="Обычный 12" xfId="712"/>
    <cellStyle name="Обычный 13" xfId="962"/>
    <cellStyle name="Обычный 14" xfId="713"/>
    <cellStyle name="Обычный 15" xfId="964"/>
    <cellStyle name="Обычный 16" xfId="965"/>
    <cellStyle name="Обычный 17" xfId="714"/>
    <cellStyle name="Обычный 18" xfId="715"/>
    <cellStyle name="Обычный 19" xfId="716"/>
    <cellStyle name="Обычный 19 2" xfId="717"/>
    <cellStyle name="Обычный 19 3" xfId="718"/>
    <cellStyle name="Обычный 19 4" xfId="719"/>
    <cellStyle name="Обычный 2" xfId="1"/>
    <cellStyle name="Обычный 2 10" xfId="721"/>
    <cellStyle name="Обычный 2 11" xfId="722"/>
    <cellStyle name="Обычный 2 12" xfId="723"/>
    <cellStyle name="Обычный 2 13" xfId="724"/>
    <cellStyle name="Обычный 2 14" xfId="725"/>
    <cellStyle name="Обычный 2 15" xfId="726"/>
    <cellStyle name="Обычный 2 16" xfId="727"/>
    <cellStyle name="Обычный 2 17" xfId="728"/>
    <cellStyle name="Обычный 2 18" xfId="729"/>
    <cellStyle name="Обычный 2 19" xfId="720"/>
    <cellStyle name="Обычный 2 2" xfId="730"/>
    <cellStyle name="Обычный 2 2 2" xfId="731"/>
    <cellStyle name="Обычный 2 2 2 2" xfId="732"/>
    <cellStyle name="Обычный 2 2 2 3" xfId="733"/>
    <cellStyle name="Обычный 2 2 3" xfId="734"/>
    <cellStyle name="Обычный 2 2 3 2" xfId="735"/>
    <cellStyle name="Обычный 2 2 4" xfId="736"/>
    <cellStyle name="Обычный 2 20" xfId="966"/>
    <cellStyle name="Обычный 2 3" xfId="737"/>
    <cellStyle name="Обычный 2 3 2" xfId="738"/>
    <cellStyle name="Обычный 2 3 2 2" xfId="739"/>
    <cellStyle name="Обычный 2 3 3" xfId="740"/>
    <cellStyle name="Обычный 2 4" xfId="741"/>
    <cellStyle name="Обычный 2 4 2" xfId="742"/>
    <cellStyle name="Обычный 2 5" xfId="743"/>
    <cellStyle name="Обычный 2 5 2" xfId="744"/>
    <cellStyle name="Обычный 2 6" xfId="745"/>
    <cellStyle name="Обычный 2 6 2" xfId="746"/>
    <cellStyle name="Обычный 2 7" xfId="747"/>
    <cellStyle name="Обычный 2 8" xfId="748"/>
    <cellStyle name="Обычный 2 9" xfId="749"/>
    <cellStyle name="Обычный 20" xfId="3"/>
    <cellStyle name="Обычный 21" xfId="750"/>
    <cellStyle name="Обычный 22" xfId="968"/>
    <cellStyle name="Обычный 23" xfId="751"/>
    <cellStyle name="Обычный 24" xfId="752"/>
    <cellStyle name="Обычный 25" xfId="753"/>
    <cellStyle name="Обычный 25 2" xfId="754"/>
    <cellStyle name="Обычный 25 3" xfId="755"/>
    <cellStyle name="Обычный 26" xfId="756"/>
    <cellStyle name="Обычный 26 2" xfId="757"/>
    <cellStyle name="Обычный 26 3" xfId="758"/>
    <cellStyle name="Обычный 27" xfId="759"/>
    <cellStyle name="Обычный 27 2" xfId="760"/>
    <cellStyle name="Обычный 27 3" xfId="761"/>
    <cellStyle name="Обычный 28" xfId="762"/>
    <cellStyle name="Обычный 28 2" xfId="763"/>
    <cellStyle name="Обычный 28 3" xfId="764"/>
    <cellStyle name="Обычный 29" xfId="765"/>
    <cellStyle name="Обычный 29 2" xfId="766"/>
    <cellStyle name="Обычный 29 3" xfId="767"/>
    <cellStyle name="Обычный 3" xfId="768"/>
    <cellStyle name="Обычный 3 2" xfId="769"/>
    <cellStyle name="Обычный 3 2 2" xfId="770"/>
    <cellStyle name="Обычный 3 2 3" xfId="771"/>
    <cellStyle name="Обычный 3 2 3 2" xfId="772"/>
    <cellStyle name="Обычный 3 2 3 3" xfId="773"/>
    <cellStyle name="Обычный 3 3" xfId="774"/>
    <cellStyle name="Обычный 3 3 2" xfId="775"/>
    <cellStyle name="Обычный 3 4" xfId="776"/>
    <cellStyle name="Обычный 3 4 2" xfId="777"/>
    <cellStyle name="Обычный 3 5" xfId="778"/>
    <cellStyle name="Обычный 3 6" xfId="779"/>
    <cellStyle name="Обычный 3 7" xfId="780"/>
    <cellStyle name="Обычный 30" xfId="781"/>
    <cellStyle name="Обычный 30 2" xfId="782"/>
    <cellStyle name="Обычный 30 3" xfId="783"/>
    <cellStyle name="Обычный 31" xfId="784"/>
    <cellStyle name="Обычный 31 2" xfId="785"/>
    <cellStyle name="Обычный 31 3" xfId="786"/>
    <cellStyle name="Обычный 32" xfId="787"/>
    <cellStyle name="Обычный 32 2" xfId="788"/>
    <cellStyle name="Обычный 32 3" xfId="789"/>
    <cellStyle name="Обычный 33" xfId="790"/>
    <cellStyle name="Обычный 33 2" xfId="791"/>
    <cellStyle name="Обычный 33 3" xfId="792"/>
    <cellStyle name="Обычный 34" xfId="793"/>
    <cellStyle name="Обычный 34 2" xfId="794"/>
    <cellStyle name="Обычный 34 3" xfId="795"/>
    <cellStyle name="Обычный 35" xfId="796"/>
    <cellStyle name="Обычный 35 2" xfId="797"/>
    <cellStyle name="Обычный 35 3" xfId="798"/>
    <cellStyle name="Обычный 36" xfId="799"/>
    <cellStyle name="Обычный 36 2" xfId="800"/>
    <cellStyle name="Обычный 36 3" xfId="801"/>
    <cellStyle name="Обычный 37" xfId="802"/>
    <cellStyle name="Обычный 37 2" xfId="803"/>
    <cellStyle name="Обычный 37 3" xfId="804"/>
    <cellStyle name="Обычный 38" xfId="805"/>
    <cellStyle name="Обычный 38 2" xfId="806"/>
    <cellStyle name="Обычный 38 3" xfId="807"/>
    <cellStyle name="Обычный 39" xfId="808"/>
    <cellStyle name="Обычный 39 2" xfId="809"/>
    <cellStyle name="Обычный 39 3" xfId="810"/>
    <cellStyle name="Обычный 4" xfId="811"/>
    <cellStyle name="Обычный 40" xfId="812"/>
    <cellStyle name="Обычный 40 2" xfId="813"/>
    <cellStyle name="Обычный 40 3" xfId="814"/>
    <cellStyle name="Обычный 41" xfId="815"/>
    <cellStyle name="Обычный 42" xfId="816"/>
    <cellStyle name="Обычный 43" xfId="817"/>
    <cellStyle name="Обычный 44" xfId="818"/>
    <cellStyle name="Обычный 5" xfId="819"/>
    <cellStyle name="Обычный 5 2" xfId="820"/>
    <cellStyle name="Обычный 5 2 2 2" xfId="821"/>
    <cellStyle name="Обычный 5 3" xfId="822"/>
    <cellStyle name="Обычный 6" xfId="2"/>
    <cellStyle name="Обычный 6 2" xfId="824"/>
    <cellStyle name="Обычный 6 3" xfId="823"/>
    <cellStyle name="Обычный 7" xfId="825"/>
    <cellStyle name="Обычный 8" xfId="826"/>
    <cellStyle name="Обычный 9" xfId="827"/>
    <cellStyle name="Плохой 2" xfId="828"/>
    <cellStyle name="Плохой 2 2" xfId="829"/>
    <cellStyle name="Плохой 2 3" xfId="830"/>
    <cellStyle name="Плохой 2 4" xfId="831"/>
    <cellStyle name="Плохой 2 5" xfId="832"/>
    <cellStyle name="Плохой 2 6" xfId="833"/>
    <cellStyle name="Плохой 2 7" xfId="834"/>
    <cellStyle name="Плохой 2 8" xfId="835"/>
    <cellStyle name="Плохой 3" xfId="836"/>
    <cellStyle name="Плохой 3 2" xfId="837"/>
    <cellStyle name="Плохой 3 3" xfId="838"/>
    <cellStyle name="Плохой 3 4" xfId="839"/>
    <cellStyle name="Плохой 3 5" xfId="840"/>
    <cellStyle name="Плохой 4" xfId="841"/>
    <cellStyle name="Плохой 4 2" xfId="842"/>
    <cellStyle name="Плохой 4 3" xfId="843"/>
    <cellStyle name="Плохой 4 4" xfId="844"/>
    <cellStyle name="Плохой 5" xfId="845"/>
    <cellStyle name="Плохой 6" xfId="846"/>
    <cellStyle name="Пояснение 2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3" xfId="855"/>
    <cellStyle name="Пояснение 3 2" xfId="856"/>
    <cellStyle name="Пояснение 3 3" xfId="857"/>
    <cellStyle name="Пояснение 3 4" xfId="858"/>
    <cellStyle name="Пояснение 3 5" xfId="859"/>
    <cellStyle name="Пояснение 4" xfId="860"/>
    <cellStyle name="Пояснение 4 2" xfId="861"/>
    <cellStyle name="Пояснение 4 3" xfId="862"/>
    <cellStyle name="Пояснение 4 4" xfId="863"/>
    <cellStyle name="Пояснение 5" xfId="864"/>
    <cellStyle name="Пояснение 6" xfId="865"/>
    <cellStyle name="Примечание 2" xfId="866"/>
    <cellStyle name="Примечание 2 2" xfId="867"/>
    <cellStyle name="Примечание 2 2 2" xfId="868"/>
    <cellStyle name="Примечание 2 3" xfId="869"/>
    <cellStyle name="Примечание 3" xfId="870"/>
    <cellStyle name="Примечание 3 2" xfId="871"/>
    <cellStyle name="Примечание 3 3" xfId="872"/>
    <cellStyle name="Примечание 3 4" xfId="873"/>
    <cellStyle name="Примечание 3 5" xfId="874"/>
    <cellStyle name="Примечание 4" xfId="875"/>
    <cellStyle name="Примечание 4 2" xfId="876"/>
    <cellStyle name="Примечание 4 3" xfId="877"/>
    <cellStyle name="Примечание 4 4" xfId="878"/>
    <cellStyle name="Примечание 5" xfId="879"/>
    <cellStyle name="Примечание 5 2" xfId="880"/>
    <cellStyle name="Примечание 6" xfId="881"/>
    <cellStyle name="Процентный 2" xfId="883"/>
    <cellStyle name="Процентный 2 2" xfId="884"/>
    <cellStyle name="Процентный 2 3" xfId="885"/>
    <cellStyle name="Процентный 3" xfId="886"/>
    <cellStyle name="Процентный 4" xfId="887"/>
    <cellStyle name="Процентный 5" xfId="888"/>
    <cellStyle name="Процентный 6" xfId="882"/>
    <cellStyle name="Процентный 7" xfId="4"/>
    <cellStyle name="Связанная ячейка 2" xfId="889"/>
    <cellStyle name="Связанная ячейка 2 2" xfId="890"/>
    <cellStyle name="Связанная ячейка 2 3" xfId="891"/>
    <cellStyle name="Связанная ячейка 2 4" xfId="892"/>
    <cellStyle name="Связанная ячейка 2 5" xfId="893"/>
    <cellStyle name="Связанная ячейка 2 6" xfId="894"/>
    <cellStyle name="Связанная ячейка 2 7" xfId="895"/>
    <cellStyle name="Связанная ячейка 2 8" xfId="896"/>
    <cellStyle name="Связанная ячейка 3" xfId="897"/>
    <cellStyle name="Связанная ячейка 3 2" xfId="898"/>
    <cellStyle name="Связанная ячейка 3 3" xfId="899"/>
    <cellStyle name="Связанная ячейка 3 4" xfId="900"/>
    <cellStyle name="Связанная ячейка 3 5" xfId="901"/>
    <cellStyle name="Связанная ячейка 4" xfId="902"/>
    <cellStyle name="Связанная ячейка 4 2" xfId="903"/>
    <cellStyle name="Связанная ячейка 4 3" xfId="904"/>
    <cellStyle name="Связанная ячейка 4 4" xfId="905"/>
    <cellStyle name="Связанная ячейка 5" xfId="906"/>
    <cellStyle name="Связанная ячейка 6" xfId="907"/>
    <cellStyle name="Стиль 1" xfId="908"/>
    <cellStyle name="Стиль 1 2" xfId="909"/>
    <cellStyle name="Текст предупреждения 2" xfId="910"/>
    <cellStyle name="Текст предупреждения 2 2" xfId="911"/>
    <cellStyle name="Текст предупреждения 2 3" xfId="912"/>
    <cellStyle name="Текст предупреждения 2 4" xfId="913"/>
    <cellStyle name="Текст предупреждения 2 5" xfId="914"/>
    <cellStyle name="Текст предупреждения 2 6" xfId="915"/>
    <cellStyle name="Текст предупреждения 2 7" xfId="916"/>
    <cellStyle name="Текст предупреждения 2 8" xfId="917"/>
    <cellStyle name="Текст предупреждения 3" xfId="918"/>
    <cellStyle name="Текст предупреждения 3 2" xfId="919"/>
    <cellStyle name="Текст предупреждения 3 3" xfId="920"/>
    <cellStyle name="Текст предупреждения 3 4" xfId="921"/>
    <cellStyle name="Текст предупреждения 3 5" xfId="922"/>
    <cellStyle name="Текст предупреждения 4" xfId="923"/>
    <cellStyle name="Текст предупреждения 4 2" xfId="924"/>
    <cellStyle name="Текст предупреждения 4 3" xfId="925"/>
    <cellStyle name="Текст предупреждения 4 4" xfId="926"/>
    <cellStyle name="Текст предупреждения 5" xfId="927"/>
    <cellStyle name="Текст предупреждения 6" xfId="928"/>
    <cellStyle name="Финансовый 10" xfId="930"/>
    <cellStyle name="Финансовый 11" xfId="929"/>
    <cellStyle name="Финансовый 12" xfId="963"/>
    <cellStyle name="Финансовый 2" xfId="931"/>
    <cellStyle name="Финансовый 2 2" xfId="932"/>
    <cellStyle name="Финансовый 2 3" xfId="933"/>
    <cellStyle name="Финансовый 2 4" xfId="967"/>
    <cellStyle name="Финансовый 3" xfId="934"/>
    <cellStyle name="Финансовый 3 2" xfId="935"/>
    <cellStyle name="Финансовый 4" xfId="936"/>
    <cellStyle name="Финансовый 5" xfId="937"/>
    <cellStyle name="Финансовый 6" xfId="938"/>
    <cellStyle name="Финансовый 7" xfId="939"/>
    <cellStyle name="Финансовый 8" xfId="940"/>
    <cellStyle name="Финансовый 9" xfId="941"/>
    <cellStyle name="Хороший 2" xfId="942"/>
    <cellStyle name="Хороший 2 2" xfId="943"/>
    <cellStyle name="Хороший 2 3" xfId="944"/>
    <cellStyle name="Хороший 2 4" xfId="945"/>
    <cellStyle name="Хороший 2 5" xfId="946"/>
    <cellStyle name="Хороший 2 6" xfId="947"/>
    <cellStyle name="Хороший 2 7" xfId="948"/>
    <cellStyle name="Хороший 2 8" xfId="949"/>
    <cellStyle name="Хороший 3" xfId="950"/>
    <cellStyle name="Хороший 3 2" xfId="951"/>
    <cellStyle name="Хороший 3 3" xfId="952"/>
    <cellStyle name="Хороший 3 4" xfId="953"/>
    <cellStyle name="Хороший 3 5" xfId="954"/>
    <cellStyle name="Хороший 4" xfId="955"/>
    <cellStyle name="Хороший 4 2" xfId="956"/>
    <cellStyle name="Хороший 4 3" xfId="957"/>
    <cellStyle name="Хороший 4 4" xfId="958"/>
    <cellStyle name="Хороший 5" xfId="959"/>
    <cellStyle name="Хороший 6" xfId="96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1971675</xdr:colOff>
      <xdr:row>47</xdr:row>
      <xdr:rowOff>316503</xdr:rowOff>
    </xdr:from>
    <xdr:to>
      <xdr:col>6</xdr:col>
      <xdr:colOff>2295525</xdr:colOff>
      <xdr:row>48</xdr:row>
      <xdr:rowOff>9525</xdr:rowOff>
    </xdr:to>
    <xdr:pic>
      <xdr:nvPicPr>
        <xdr:cNvPr id="462" name="Рисунок 461" descr="Ресурс 1300.png">
          <a:extLst>
            <a:ext uri="{FF2B5EF4-FFF2-40B4-BE49-F238E27FC236}">
              <a16:creationId xmlns:a16="http://schemas.microsoft.com/office/drawing/2014/main" id="{440DEC47-FB07-4739-BE49-83F7C7A7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9800" y="26329278"/>
          <a:ext cx="323850" cy="226422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54</xdr:row>
      <xdr:rowOff>304800</xdr:rowOff>
    </xdr:from>
    <xdr:to>
      <xdr:col>6</xdr:col>
      <xdr:colOff>2295525</xdr:colOff>
      <xdr:row>54</xdr:row>
      <xdr:rowOff>531222</xdr:rowOff>
    </xdr:to>
    <xdr:pic>
      <xdr:nvPicPr>
        <xdr:cNvPr id="463" name="Рисунок 462" descr="Ресурс 1300.png">
          <a:extLst>
            <a:ext uri="{FF2B5EF4-FFF2-40B4-BE49-F238E27FC236}">
              <a16:creationId xmlns:a16="http://schemas.microsoft.com/office/drawing/2014/main" id="{2A95F111-7B33-486E-BEEA-427C80729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2938462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55</xdr:row>
      <xdr:rowOff>304800</xdr:rowOff>
    </xdr:from>
    <xdr:to>
      <xdr:col>6</xdr:col>
      <xdr:colOff>2295525</xdr:colOff>
      <xdr:row>55</xdr:row>
      <xdr:rowOff>531222</xdr:rowOff>
    </xdr:to>
    <xdr:pic>
      <xdr:nvPicPr>
        <xdr:cNvPr id="464" name="Рисунок 463" descr="Ресурс 1300.png">
          <a:extLst>
            <a:ext uri="{FF2B5EF4-FFF2-40B4-BE49-F238E27FC236}">
              <a16:creationId xmlns:a16="http://schemas.microsoft.com/office/drawing/2014/main" id="{AAC23091-FB41-4B4A-9764-707FA2EA0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2991802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56</xdr:row>
      <xdr:rowOff>447675</xdr:rowOff>
    </xdr:from>
    <xdr:to>
      <xdr:col>6</xdr:col>
      <xdr:colOff>2295525</xdr:colOff>
      <xdr:row>56</xdr:row>
      <xdr:rowOff>674097</xdr:rowOff>
    </xdr:to>
    <xdr:pic>
      <xdr:nvPicPr>
        <xdr:cNvPr id="465" name="Рисунок 464" descr="Ресурс 1300.png">
          <a:extLst>
            <a:ext uri="{FF2B5EF4-FFF2-40B4-BE49-F238E27FC236}">
              <a16:creationId xmlns:a16="http://schemas.microsoft.com/office/drawing/2014/main" id="{9BBC33F9-8B7A-476F-B3B6-BE2B2EB3F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30594300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57</xdr:row>
      <xdr:rowOff>466725</xdr:rowOff>
    </xdr:from>
    <xdr:to>
      <xdr:col>6</xdr:col>
      <xdr:colOff>2295525</xdr:colOff>
      <xdr:row>57</xdr:row>
      <xdr:rowOff>693147</xdr:rowOff>
    </xdr:to>
    <xdr:pic>
      <xdr:nvPicPr>
        <xdr:cNvPr id="466" name="Рисунок 465" descr="Ресурс 1300.png">
          <a:extLst>
            <a:ext uri="{FF2B5EF4-FFF2-40B4-BE49-F238E27FC236}">
              <a16:creationId xmlns:a16="http://schemas.microsoft.com/office/drawing/2014/main" id="{E10C576A-D31F-43BC-AA90-21FF2EF8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3128962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1971675</xdr:colOff>
      <xdr:row>58</xdr:row>
      <xdr:rowOff>314325</xdr:rowOff>
    </xdr:from>
    <xdr:to>
      <xdr:col>6</xdr:col>
      <xdr:colOff>2295525</xdr:colOff>
      <xdr:row>59</xdr:row>
      <xdr:rowOff>7347</xdr:rowOff>
    </xdr:to>
    <xdr:pic>
      <xdr:nvPicPr>
        <xdr:cNvPr id="467" name="Рисунок 466" descr="Ресурс 1300.png">
          <a:extLst>
            <a:ext uri="{FF2B5EF4-FFF2-40B4-BE49-F238E27FC236}">
              <a16:creationId xmlns:a16="http://schemas.microsoft.com/office/drawing/2014/main" id="{530D69C8-E0F7-4D61-9F2D-3A81B8156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9800" y="31832550"/>
          <a:ext cx="323850" cy="226422"/>
        </a:xfrm>
        <a:prstGeom prst="rect">
          <a:avLst/>
        </a:prstGeom>
      </xdr:spPr>
    </xdr:pic>
    <xdr:clientData/>
  </xdr:twoCellAnchor>
  <xdr:twoCellAnchor>
    <xdr:from>
      <xdr:col>6</xdr:col>
      <xdr:colOff>2000250</xdr:colOff>
      <xdr:row>202</xdr:row>
      <xdr:rowOff>314325</xdr:rowOff>
    </xdr:from>
    <xdr:to>
      <xdr:col>6</xdr:col>
      <xdr:colOff>2314575</xdr:colOff>
      <xdr:row>203</xdr:row>
      <xdr:rowOff>7347</xdr:rowOff>
    </xdr:to>
    <xdr:pic>
      <xdr:nvPicPr>
        <xdr:cNvPr id="468" name="Рисунок 467" descr="Ресурс 1300.png">
          <a:extLst>
            <a:ext uri="{FF2B5EF4-FFF2-40B4-BE49-F238E27FC236}">
              <a16:creationId xmlns:a16="http://schemas.microsoft.com/office/drawing/2014/main" id="{A38369F0-9812-403F-841C-565E8F8C2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880282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2000250</xdr:colOff>
      <xdr:row>203</xdr:row>
      <xdr:rowOff>314325</xdr:rowOff>
    </xdr:from>
    <xdr:to>
      <xdr:col>6</xdr:col>
      <xdr:colOff>2314575</xdr:colOff>
      <xdr:row>204</xdr:row>
      <xdr:rowOff>7347</xdr:rowOff>
    </xdr:to>
    <xdr:pic>
      <xdr:nvPicPr>
        <xdr:cNvPr id="469" name="Рисунок 468" descr="Ресурс 1300.png">
          <a:extLst>
            <a:ext uri="{FF2B5EF4-FFF2-40B4-BE49-F238E27FC236}">
              <a16:creationId xmlns:a16="http://schemas.microsoft.com/office/drawing/2014/main" id="{4279236C-71FB-4979-BBD6-C765BE03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933622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2000250</xdr:colOff>
      <xdr:row>204</xdr:row>
      <xdr:rowOff>314325</xdr:rowOff>
    </xdr:from>
    <xdr:to>
      <xdr:col>6</xdr:col>
      <xdr:colOff>2314575</xdr:colOff>
      <xdr:row>205</xdr:row>
      <xdr:rowOff>7347</xdr:rowOff>
    </xdr:to>
    <xdr:pic>
      <xdr:nvPicPr>
        <xdr:cNvPr id="470" name="Рисунок 469" descr="Ресурс 1300.png">
          <a:extLst>
            <a:ext uri="{FF2B5EF4-FFF2-40B4-BE49-F238E27FC236}">
              <a16:creationId xmlns:a16="http://schemas.microsoft.com/office/drawing/2014/main" id="{1A00AFF6-1149-4E89-8E1F-5000D221E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9986962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1990725</xdr:colOff>
      <xdr:row>205</xdr:row>
      <xdr:rowOff>314325</xdr:rowOff>
    </xdr:from>
    <xdr:to>
      <xdr:col>6</xdr:col>
      <xdr:colOff>2314575</xdr:colOff>
      <xdr:row>206</xdr:row>
      <xdr:rowOff>7347</xdr:rowOff>
    </xdr:to>
    <xdr:pic>
      <xdr:nvPicPr>
        <xdr:cNvPr id="471" name="Рисунок 470" descr="Ресурс 1300.png">
          <a:extLst>
            <a:ext uri="{FF2B5EF4-FFF2-40B4-BE49-F238E27FC236}">
              <a16:creationId xmlns:a16="http://schemas.microsoft.com/office/drawing/2014/main" id="{05A578E7-6AA6-4DAF-A29C-2565652C6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48850" y="100403025"/>
          <a:ext cx="323850" cy="226422"/>
        </a:xfrm>
        <a:prstGeom prst="rect">
          <a:avLst/>
        </a:prstGeom>
      </xdr:spPr>
    </xdr:pic>
    <xdr:clientData/>
  </xdr:twoCellAnchor>
  <xdr:twoCellAnchor>
    <xdr:from>
      <xdr:col>6</xdr:col>
      <xdr:colOff>2000250</xdr:colOff>
      <xdr:row>206</xdr:row>
      <xdr:rowOff>476250</xdr:rowOff>
    </xdr:from>
    <xdr:to>
      <xdr:col>6</xdr:col>
      <xdr:colOff>2314575</xdr:colOff>
      <xdr:row>207</xdr:row>
      <xdr:rowOff>7347</xdr:rowOff>
    </xdr:to>
    <xdr:pic>
      <xdr:nvPicPr>
        <xdr:cNvPr id="472" name="Рисунок 471" descr="Ресурс 1300.png">
          <a:extLst>
            <a:ext uri="{FF2B5EF4-FFF2-40B4-BE49-F238E27FC236}">
              <a16:creationId xmlns:a16="http://schemas.microsoft.com/office/drawing/2014/main" id="{CFEE016F-130D-42C0-886B-35F8575EB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58375" y="101098350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2152650</xdr:colOff>
      <xdr:row>244</xdr:row>
      <xdr:rowOff>0</xdr:rowOff>
    </xdr:from>
    <xdr:to>
      <xdr:col>7</xdr:col>
      <xdr:colOff>0</xdr:colOff>
      <xdr:row>244</xdr:row>
      <xdr:rowOff>7347</xdr:rowOff>
    </xdr:to>
    <xdr:pic>
      <xdr:nvPicPr>
        <xdr:cNvPr id="473" name="Рисунок 472" descr="Ресурс 1300.png">
          <a:extLst>
            <a:ext uri="{FF2B5EF4-FFF2-40B4-BE49-F238E27FC236}">
              <a16:creationId xmlns:a16="http://schemas.microsoft.com/office/drawing/2014/main" id="{6E69B75B-B3EA-4710-AEB9-B936A3171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10775" y="118614825"/>
          <a:ext cx="180975" cy="7347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247</xdr:row>
      <xdr:rowOff>0</xdr:rowOff>
    </xdr:from>
    <xdr:to>
      <xdr:col>6</xdr:col>
      <xdr:colOff>2295525</xdr:colOff>
      <xdr:row>247</xdr:row>
      <xdr:rowOff>7347</xdr:rowOff>
    </xdr:to>
    <xdr:pic>
      <xdr:nvPicPr>
        <xdr:cNvPr id="474" name="Рисунок 473" descr="Ресурс 1300.png">
          <a:extLst>
            <a:ext uri="{FF2B5EF4-FFF2-40B4-BE49-F238E27FC236}">
              <a16:creationId xmlns:a16="http://schemas.microsoft.com/office/drawing/2014/main" id="{CD24C2CD-99FC-45A3-8929-FC5F13C1C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119472075"/>
          <a:ext cx="314325" cy="7347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247</xdr:row>
      <xdr:rowOff>495300</xdr:rowOff>
    </xdr:from>
    <xdr:to>
      <xdr:col>6</xdr:col>
      <xdr:colOff>2295525</xdr:colOff>
      <xdr:row>248</xdr:row>
      <xdr:rowOff>7347</xdr:rowOff>
    </xdr:to>
    <xdr:pic>
      <xdr:nvPicPr>
        <xdr:cNvPr id="475" name="Рисунок 474" descr="Ресурс 1300.png">
          <a:extLst>
            <a:ext uri="{FF2B5EF4-FFF2-40B4-BE49-F238E27FC236}">
              <a16:creationId xmlns:a16="http://schemas.microsoft.com/office/drawing/2014/main" id="{AF7A6467-8B2F-422A-B71B-91B472AF4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119967375"/>
          <a:ext cx="314325" cy="226422"/>
        </a:xfrm>
        <a:prstGeom prst="rect">
          <a:avLst/>
        </a:prstGeom>
      </xdr:spPr>
    </xdr:pic>
    <xdr:clientData/>
  </xdr:twoCellAnchor>
  <xdr:twoCellAnchor>
    <xdr:from>
      <xdr:col>6</xdr:col>
      <xdr:colOff>1971675</xdr:colOff>
      <xdr:row>248</xdr:row>
      <xdr:rowOff>314325</xdr:rowOff>
    </xdr:from>
    <xdr:to>
      <xdr:col>6</xdr:col>
      <xdr:colOff>2295525</xdr:colOff>
      <xdr:row>249</xdr:row>
      <xdr:rowOff>7347</xdr:rowOff>
    </xdr:to>
    <xdr:pic>
      <xdr:nvPicPr>
        <xdr:cNvPr id="476" name="Рисунок 475" descr="Ресурс 1300.png">
          <a:extLst>
            <a:ext uri="{FF2B5EF4-FFF2-40B4-BE49-F238E27FC236}">
              <a16:creationId xmlns:a16="http://schemas.microsoft.com/office/drawing/2014/main" id="{9C5B478F-B599-445F-A121-792856C6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9800" y="120500775"/>
          <a:ext cx="323850" cy="226422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249</xdr:row>
      <xdr:rowOff>314325</xdr:rowOff>
    </xdr:from>
    <xdr:to>
      <xdr:col>6</xdr:col>
      <xdr:colOff>2295525</xdr:colOff>
      <xdr:row>250</xdr:row>
      <xdr:rowOff>0</xdr:rowOff>
    </xdr:to>
    <xdr:pic>
      <xdr:nvPicPr>
        <xdr:cNvPr id="477" name="Рисунок 476" descr="Ресурс 1300.png">
          <a:extLst>
            <a:ext uri="{FF2B5EF4-FFF2-40B4-BE49-F238E27FC236}">
              <a16:creationId xmlns:a16="http://schemas.microsoft.com/office/drawing/2014/main" id="{716FC92C-5A14-41BD-9820-C4AAE26E2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121034175"/>
          <a:ext cx="314325" cy="219075"/>
        </a:xfrm>
        <a:prstGeom prst="rect">
          <a:avLst/>
        </a:prstGeom>
      </xdr:spPr>
    </xdr:pic>
    <xdr:clientData/>
  </xdr:twoCellAnchor>
  <xdr:twoCellAnchor>
    <xdr:from>
      <xdr:col>6</xdr:col>
      <xdr:colOff>1981200</xdr:colOff>
      <xdr:row>250</xdr:row>
      <xdr:rowOff>0</xdr:rowOff>
    </xdr:from>
    <xdr:to>
      <xdr:col>6</xdr:col>
      <xdr:colOff>2295525</xdr:colOff>
      <xdr:row>250</xdr:row>
      <xdr:rowOff>7347</xdr:rowOff>
    </xdr:to>
    <xdr:pic>
      <xdr:nvPicPr>
        <xdr:cNvPr id="478" name="Рисунок 477" descr="Ресурс 1300.png">
          <a:extLst>
            <a:ext uri="{FF2B5EF4-FFF2-40B4-BE49-F238E27FC236}">
              <a16:creationId xmlns:a16="http://schemas.microsoft.com/office/drawing/2014/main" id="{2E7D417A-B388-420D-B089-E773A2DCA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9325" y="121253250"/>
          <a:ext cx="314325" cy="7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winediscovery.ru/xls/03234/" TargetMode="External"/><Relationship Id="rId21" Type="http://schemas.openxmlformats.org/officeDocument/2006/relationships/hyperlink" Target="http://www.winediscovery.ru/xls/02749/" TargetMode="External"/><Relationship Id="rId42" Type="http://schemas.openxmlformats.org/officeDocument/2006/relationships/hyperlink" Target="http://www.winediscovery.ru/xls/03820/" TargetMode="External"/><Relationship Id="rId63" Type="http://schemas.openxmlformats.org/officeDocument/2006/relationships/hyperlink" Target="http://www.winediscovery.ru/xls/03643/" TargetMode="External"/><Relationship Id="rId84" Type="http://schemas.openxmlformats.org/officeDocument/2006/relationships/hyperlink" Target="http://www.winediscovery.ru/xls/04271/" TargetMode="External"/><Relationship Id="rId138" Type="http://schemas.openxmlformats.org/officeDocument/2006/relationships/hyperlink" Target="http://www.winediscovery.ru/xls/00493/" TargetMode="External"/><Relationship Id="rId159" Type="http://schemas.openxmlformats.org/officeDocument/2006/relationships/hyperlink" Target="http://www.winediscovery.ru/xls/03519/" TargetMode="External"/><Relationship Id="rId170" Type="http://schemas.openxmlformats.org/officeDocument/2006/relationships/hyperlink" Target="http://www.winediscovery.ru/xls/03369/" TargetMode="External"/><Relationship Id="rId191" Type="http://schemas.openxmlformats.org/officeDocument/2006/relationships/hyperlink" Target="http://www.winediscovery.ru/xls/04265/" TargetMode="External"/><Relationship Id="rId205" Type="http://schemas.openxmlformats.org/officeDocument/2006/relationships/hyperlink" Target="http://www.winediscovery.ru/xls/05071/" TargetMode="External"/><Relationship Id="rId107" Type="http://schemas.openxmlformats.org/officeDocument/2006/relationships/hyperlink" Target="http://www.winediscovery.ru/xls/03888/" TargetMode="External"/><Relationship Id="rId11" Type="http://schemas.openxmlformats.org/officeDocument/2006/relationships/hyperlink" Target="http://www.winediscovery.ru/xls/00514/" TargetMode="External"/><Relationship Id="rId32" Type="http://schemas.openxmlformats.org/officeDocument/2006/relationships/hyperlink" Target="http://www.winediscovery.ru/xls/04990/" TargetMode="External"/><Relationship Id="rId53" Type="http://schemas.openxmlformats.org/officeDocument/2006/relationships/hyperlink" Target="http://www.winediscovery.ru/xls/00517/" TargetMode="External"/><Relationship Id="rId74" Type="http://schemas.openxmlformats.org/officeDocument/2006/relationships/hyperlink" Target="http://www.winediscovery.ru/xls/02905/" TargetMode="External"/><Relationship Id="rId128" Type="http://schemas.openxmlformats.org/officeDocument/2006/relationships/hyperlink" Target="http://www.winediscovery.ru/xls/03238/" TargetMode="External"/><Relationship Id="rId149" Type="http://schemas.openxmlformats.org/officeDocument/2006/relationships/hyperlink" Target="http://www.winediscovery.ru/xls/03465/" TargetMode="External"/><Relationship Id="rId5" Type="http://schemas.openxmlformats.org/officeDocument/2006/relationships/hyperlink" Target="http://www.winediscovery.ru/xls/05068/" TargetMode="External"/><Relationship Id="rId95" Type="http://schemas.openxmlformats.org/officeDocument/2006/relationships/hyperlink" Target="http://www.winediscovery.ru/xls/04280/" TargetMode="External"/><Relationship Id="rId160" Type="http://schemas.openxmlformats.org/officeDocument/2006/relationships/hyperlink" Target="http://www.winediscovery.ru/xls/03426/" TargetMode="External"/><Relationship Id="rId181" Type="http://schemas.openxmlformats.org/officeDocument/2006/relationships/hyperlink" Target="http://www.winediscovery.ru/xls/04830/" TargetMode="External"/><Relationship Id="rId216" Type="http://schemas.openxmlformats.org/officeDocument/2006/relationships/hyperlink" Target="http://www.winediscovery.ru/xls/03376/" TargetMode="External"/><Relationship Id="rId22" Type="http://schemas.openxmlformats.org/officeDocument/2006/relationships/hyperlink" Target="http://www.winediscovery.ru/xls/01034/" TargetMode="External"/><Relationship Id="rId43" Type="http://schemas.openxmlformats.org/officeDocument/2006/relationships/hyperlink" Target="http://www.winediscovery.ru/xls/03821/" TargetMode="External"/><Relationship Id="rId64" Type="http://schemas.openxmlformats.org/officeDocument/2006/relationships/hyperlink" Target="http://www.winediscovery.ru/xls/03267/" TargetMode="External"/><Relationship Id="rId118" Type="http://schemas.openxmlformats.org/officeDocument/2006/relationships/hyperlink" Target="http://www.winediscovery.ru/xls/03233/" TargetMode="External"/><Relationship Id="rId139" Type="http://schemas.openxmlformats.org/officeDocument/2006/relationships/hyperlink" Target="http://www.winediscovery.ru/xls/03371/" TargetMode="External"/><Relationship Id="rId85" Type="http://schemas.openxmlformats.org/officeDocument/2006/relationships/hyperlink" Target="http://www.winediscovery.ru/xls/04273/" TargetMode="External"/><Relationship Id="rId150" Type="http://schemas.openxmlformats.org/officeDocument/2006/relationships/hyperlink" Target="http://www.winediscovery.ru/xls/03244/" TargetMode="External"/><Relationship Id="rId171" Type="http://schemas.openxmlformats.org/officeDocument/2006/relationships/hyperlink" Target="http://www.winediscovery.ru/xls/04207/" TargetMode="External"/><Relationship Id="rId192" Type="http://schemas.openxmlformats.org/officeDocument/2006/relationships/hyperlink" Target="http://www.winediscovery.ru/xls/04264/" TargetMode="External"/><Relationship Id="rId206" Type="http://schemas.openxmlformats.org/officeDocument/2006/relationships/hyperlink" Target="http://www.winediscovery.ru/xls/05215/" TargetMode="External"/><Relationship Id="rId12" Type="http://schemas.openxmlformats.org/officeDocument/2006/relationships/hyperlink" Target="http://www.winediscovery.ru/xls/00603/" TargetMode="External"/><Relationship Id="rId33" Type="http://schemas.openxmlformats.org/officeDocument/2006/relationships/hyperlink" Target="http://www.winediscovery.ru/xls/03982/" TargetMode="External"/><Relationship Id="rId108" Type="http://schemas.openxmlformats.org/officeDocument/2006/relationships/hyperlink" Target="http://www.winediscovery.ru/xls/03892/" TargetMode="External"/><Relationship Id="rId129" Type="http://schemas.openxmlformats.org/officeDocument/2006/relationships/hyperlink" Target="http://www.winediscovery.ru/xls/03218/" TargetMode="External"/><Relationship Id="rId54" Type="http://schemas.openxmlformats.org/officeDocument/2006/relationships/hyperlink" Target="http://www.winediscovery.ru/xls/04652/" TargetMode="External"/><Relationship Id="rId75" Type="http://schemas.openxmlformats.org/officeDocument/2006/relationships/hyperlink" Target="http://www.winediscovery.ru/xls/02905/" TargetMode="External"/><Relationship Id="rId96" Type="http://schemas.openxmlformats.org/officeDocument/2006/relationships/hyperlink" Target="http://www.winediscovery.ru/xls/04281/" TargetMode="External"/><Relationship Id="rId140" Type="http://schemas.openxmlformats.org/officeDocument/2006/relationships/hyperlink" Target="http://www.winediscovery.ru/xls/03216/" TargetMode="External"/><Relationship Id="rId161" Type="http://schemas.openxmlformats.org/officeDocument/2006/relationships/hyperlink" Target="http://www.winediscovery.ru/xls/03247/" TargetMode="External"/><Relationship Id="rId182" Type="http://schemas.openxmlformats.org/officeDocument/2006/relationships/hyperlink" Target="http://www.winediscovery.ru/xls/04829/" TargetMode="External"/><Relationship Id="rId217" Type="http://schemas.openxmlformats.org/officeDocument/2006/relationships/printerSettings" Target="../printerSettings/printerSettings3.bin"/><Relationship Id="rId6" Type="http://schemas.openxmlformats.org/officeDocument/2006/relationships/hyperlink" Target="http://www.winediscovery.ru/xls/05069/" TargetMode="External"/><Relationship Id="rId23" Type="http://schemas.openxmlformats.org/officeDocument/2006/relationships/hyperlink" Target="http://www.winediscovery.ru/xls/00940/" TargetMode="External"/><Relationship Id="rId119" Type="http://schemas.openxmlformats.org/officeDocument/2006/relationships/hyperlink" Target="http://www.winediscovery.ru/xls/03229/" TargetMode="External"/><Relationship Id="rId44" Type="http://schemas.openxmlformats.org/officeDocument/2006/relationships/hyperlink" Target="http://www.winediscovery.ru/xls/03823/" TargetMode="External"/><Relationship Id="rId65" Type="http://schemas.openxmlformats.org/officeDocument/2006/relationships/hyperlink" Target="http://www.winediscovery.ru/xls/03676/" TargetMode="External"/><Relationship Id="rId86" Type="http://schemas.openxmlformats.org/officeDocument/2006/relationships/hyperlink" Target="http://www.winediscovery.ru/xls/04275/" TargetMode="External"/><Relationship Id="rId130" Type="http://schemas.openxmlformats.org/officeDocument/2006/relationships/hyperlink" Target="http://www.winediscovery.ru/xls/04354/" TargetMode="External"/><Relationship Id="rId151" Type="http://schemas.openxmlformats.org/officeDocument/2006/relationships/hyperlink" Target="http://www.winediscovery.ru/xls/03243/" TargetMode="External"/><Relationship Id="rId172" Type="http://schemas.openxmlformats.org/officeDocument/2006/relationships/hyperlink" Target="http://www.winediscovery.ru/xls/03183/" TargetMode="External"/><Relationship Id="rId193" Type="http://schemas.openxmlformats.org/officeDocument/2006/relationships/hyperlink" Target="http://www.winediscovery.ru/xls/04263/" TargetMode="External"/><Relationship Id="rId207" Type="http://schemas.openxmlformats.org/officeDocument/2006/relationships/hyperlink" Target="http://www.winediscovery.ru/xls/05237/" TargetMode="External"/><Relationship Id="rId13" Type="http://schemas.openxmlformats.org/officeDocument/2006/relationships/hyperlink" Target="http://www.winediscovery.ru/xls/01653/" TargetMode="External"/><Relationship Id="rId109" Type="http://schemas.openxmlformats.org/officeDocument/2006/relationships/hyperlink" Target="http://www.winediscovery.ru/xls/03672/" TargetMode="External"/><Relationship Id="rId34" Type="http://schemas.openxmlformats.org/officeDocument/2006/relationships/hyperlink" Target="http://www.winediscovery.ru/xls/03983/" TargetMode="External"/><Relationship Id="rId55" Type="http://schemas.openxmlformats.org/officeDocument/2006/relationships/hyperlink" Target="http://www.winediscovery.ru/xls/04289/" TargetMode="External"/><Relationship Id="rId76" Type="http://schemas.openxmlformats.org/officeDocument/2006/relationships/hyperlink" Target="http://www.winediscovery.ru/xls/02905/" TargetMode="External"/><Relationship Id="rId97" Type="http://schemas.openxmlformats.org/officeDocument/2006/relationships/hyperlink" Target="http://www.winediscovery.ru/xls/04282/" TargetMode="External"/><Relationship Id="rId120" Type="http://schemas.openxmlformats.org/officeDocument/2006/relationships/hyperlink" Target="http://www.winediscovery.ru/xls/03231/" TargetMode="External"/><Relationship Id="rId141" Type="http://schemas.openxmlformats.org/officeDocument/2006/relationships/hyperlink" Target="http://www.winediscovery.ru/xls/01001/" TargetMode="External"/><Relationship Id="rId7" Type="http://schemas.openxmlformats.org/officeDocument/2006/relationships/hyperlink" Target="http://www.winediscovery.ru/xls/00646/" TargetMode="External"/><Relationship Id="rId162" Type="http://schemas.openxmlformats.org/officeDocument/2006/relationships/hyperlink" Target="http://www.winediscovery.ru/xls/03365/" TargetMode="External"/><Relationship Id="rId183" Type="http://schemas.openxmlformats.org/officeDocument/2006/relationships/hyperlink" Target="http://www.winediscovery.ru/xls/04828/" TargetMode="External"/><Relationship Id="rId218" Type="http://schemas.openxmlformats.org/officeDocument/2006/relationships/drawing" Target="../drawings/drawing1.xml"/><Relationship Id="rId24" Type="http://schemas.openxmlformats.org/officeDocument/2006/relationships/hyperlink" Target="http://www.winediscovery.ru/xls/00942/" TargetMode="External"/><Relationship Id="rId45" Type="http://schemas.openxmlformats.org/officeDocument/2006/relationships/hyperlink" Target="http://www.winediscovery.ru/xls/03824/" TargetMode="External"/><Relationship Id="rId66" Type="http://schemas.openxmlformats.org/officeDocument/2006/relationships/hyperlink" Target="http://www.winediscovery.ru/xls/03677/" TargetMode="External"/><Relationship Id="rId87" Type="http://schemas.openxmlformats.org/officeDocument/2006/relationships/hyperlink" Target="http://www.winediscovery.ru/xls/04274/" TargetMode="External"/><Relationship Id="rId110" Type="http://schemas.openxmlformats.org/officeDocument/2006/relationships/hyperlink" Target="http://www.winediscovery.ru/xls/03779/" TargetMode="External"/><Relationship Id="rId131" Type="http://schemas.openxmlformats.org/officeDocument/2006/relationships/hyperlink" Target="http://www.winediscovery.ru/xls/03393/" TargetMode="External"/><Relationship Id="rId152" Type="http://schemas.openxmlformats.org/officeDocument/2006/relationships/hyperlink" Target="http://www.winediscovery.ru/xls/03245/" TargetMode="External"/><Relationship Id="rId173" Type="http://schemas.openxmlformats.org/officeDocument/2006/relationships/hyperlink" Target="http://www.winediscovery.ru/xls/03464/" TargetMode="External"/><Relationship Id="rId194" Type="http://schemas.openxmlformats.org/officeDocument/2006/relationships/hyperlink" Target="http://www.winediscovery.ru/xls/05134/" TargetMode="External"/><Relationship Id="rId208" Type="http://schemas.openxmlformats.org/officeDocument/2006/relationships/hyperlink" Target="http://www.winediscovery.ru/xls/05235/" TargetMode="External"/><Relationship Id="rId14" Type="http://schemas.openxmlformats.org/officeDocument/2006/relationships/hyperlink" Target="http://www.winediscovery.ru/xls/00516/" TargetMode="External"/><Relationship Id="rId30" Type="http://schemas.openxmlformats.org/officeDocument/2006/relationships/hyperlink" Target="http://www.winediscovery.ru/xls/03401/" TargetMode="External"/><Relationship Id="rId35" Type="http://schemas.openxmlformats.org/officeDocument/2006/relationships/hyperlink" Target="http://www.winediscovery.ru/xls/00500/" TargetMode="External"/><Relationship Id="rId56" Type="http://schemas.openxmlformats.org/officeDocument/2006/relationships/hyperlink" Target="http://www.winediscovery.ru/xls/04288/" TargetMode="External"/><Relationship Id="rId77" Type="http://schemas.openxmlformats.org/officeDocument/2006/relationships/hyperlink" Target="http://www.winediscovery.ru/xls/02905/" TargetMode="External"/><Relationship Id="rId100" Type="http://schemas.openxmlformats.org/officeDocument/2006/relationships/hyperlink" Target="http://www.winediscovery.ru/xls/04209/" TargetMode="External"/><Relationship Id="rId105" Type="http://schemas.openxmlformats.org/officeDocument/2006/relationships/hyperlink" Target="http://www.winediscovery.ru/xls/03890/" TargetMode="External"/><Relationship Id="rId126" Type="http://schemas.openxmlformats.org/officeDocument/2006/relationships/hyperlink" Target="http://www.winediscovery.ru/xls/03235/" TargetMode="External"/><Relationship Id="rId147" Type="http://schemas.openxmlformats.org/officeDocument/2006/relationships/hyperlink" Target="http://www.winediscovery.ru/xls/03467/" TargetMode="External"/><Relationship Id="rId168" Type="http://schemas.openxmlformats.org/officeDocument/2006/relationships/hyperlink" Target="http://www.winediscovery.ru/xls/03255/" TargetMode="External"/><Relationship Id="rId8" Type="http://schemas.openxmlformats.org/officeDocument/2006/relationships/hyperlink" Target="http://www.winediscovery.ru/xls/01936/" TargetMode="External"/><Relationship Id="rId51" Type="http://schemas.openxmlformats.org/officeDocument/2006/relationships/hyperlink" Target="http://www.winediscovery.ru/xls/00956/" TargetMode="External"/><Relationship Id="rId72" Type="http://schemas.openxmlformats.org/officeDocument/2006/relationships/hyperlink" Target="http://www.winediscovery.ru/xls/02905/" TargetMode="External"/><Relationship Id="rId93" Type="http://schemas.openxmlformats.org/officeDocument/2006/relationships/hyperlink" Target="http://www.winediscovery.ru/xls/04254/" TargetMode="External"/><Relationship Id="rId98" Type="http://schemas.openxmlformats.org/officeDocument/2006/relationships/hyperlink" Target="http://www.winediscovery.ru/xls/04283/" TargetMode="External"/><Relationship Id="rId121" Type="http://schemas.openxmlformats.org/officeDocument/2006/relationships/hyperlink" Target="http://www.winediscovery.ru/xls/03228/" TargetMode="External"/><Relationship Id="rId142" Type="http://schemas.openxmlformats.org/officeDocument/2006/relationships/hyperlink" Target="http://www.winediscovery.ru/xls/03558/" TargetMode="External"/><Relationship Id="rId163" Type="http://schemas.openxmlformats.org/officeDocument/2006/relationships/hyperlink" Target="http://www.winediscovery.ru/xls/03249/" TargetMode="External"/><Relationship Id="rId184" Type="http://schemas.openxmlformats.org/officeDocument/2006/relationships/hyperlink" Target="http://www.winediscovery.ru/xls/04831/" TargetMode="External"/><Relationship Id="rId189" Type="http://schemas.openxmlformats.org/officeDocument/2006/relationships/hyperlink" Target="http://www.winediscovery.ru/wine_catalog/wines/detail.php?ELEMENT_CODE=filippone_toscana_canneto&amp;sphrase_id=14551" TargetMode="External"/><Relationship Id="rId3" Type="http://schemas.openxmlformats.org/officeDocument/2006/relationships/hyperlink" Target="http://www.winediscovery.ru/xls/05073/" TargetMode="External"/><Relationship Id="rId214" Type="http://schemas.openxmlformats.org/officeDocument/2006/relationships/hyperlink" Target="http://www.winediscovery.ru/xls/03420/" TargetMode="External"/><Relationship Id="rId25" Type="http://schemas.openxmlformats.org/officeDocument/2006/relationships/hyperlink" Target="http://www.winediscovery.ru/xls/03936/" TargetMode="External"/><Relationship Id="rId46" Type="http://schemas.openxmlformats.org/officeDocument/2006/relationships/hyperlink" Target="http://www.winediscovery.ru/xls/03822/" TargetMode="External"/><Relationship Id="rId67" Type="http://schemas.openxmlformats.org/officeDocument/2006/relationships/hyperlink" Target="http://www.winediscovery.ru/xls/03678/" TargetMode="External"/><Relationship Id="rId116" Type="http://schemas.openxmlformats.org/officeDocument/2006/relationships/hyperlink" Target="http://www.winediscovery.ru/xls/03336/" TargetMode="External"/><Relationship Id="rId137" Type="http://schemas.openxmlformats.org/officeDocument/2006/relationships/hyperlink" Target="http://www.winediscovery.ru/xls/00494/" TargetMode="External"/><Relationship Id="rId158" Type="http://schemas.openxmlformats.org/officeDocument/2006/relationships/hyperlink" Target="http://www.winediscovery.ru/xls/03377/" TargetMode="External"/><Relationship Id="rId20" Type="http://schemas.openxmlformats.org/officeDocument/2006/relationships/hyperlink" Target="http://www.winediscovery.ru/xls/02748/" TargetMode="External"/><Relationship Id="rId41" Type="http://schemas.openxmlformats.org/officeDocument/2006/relationships/hyperlink" Target="http://www.winediscovery.ru/xls/03682/" TargetMode="External"/><Relationship Id="rId62" Type="http://schemas.openxmlformats.org/officeDocument/2006/relationships/hyperlink" Target="http://www.winediscovery.ru/xls/03689/" TargetMode="External"/><Relationship Id="rId83" Type="http://schemas.openxmlformats.org/officeDocument/2006/relationships/hyperlink" Target="http://www.winediscovery.ru/xls/04269/" TargetMode="External"/><Relationship Id="rId88" Type="http://schemas.openxmlformats.org/officeDocument/2006/relationships/hyperlink" Target="http://www.winediscovery.ru/xls/04260/" TargetMode="External"/><Relationship Id="rId111" Type="http://schemas.openxmlformats.org/officeDocument/2006/relationships/hyperlink" Target="http://www.winediscovery.ru/xls/03778/" TargetMode="External"/><Relationship Id="rId132" Type="http://schemas.openxmlformats.org/officeDocument/2006/relationships/hyperlink" Target="http://www.winediscovery.ru/xls/04093/" TargetMode="External"/><Relationship Id="rId153" Type="http://schemas.openxmlformats.org/officeDocument/2006/relationships/hyperlink" Target="http://www.winediscovery.ru/xls/03184/" TargetMode="External"/><Relationship Id="rId174" Type="http://schemas.openxmlformats.org/officeDocument/2006/relationships/hyperlink" Target="http://www.winediscovery.ru/xls/04755/" TargetMode="External"/><Relationship Id="rId179" Type="http://schemas.openxmlformats.org/officeDocument/2006/relationships/hyperlink" Target="http://www.winediscovery.ru/xls/03269/" TargetMode="External"/><Relationship Id="rId195" Type="http://schemas.openxmlformats.org/officeDocument/2006/relationships/hyperlink" Target="http://www.winediscovery.ru/xls/05182/" TargetMode="External"/><Relationship Id="rId209" Type="http://schemas.openxmlformats.org/officeDocument/2006/relationships/hyperlink" Target="http://www.winediscovery.ru/xls/05234/" TargetMode="External"/><Relationship Id="rId190" Type="http://schemas.openxmlformats.org/officeDocument/2006/relationships/hyperlink" Target="http://www.winediscovery.ru/xls/02905/" TargetMode="External"/><Relationship Id="rId204" Type="http://schemas.openxmlformats.org/officeDocument/2006/relationships/hyperlink" Target="http://www.winediscovery.ru/xls/02905/" TargetMode="External"/><Relationship Id="rId15" Type="http://schemas.openxmlformats.org/officeDocument/2006/relationships/hyperlink" Target="http://www.winediscovery.ru/xls/00644/" TargetMode="External"/><Relationship Id="rId36" Type="http://schemas.openxmlformats.org/officeDocument/2006/relationships/hyperlink" Target="http://www.winediscovery.ru/xls/03691/" TargetMode="External"/><Relationship Id="rId57" Type="http://schemas.openxmlformats.org/officeDocument/2006/relationships/hyperlink" Target="http://www.winediscovery.ru/xls/04287/" TargetMode="External"/><Relationship Id="rId106" Type="http://schemas.openxmlformats.org/officeDocument/2006/relationships/hyperlink" Target="http://www.winediscovery.ru/xls/03889/" TargetMode="External"/><Relationship Id="rId127" Type="http://schemas.openxmlformats.org/officeDocument/2006/relationships/hyperlink" Target="http://www.winediscovery.ru/xls/03236/" TargetMode="External"/><Relationship Id="rId10" Type="http://schemas.openxmlformats.org/officeDocument/2006/relationships/hyperlink" Target="http://www.winediscovery.ru/xls/00515/" TargetMode="External"/><Relationship Id="rId31" Type="http://schemas.openxmlformats.org/officeDocument/2006/relationships/hyperlink" Target="http://www.winediscovery.ru/xls/03254/" TargetMode="External"/><Relationship Id="rId52" Type="http://schemas.openxmlformats.org/officeDocument/2006/relationships/hyperlink" Target="http://www.winediscovery.ru/xls/00955/" TargetMode="External"/><Relationship Id="rId73" Type="http://schemas.openxmlformats.org/officeDocument/2006/relationships/hyperlink" Target="http://www.winediscovery.ru/xls/02905/" TargetMode="External"/><Relationship Id="rId78" Type="http://schemas.openxmlformats.org/officeDocument/2006/relationships/hyperlink" Target="http://www.winediscovery.ru/xls/02905/" TargetMode="External"/><Relationship Id="rId94" Type="http://schemas.openxmlformats.org/officeDocument/2006/relationships/hyperlink" Target="http://www.winediscovery.ru/xls/04279/" TargetMode="External"/><Relationship Id="rId99" Type="http://schemas.openxmlformats.org/officeDocument/2006/relationships/hyperlink" Target="http://www.winediscovery.ru/xls/04284/" TargetMode="External"/><Relationship Id="rId101" Type="http://schemas.openxmlformats.org/officeDocument/2006/relationships/hyperlink" Target="http://www.winediscovery.ru/xls/04208/" TargetMode="External"/><Relationship Id="rId122" Type="http://schemas.openxmlformats.org/officeDocument/2006/relationships/hyperlink" Target="http://www.winediscovery.ru/xls/03222/" TargetMode="External"/><Relationship Id="rId143" Type="http://schemas.openxmlformats.org/officeDocument/2006/relationships/hyperlink" Target="http://www.winediscovery.ru/xls/03372/" TargetMode="External"/><Relationship Id="rId148" Type="http://schemas.openxmlformats.org/officeDocument/2006/relationships/hyperlink" Target="http://www.winediscovery.ru/xls/03468/" TargetMode="External"/><Relationship Id="rId164" Type="http://schemas.openxmlformats.org/officeDocument/2006/relationships/hyperlink" Target="http://www.winediscovery.ru/xls/03366/" TargetMode="External"/><Relationship Id="rId169" Type="http://schemas.openxmlformats.org/officeDocument/2006/relationships/hyperlink" Target="http://www.winediscovery.ru/xls/04257/" TargetMode="External"/><Relationship Id="rId185" Type="http://schemas.openxmlformats.org/officeDocument/2006/relationships/hyperlink" Target="http://www.winediscovery.ru/xls/04827/" TargetMode="External"/><Relationship Id="rId4" Type="http://schemas.openxmlformats.org/officeDocument/2006/relationships/hyperlink" Target="http://www.winediscovery.ru/xls/05074/" TargetMode="External"/><Relationship Id="rId9" Type="http://schemas.openxmlformats.org/officeDocument/2006/relationships/hyperlink" Target="http://www.winediscovery.ru/xls/05049/" TargetMode="External"/><Relationship Id="rId180" Type="http://schemas.openxmlformats.org/officeDocument/2006/relationships/hyperlink" Target="http://www.winediscovery.ru/xls/04756/" TargetMode="External"/><Relationship Id="rId210" Type="http://schemas.openxmlformats.org/officeDocument/2006/relationships/hyperlink" Target="http://www.winediscovery.ru/xls/03406/" TargetMode="External"/><Relationship Id="rId215" Type="http://schemas.openxmlformats.org/officeDocument/2006/relationships/hyperlink" Target="http://www.winediscovery.ru/xls/03419/" TargetMode="External"/><Relationship Id="rId26" Type="http://schemas.openxmlformats.org/officeDocument/2006/relationships/hyperlink" Target="http://www.winediscovery.ru/xls/03256/" TargetMode="External"/><Relationship Id="rId47" Type="http://schemas.openxmlformats.org/officeDocument/2006/relationships/hyperlink" Target="http://www.winediscovery.ru/xls/05050/" TargetMode="External"/><Relationship Id="rId68" Type="http://schemas.openxmlformats.org/officeDocument/2006/relationships/hyperlink" Target="http://www.winediscovery.ru/xls/03558/" TargetMode="External"/><Relationship Id="rId89" Type="http://schemas.openxmlformats.org/officeDocument/2006/relationships/hyperlink" Target="http://www.winediscovery.ru/xls/04259/" TargetMode="External"/><Relationship Id="rId112" Type="http://schemas.openxmlformats.org/officeDocument/2006/relationships/hyperlink" Target="http://www.winediscovery.ru/xls/03777/" TargetMode="External"/><Relationship Id="rId133" Type="http://schemas.openxmlformats.org/officeDocument/2006/relationships/hyperlink" Target="http://www.winediscovery.ru/xls/03246/" TargetMode="External"/><Relationship Id="rId154" Type="http://schemas.openxmlformats.org/officeDocument/2006/relationships/hyperlink" Target="http://www.winediscovery.ru/xls/03370/" TargetMode="External"/><Relationship Id="rId175" Type="http://schemas.openxmlformats.org/officeDocument/2006/relationships/hyperlink" Target="http://www.winediscovery.ru/xls/04757/" TargetMode="External"/><Relationship Id="rId196" Type="http://schemas.openxmlformats.org/officeDocument/2006/relationships/hyperlink" Target="http://www.winediscovery.ru/xls/03975/" TargetMode="External"/><Relationship Id="rId200" Type="http://schemas.openxmlformats.org/officeDocument/2006/relationships/hyperlink" Target="http://www.winediscovery.ru/xls/04139/" TargetMode="External"/><Relationship Id="rId16" Type="http://schemas.openxmlformats.org/officeDocument/2006/relationships/hyperlink" Target="http://www.winediscovery.ru/xls/01654/" TargetMode="External"/><Relationship Id="rId37" Type="http://schemas.openxmlformats.org/officeDocument/2006/relationships/hyperlink" Target="http://www.winediscovery.ru/xls/03694/" TargetMode="External"/><Relationship Id="rId58" Type="http://schemas.openxmlformats.org/officeDocument/2006/relationships/hyperlink" Target="http://www.winediscovery.ru/xls/05075/" TargetMode="External"/><Relationship Id="rId79" Type="http://schemas.openxmlformats.org/officeDocument/2006/relationships/hyperlink" Target="http://www.winediscovery.ru/xls/02905/" TargetMode="External"/><Relationship Id="rId102" Type="http://schemas.openxmlformats.org/officeDocument/2006/relationships/hyperlink" Target="http://www.winediscovery.ru/xls/04206/" TargetMode="External"/><Relationship Id="rId123" Type="http://schemas.openxmlformats.org/officeDocument/2006/relationships/hyperlink" Target="http://www.winediscovery.ru/xls/03223/" TargetMode="External"/><Relationship Id="rId144" Type="http://schemas.openxmlformats.org/officeDocument/2006/relationships/hyperlink" Target="http://www.winediscovery.ru/xls/03471/" TargetMode="External"/><Relationship Id="rId90" Type="http://schemas.openxmlformats.org/officeDocument/2006/relationships/hyperlink" Target="http://www.winediscovery.ru/xls/04258/" TargetMode="External"/><Relationship Id="rId165" Type="http://schemas.openxmlformats.org/officeDocument/2006/relationships/hyperlink" Target="http://www.winediscovery.ru/xls/05100/" TargetMode="External"/><Relationship Id="rId186" Type="http://schemas.openxmlformats.org/officeDocument/2006/relationships/hyperlink" Target="http://www.winediscovery.ru/xls/04725/" TargetMode="External"/><Relationship Id="rId211" Type="http://schemas.openxmlformats.org/officeDocument/2006/relationships/hyperlink" Target="http://www.winediscovery.ru/xls/03405/" TargetMode="External"/><Relationship Id="rId27" Type="http://schemas.openxmlformats.org/officeDocument/2006/relationships/hyperlink" Target="http://www.winediscovery.ru/xls/04110/" TargetMode="External"/><Relationship Id="rId48" Type="http://schemas.openxmlformats.org/officeDocument/2006/relationships/hyperlink" Target="http://www.winediscovery.ru/xls/04130/" TargetMode="External"/><Relationship Id="rId69" Type="http://schemas.openxmlformats.org/officeDocument/2006/relationships/hyperlink" Target="http://www.winediscovery.ru/xls/02905/" TargetMode="External"/><Relationship Id="rId113" Type="http://schemas.openxmlformats.org/officeDocument/2006/relationships/hyperlink" Target="http://www.winediscovery.ru/xls/03780/" TargetMode="External"/><Relationship Id="rId134" Type="http://schemas.openxmlformats.org/officeDocument/2006/relationships/hyperlink" Target="http://www.winediscovery.ru/xls/01011/" TargetMode="External"/><Relationship Id="rId80" Type="http://schemas.openxmlformats.org/officeDocument/2006/relationships/hyperlink" Target="http://www.winediscovery.ru/xls/04267/" TargetMode="External"/><Relationship Id="rId155" Type="http://schemas.openxmlformats.org/officeDocument/2006/relationships/hyperlink" Target="http://www.winediscovery.ru/xls/03250/" TargetMode="External"/><Relationship Id="rId176" Type="http://schemas.openxmlformats.org/officeDocument/2006/relationships/hyperlink" Target="http://www.winediscovery.ru/xls/04759/" TargetMode="External"/><Relationship Id="rId197" Type="http://schemas.openxmlformats.org/officeDocument/2006/relationships/hyperlink" Target="http://www.winediscovery.ru/xls/05040/" TargetMode="External"/><Relationship Id="rId201" Type="http://schemas.openxmlformats.org/officeDocument/2006/relationships/hyperlink" Target="http://www.winediscovery.ru/xls/04140/" TargetMode="External"/><Relationship Id="rId17" Type="http://schemas.openxmlformats.org/officeDocument/2006/relationships/hyperlink" Target="http://www.winediscovery.ru/xls/02747/" TargetMode="External"/><Relationship Id="rId38" Type="http://schemas.openxmlformats.org/officeDocument/2006/relationships/hyperlink" Target="http://www.winediscovery.ru/xls/03683/" TargetMode="External"/><Relationship Id="rId59" Type="http://schemas.openxmlformats.org/officeDocument/2006/relationships/hyperlink" Target="http://www.winediscovery.ru/xls/05070/" TargetMode="External"/><Relationship Id="rId103" Type="http://schemas.openxmlformats.org/officeDocument/2006/relationships/hyperlink" Target="http://www.winediscovery.ru/xls/04094/" TargetMode="External"/><Relationship Id="rId124" Type="http://schemas.openxmlformats.org/officeDocument/2006/relationships/hyperlink" Target="http://www.winediscovery.ru/xls/03224/" TargetMode="External"/><Relationship Id="rId70" Type="http://schemas.openxmlformats.org/officeDocument/2006/relationships/hyperlink" Target="http://www.winediscovery.ru/xls/02905/" TargetMode="External"/><Relationship Id="rId91" Type="http://schemas.openxmlformats.org/officeDocument/2006/relationships/hyperlink" Target="http://www.winediscovery.ru/xls/04256/" TargetMode="External"/><Relationship Id="rId145" Type="http://schemas.openxmlformats.org/officeDocument/2006/relationships/hyperlink" Target="http://www.winediscovery.ru/xls/03470/" TargetMode="External"/><Relationship Id="rId166" Type="http://schemas.openxmlformats.org/officeDocument/2006/relationships/hyperlink" Target="http://www.winediscovery.ru/xls/03248/" TargetMode="External"/><Relationship Id="rId187" Type="http://schemas.openxmlformats.org/officeDocument/2006/relationships/hyperlink" Target="http://www.winediscovery.ru/xls/04726/" TargetMode="External"/><Relationship Id="rId1" Type="http://schemas.openxmlformats.org/officeDocument/2006/relationships/hyperlink" Target="http://www.winediscovery.ru/xls/01081/" TargetMode="External"/><Relationship Id="rId212" Type="http://schemas.openxmlformats.org/officeDocument/2006/relationships/hyperlink" Target="http://www.winediscovery.ru/xls/05238/" TargetMode="External"/><Relationship Id="rId28" Type="http://schemas.openxmlformats.org/officeDocument/2006/relationships/hyperlink" Target="http://www.winediscovery.ru/xls/03403/" TargetMode="External"/><Relationship Id="rId49" Type="http://schemas.openxmlformats.org/officeDocument/2006/relationships/hyperlink" Target="http://www.winediscovery.ru/xls/04132/" TargetMode="External"/><Relationship Id="rId114" Type="http://schemas.openxmlformats.org/officeDocument/2006/relationships/hyperlink" Target="http://www.winediscovery.ru/xls/03776/" TargetMode="External"/><Relationship Id="rId60" Type="http://schemas.openxmlformats.org/officeDocument/2006/relationships/hyperlink" Target="http://www.winediscovery.ru/xls/03692/" TargetMode="External"/><Relationship Id="rId81" Type="http://schemas.openxmlformats.org/officeDocument/2006/relationships/hyperlink" Target="http://www.winediscovery.ru/xls/04268/" TargetMode="External"/><Relationship Id="rId135" Type="http://schemas.openxmlformats.org/officeDocument/2006/relationships/hyperlink" Target="http://www.winediscovery.ru/xls/03367/" TargetMode="External"/><Relationship Id="rId156" Type="http://schemas.openxmlformats.org/officeDocument/2006/relationships/hyperlink" Target="http://www.winediscovery.ru/xls/03251/" TargetMode="External"/><Relationship Id="rId177" Type="http://schemas.openxmlformats.org/officeDocument/2006/relationships/hyperlink" Target="http://www.winediscovery.ru/xls/04758/" TargetMode="External"/><Relationship Id="rId198" Type="http://schemas.openxmlformats.org/officeDocument/2006/relationships/hyperlink" Target="http://www.winediscovery.ru/xls/04136/" TargetMode="External"/><Relationship Id="rId202" Type="http://schemas.openxmlformats.org/officeDocument/2006/relationships/hyperlink" Target="http://www.winediscovery.ru/xls/05201/" TargetMode="External"/><Relationship Id="rId18" Type="http://schemas.openxmlformats.org/officeDocument/2006/relationships/hyperlink" Target="http://www.winediscovery.ru/xls/01032/" TargetMode="External"/><Relationship Id="rId39" Type="http://schemas.openxmlformats.org/officeDocument/2006/relationships/hyperlink" Target="http://www.winediscovery.ru/xls/03684/" TargetMode="External"/><Relationship Id="rId50" Type="http://schemas.openxmlformats.org/officeDocument/2006/relationships/hyperlink" Target="http://www.winediscovery.ru/xls/04133/" TargetMode="External"/><Relationship Id="rId104" Type="http://schemas.openxmlformats.org/officeDocument/2006/relationships/hyperlink" Target="http://www.winediscovery.ru/xls/03782/" TargetMode="External"/><Relationship Id="rId125" Type="http://schemas.openxmlformats.org/officeDocument/2006/relationships/hyperlink" Target="http://www.winediscovery.ru/xls/03237/" TargetMode="External"/><Relationship Id="rId146" Type="http://schemas.openxmlformats.org/officeDocument/2006/relationships/hyperlink" Target="http://www.winediscovery.ru/xls/03469/" TargetMode="External"/><Relationship Id="rId167" Type="http://schemas.openxmlformats.org/officeDocument/2006/relationships/hyperlink" Target="http://www.winediscovery.ru/xls/03781/" TargetMode="External"/><Relationship Id="rId188" Type="http://schemas.openxmlformats.org/officeDocument/2006/relationships/hyperlink" Target="http://www.winediscovery.ru/xls/03472/" TargetMode="External"/><Relationship Id="rId71" Type="http://schemas.openxmlformats.org/officeDocument/2006/relationships/hyperlink" Target="http://www.winediscovery.ru/xls/02905/" TargetMode="External"/><Relationship Id="rId92" Type="http://schemas.openxmlformats.org/officeDocument/2006/relationships/hyperlink" Target="http://www.winediscovery.ru/xls/04255/" TargetMode="External"/><Relationship Id="rId213" Type="http://schemas.openxmlformats.org/officeDocument/2006/relationships/hyperlink" Target="http://www.winediscovery.ru/xls/05236/" TargetMode="External"/><Relationship Id="rId2" Type="http://schemas.openxmlformats.org/officeDocument/2006/relationships/hyperlink" Target="http://www.winediscovery.ru/xls/05072/" TargetMode="External"/><Relationship Id="rId29" Type="http://schemas.openxmlformats.org/officeDocument/2006/relationships/hyperlink" Target="http://www.winediscovery.ru/xls/03268/" TargetMode="External"/><Relationship Id="rId40" Type="http://schemas.openxmlformats.org/officeDocument/2006/relationships/hyperlink" Target="http://www.winediscovery.ru/xls/03681/" TargetMode="External"/><Relationship Id="rId115" Type="http://schemas.openxmlformats.org/officeDocument/2006/relationships/hyperlink" Target="http://www.winediscovery.ru/xls/03219/" TargetMode="External"/><Relationship Id="rId136" Type="http://schemas.openxmlformats.org/officeDocument/2006/relationships/hyperlink" Target="http://www.winediscovery.ru/xls/00495/" TargetMode="External"/><Relationship Id="rId157" Type="http://schemas.openxmlformats.org/officeDocument/2006/relationships/hyperlink" Target="http://www.winediscovery.ru/xls/03376/" TargetMode="External"/><Relationship Id="rId178" Type="http://schemas.openxmlformats.org/officeDocument/2006/relationships/hyperlink" Target="http://www.winediscovery.ru/xls/03891/" TargetMode="External"/><Relationship Id="rId61" Type="http://schemas.openxmlformats.org/officeDocument/2006/relationships/hyperlink" Target="http://www.winediscovery.ru/xls/03690/" TargetMode="External"/><Relationship Id="rId82" Type="http://schemas.openxmlformats.org/officeDocument/2006/relationships/hyperlink" Target="http://www.winediscovery.ru/xls/04270/" TargetMode="External"/><Relationship Id="rId199" Type="http://schemas.openxmlformats.org/officeDocument/2006/relationships/hyperlink" Target="http://www.winediscovery.ru/xls/04137/" TargetMode="External"/><Relationship Id="rId203" Type="http://schemas.openxmlformats.org/officeDocument/2006/relationships/hyperlink" Target="http://www.winediscovery.ru/xls/02907/" TargetMode="External"/><Relationship Id="rId19" Type="http://schemas.openxmlformats.org/officeDocument/2006/relationships/hyperlink" Target="http://www.winediscovery.ru/xls/01036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showGridLines="0" tabSelected="1" zoomScale="85" zoomScaleNormal="85" workbookViewId="0">
      <selection activeCell="D3" sqref="D3:D7"/>
    </sheetView>
  </sheetViews>
  <sheetFormatPr defaultColWidth="24" defaultRowHeight="15" x14ac:dyDescent="0.25"/>
  <cols>
    <col min="1" max="1" width="24" style="2"/>
    <col min="2" max="2" width="55" style="8" customWidth="1"/>
    <col min="3" max="3" width="24" style="2"/>
    <col min="4" max="4" width="82.28515625" style="2" customWidth="1"/>
    <col min="5" max="16384" width="24" style="2"/>
  </cols>
  <sheetData>
    <row r="1" spans="1:4" s="3" customFormat="1" ht="32.25" customHeight="1" x14ac:dyDescent="0.25">
      <c r="A1" s="4" t="s">
        <v>0</v>
      </c>
      <c r="B1" s="99" t="s">
        <v>170</v>
      </c>
    </row>
    <row r="2" spans="1:4" s="5" customFormat="1" ht="42.75" customHeight="1" x14ac:dyDescent="0.25">
      <c r="A2" s="6">
        <v>3676</v>
      </c>
      <c r="B2" s="98"/>
    </row>
    <row r="3" spans="1:4" s="5" customFormat="1" ht="27" customHeight="1" x14ac:dyDescent="0.25">
      <c r="A3" s="6"/>
      <c r="B3" s="98"/>
      <c r="D3" s="114" t="s">
        <v>168</v>
      </c>
    </row>
    <row r="4" spans="1:4" s="5" customFormat="1" ht="27" customHeight="1" x14ac:dyDescent="0.25">
      <c r="A4" s="6"/>
      <c r="B4" s="98"/>
      <c r="D4" s="114" t="s">
        <v>169</v>
      </c>
    </row>
    <row r="5" spans="1:4" s="5" customFormat="1" ht="27" customHeight="1" x14ac:dyDescent="0.25">
      <c r="A5" s="6"/>
      <c r="B5" s="98"/>
      <c r="D5" s="114" t="s">
        <v>171</v>
      </c>
    </row>
    <row r="6" spans="1:4" s="5" customFormat="1" ht="27" customHeight="1" x14ac:dyDescent="0.25">
      <c r="A6" s="6"/>
      <c r="B6" s="98"/>
      <c r="D6" s="114" t="s">
        <v>176</v>
      </c>
    </row>
    <row r="7" spans="1:4" s="5" customFormat="1" ht="27" customHeight="1" x14ac:dyDescent="0.25">
      <c r="A7" s="6"/>
      <c r="B7" s="98"/>
      <c r="D7" s="114"/>
    </row>
  </sheetData>
  <sheetProtection formatCells="0" formatColumns="0" formatRows="0" insertColumns="0" insertRows="0" insertHyperlinks="0" deleteColumns="0" deleteRows="0" sort="0" pivotTables="0"/>
  <dataConsolidate/>
  <conditionalFormatting sqref="B2:B7">
    <cfRule type="notContainsBlanks" dxfId="3" priority="72">
      <formula>LEN(TRIM(B2))&gt;0</formula>
    </cfRule>
  </conditionalFormatting>
  <conditionalFormatting sqref="A2:A7">
    <cfRule type="notContainsBlanks" dxfId="2" priority="6">
      <formula>LEN(TRIM(A2))&gt;0</formula>
    </cfRule>
  </conditionalFormatting>
  <printOptions verticalCentered="1"/>
  <pageMargins left="0.70866141732283472" right="0.70866141732283472" top="0.35433070866141736" bottom="0.15748031496062992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2"/>
  <sheetViews>
    <sheetView workbookViewId="0">
      <selection sqref="A1:D1"/>
    </sheetView>
  </sheetViews>
  <sheetFormatPr defaultRowHeight="15" x14ac:dyDescent="0.25"/>
  <cols>
    <col min="1" max="1" width="21.42578125" style="110" customWidth="1"/>
    <col min="2" max="2" width="15.28515625" style="110" bestFit="1" customWidth="1"/>
    <col min="3" max="3" width="12.5703125" style="110" customWidth="1"/>
    <col min="4" max="4" width="12.42578125" style="112" customWidth="1"/>
  </cols>
  <sheetData>
    <row r="1" spans="1:4" s="113" customFormat="1" ht="39" customHeight="1" x14ac:dyDescent="0.25">
      <c r="A1" s="115" t="s">
        <v>166</v>
      </c>
      <c r="B1" s="116" t="s">
        <v>172</v>
      </c>
      <c r="C1" s="117" t="s">
        <v>173</v>
      </c>
      <c r="D1" s="117" t="s">
        <v>167</v>
      </c>
    </row>
    <row r="2" spans="1:4" x14ac:dyDescent="0.25">
      <c r="A2" s="105">
        <v>0</v>
      </c>
      <c r="B2" s="106">
        <v>61116.684000000001</v>
      </c>
      <c r="C2" s="107">
        <v>6</v>
      </c>
      <c r="D2" s="111" t="s">
        <v>174</v>
      </c>
    </row>
    <row r="3" spans="1:4" x14ac:dyDescent="0.25">
      <c r="A3" s="105">
        <v>5134</v>
      </c>
      <c r="B3" s="106">
        <v>20023.005099999998</v>
      </c>
      <c r="C3" s="107">
        <v>6</v>
      </c>
      <c r="D3" s="111" t="s">
        <v>174</v>
      </c>
    </row>
    <row r="4" spans="1:4" x14ac:dyDescent="0.25">
      <c r="A4" s="105">
        <v>1081</v>
      </c>
      <c r="B4" s="106">
        <v>19086.353999999999</v>
      </c>
      <c r="C4" s="107">
        <v>6</v>
      </c>
      <c r="D4" s="111" t="s">
        <v>174</v>
      </c>
    </row>
    <row r="5" spans="1:4" x14ac:dyDescent="0.25">
      <c r="A5" s="105">
        <v>1081</v>
      </c>
      <c r="B5" s="106">
        <v>15169.884</v>
      </c>
      <c r="C5" s="107">
        <v>12</v>
      </c>
      <c r="D5" s="111" t="s">
        <v>174</v>
      </c>
    </row>
    <row r="6" spans="1:4" x14ac:dyDescent="0.25">
      <c r="A6" s="105">
        <v>5201</v>
      </c>
      <c r="B6" s="106">
        <v>9053.6550000000007</v>
      </c>
      <c r="C6" s="107">
        <v>6</v>
      </c>
      <c r="D6" s="111" t="s">
        <v>174</v>
      </c>
    </row>
    <row r="7" spans="1:4" x14ac:dyDescent="0.25">
      <c r="A7" s="105">
        <v>5072</v>
      </c>
      <c r="B7" s="106">
        <v>8880.3449999999993</v>
      </c>
      <c r="C7" s="107">
        <v>6</v>
      </c>
      <c r="D7" s="111" t="s">
        <v>174</v>
      </c>
    </row>
    <row r="8" spans="1:4" x14ac:dyDescent="0.25">
      <c r="A8" s="105">
        <v>5215</v>
      </c>
      <c r="B8" s="106">
        <v>8777.1299999999992</v>
      </c>
      <c r="C8" s="107">
        <v>6</v>
      </c>
      <c r="D8" s="111" t="s">
        <v>174</v>
      </c>
    </row>
    <row r="9" spans="1:4" x14ac:dyDescent="0.25">
      <c r="A9" s="105">
        <v>5071</v>
      </c>
      <c r="B9" s="106">
        <v>8257.2000000000007</v>
      </c>
      <c r="C9" s="107">
        <v>6</v>
      </c>
      <c r="D9" s="111" t="s">
        <v>174</v>
      </c>
    </row>
    <row r="10" spans="1:4" x14ac:dyDescent="0.25">
      <c r="A10" s="105">
        <v>5071</v>
      </c>
      <c r="B10" s="106">
        <v>7647.9210000000003</v>
      </c>
      <c r="C10" s="107">
        <v>6</v>
      </c>
      <c r="D10" s="111" t="s">
        <v>174</v>
      </c>
    </row>
    <row r="11" spans="1:4" x14ac:dyDescent="0.25">
      <c r="A11" s="105">
        <v>5182</v>
      </c>
      <c r="B11" s="106">
        <v>4772.9340000000002</v>
      </c>
      <c r="C11" s="107">
        <v>30</v>
      </c>
      <c r="D11" s="111" t="s">
        <v>174</v>
      </c>
    </row>
    <row r="12" spans="1:4" x14ac:dyDescent="0.25">
      <c r="A12" s="105">
        <v>5182</v>
      </c>
      <c r="B12" s="106">
        <v>4772.5169999999998</v>
      </c>
      <c r="C12" s="107">
        <v>18</v>
      </c>
      <c r="D12" s="111" t="s">
        <v>174</v>
      </c>
    </row>
    <row r="13" spans="1:4" x14ac:dyDescent="0.25">
      <c r="A13" s="105">
        <v>5073</v>
      </c>
      <c r="B13" s="106">
        <v>5919.6779999999999</v>
      </c>
      <c r="C13" s="107">
        <v>12</v>
      </c>
      <c r="D13" s="111" t="s">
        <v>174</v>
      </c>
    </row>
    <row r="14" spans="1:4" x14ac:dyDescent="0.25">
      <c r="A14" s="105">
        <v>5074</v>
      </c>
      <c r="B14" s="106">
        <v>4178.5195000000003</v>
      </c>
      <c r="C14" s="107">
        <v>30</v>
      </c>
      <c r="D14" s="111" t="s">
        <v>174</v>
      </c>
    </row>
    <row r="15" spans="1:4" x14ac:dyDescent="0.25">
      <c r="A15" s="105">
        <v>5075</v>
      </c>
      <c r="B15" s="108">
        <v>412.64640000000003</v>
      </c>
      <c r="C15" s="104">
        <v>1200</v>
      </c>
      <c r="D15" s="111" t="s">
        <v>174</v>
      </c>
    </row>
    <row r="16" spans="1:4" x14ac:dyDescent="0.25">
      <c r="A16" s="105">
        <v>5075</v>
      </c>
      <c r="B16" s="106">
        <v>1418.018</v>
      </c>
      <c r="C16" s="107">
        <v>570</v>
      </c>
      <c r="D16" s="111" t="s">
        <v>174</v>
      </c>
    </row>
    <row r="17" spans="1:4" x14ac:dyDescent="0.25">
      <c r="A17" s="105">
        <v>5068</v>
      </c>
      <c r="B17" s="108">
        <v>961.4819</v>
      </c>
      <c r="C17" s="107">
        <v>630</v>
      </c>
      <c r="D17" s="111" t="s">
        <v>174</v>
      </c>
    </row>
    <row r="18" spans="1:4" x14ac:dyDescent="0.25">
      <c r="A18" s="105">
        <v>5069</v>
      </c>
      <c r="B18" s="106">
        <v>1264.4381000000001</v>
      </c>
      <c r="C18" s="107">
        <v>54</v>
      </c>
      <c r="D18" s="111" t="s">
        <v>174</v>
      </c>
    </row>
    <row r="19" spans="1:4" x14ac:dyDescent="0.25">
      <c r="A19" s="105">
        <v>5070</v>
      </c>
      <c r="B19" s="108">
        <v>847.8877</v>
      </c>
      <c r="C19" s="107">
        <v>228</v>
      </c>
      <c r="D19" s="111" t="s">
        <v>174</v>
      </c>
    </row>
    <row r="20" spans="1:4" x14ac:dyDescent="0.25">
      <c r="A20" s="105">
        <v>5070</v>
      </c>
      <c r="B20" s="108">
        <v>863.93989999999997</v>
      </c>
      <c r="C20" s="107">
        <v>228</v>
      </c>
      <c r="D20" s="111" t="s">
        <v>174</v>
      </c>
    </row>
    <row r="21" spans="1:4" x14ac:dyDescent="0.25">
      <c r="A21" s="105">
        <v>2907</v>
      </c>
      <c r="B21" s="106">
        <v>1594.7437</v>
      </c>
      <c r="C21" s="107">
        <v>120</v>
      </c>
      <c r="D21" s="111" t="s">
        <v>174</v>
      </c>
    </row>
    <row r="22" spans="1:4" x14ac:dyDescent="0.25">
      <c r="A22" s="105">
        <v>2907</v>
      </c>
      <c r="B22" s="108">
        <v>859.92</v>
      </c>
      <c r="C22" s="107">
        <v>120</v>
      </c>
      <c r="D22" s="111" t="s">
        <v>174</v>
      </c>
    </row>
    <row r="23" spans="1:4" x14ac:dyDescent="0.25">
      <c r="A23" s="105">
        <v>2905</v>
      </c>
      <c r="B23" s="108">
        <v>884.53750000000002</v>
      </c>
      <c r="C23" s="107">
        <v>120</v>
      </c>
      <c r="D23" s="111" t="s">
        <v>174</v>
      </c>
    </row>
    <row r="24" spans="1:4" x14ac:dyDescent="0.25">
      <c r="A24" s="105">
        <v>2905</v>
      </c>
      <c r="B24" s="108">
        <v>694.42449999999997</v>
      </c>
      <c r="C24" s="107">
        <v>120</v>
      </c>
      <c r="D24" s="111" t="s">
        <v>174</v>
      </c>
    </row>
    <row r="25" spans="1:4" x14ac:dyDescent="0.25">
      <c r="A25" s="105">
        <v>2905</v>
      </c>
      <c r="B25" s="106">
        <v>4190.3779999999997</v>
      </c>
      <c r="C25" s="107">
        <v>18</v>
      </c>
      <c r="D25" s="111" t="s">
        <v>174</v>
      </c>
    </row>
    <row r="26" spans="1:4" x14ac:dyDescent="0.25">
      <c r="A26" s="105">
        <v>2905</v>
      </c>
      <c r="B26" s="106">
        <v>1184.0521000000001</v>
      </c>
      <c r="C26" s="107">
        <v>18</v>
      </c>
      <c r="D26" s="111" t="s">
        <v>174</v>
      </c>
    </row>
    <row r="27" spans="1:4" x14ac:dyDescent="0.25">
      <c r="A27" s="105">
        <v>2905</v>
      </c>
      <c r="B27" s="106">
        <v>1257.6953000000001</v>
      </c>
      <c r="C27" s="107">
        <v>24</v>
      </c>
      <c r="D27" s="111" t="s">
        <v>174</v>
      </c>
    </row>
    <row r="28" spans="1:4" x14ac:dyDescent="0.25">
      <c r="A28" s="105">
        <v>3676</v>
      </c>
      <c r="B28" s="108">
        <v>742.70159999999998</v>
      </c>
      <c r="C28" s="107">
        <v>576</v>
      </c>
      <c r="D28" s="111" t="s">
        <v>174</v>
      </c>
    </row>
    <row r="29" spans="1:4" x14ac:dyDescent="0.25">
      <c r="A29" s="105">
        <v>3677</v>
      </c>
      <c r="B29" s="108">
        <v>546.42780000000005</v>
      </c>
      <c r="C29" s="107">
        <v>600</v>
      </c>
      <c r="D29" s="111" t="s">
        <v>174</v>
      </c>
    </row>
    <row r="30" spans="1:4" x14ac:dyDescent="0.25">
      <c r="A30" s="105">
        <v>3678</v>
      </c>
      <c r="B30" s="106">
        <v>2341.1824999999999</v>
      </c>
      <c r="C30" s="107">
        <v>30</v>
      </c>
      <c r="D30" s="111" t="s">
        <v>174</v>
      </c>
    </row>
    <row r="31" spans="1:4" x14ac:dyDescent="0.25">
      <c r="A31" s="105">
        <v>3927</v>
      </c>
      <c r="B31" s="106">
        <v>2138.6502</v>
      </c>
      <c r="C31" s="107">
        <v>60</v>
      </c>
      <c r="D31" s="111" t="s">
        <v>174</v>
      </c>
    </row>
    <row r="32" spans="1:4" x14ac:dyDescent="0.25">
      <c r="A32" s="105">
        <v>3927</v>
      </c>
      <c r="B32" s="108">
        <v>670.71550000000002</v>
      </c>
      <c r="C32" s="104">
        <v>2034</v>
      </c>
      <c r="D32" s="111" t="s">
        <v>174</v>
      </c>
    </row>
    <row r="33" spans="1:4" x14ac:dyDescent="0.25">
      <c r="A33" s="105">
        <v>646</v>
      </c>
      <c r="B33" s="106">
        <v>1615.5256999999999</v>
      </c>
      <c r="C33" s="107">
        <v>24</v>
      </c>
      <c r="D33" s="111" t="s">
        <v>174</v>
      </c>
    </row>
    <row r="34" spans="1:4" x14ac:dyDescent="0.25">
      <c r="A34" s="105">
        <v>1936</v>
      </c>
      <c r="B34" s="106">
        <v>1299.0015000000001</v>
      </c>
      <c r="C34" s="107">
        <v>60</v>
      </c>
      <c r="D34" s="111" t="s">
        <v>174</v>
      </c>
    </row>
    <row r="35" spans="1:4" x14ac:dyDescent="0.25">
      <c r="A35" s="105">
        <v>1936</v>
      </c>
      <c r="B35" s="106">
        <v>2404.3544999999999</v>
      </c>
      <c r="C35" s="107">
        <v>138</v>
      </c>
      <c r="D35" s="111" t="s">
        <v>174</v>
      </c>
    </row>
    <row r="36" spans="1:4" x14ac:dyDescent="0.25">
      <c r="A36" s="105">
        <v>1936</v>
      </c>
      <c r="B36" s="106">
        <v>2357.6138999999998</v>
      </c>
      <c r="C36" s="107">
        <v>42</v>
      </c>
      <c r="D36" s="111" t="s">
        <v>174</v>
      </c>
    </row>
    <row r="37" spans="1:4" x14ac:dyDescent="0.25">
      <c r="A37" s="105">
        <v>1936</v>
      </c>
      <c r="B37" s="106">
        <v>1391.2832000000001</v>
      </c>
      <c r="C37" s="107">
        <v>234</v>
      </c>
      <c r="D37" s="111" t="s">
        <v>174</v>
      </c>
    </row>
    <row r="38" spans="1:4" x14ac:dyDescent="0.25">
      <c r="A38" s="105">
        <v>1936</v>
      </c>
      <c r="B38" s="106">
        <v>3198.2579999999998</v>
      </c>
      <c r="C38" s="107">
        <v>90</v>
      </c>
      <c r="D38" s="111" t="s">
        <v>174</v>
      </c>
    </row>
    <row r="39" spans="1:4" x14ac:dyDescent="0.25">
      <c r="A39" s="105">
        <v>2747</v>
      </c>
      <c r="B39" s="106">
        <v>2927.1779999999999</v>
      </c>
      <c r="C39" s="107">
        <v>294</v>
      </c>
      <c r="D39" s="111" t="s">
        <v>174</v>
      </c>
    </row>
    <row r="40" spans="1:4" x14ac:dyDescent="0.25">
      <c r="A40" s="105">
        <v>1032</v>
      </c>
      <c r="B40" s="106">
        <v>6587.1424999999999</v>
      </c>
      <c r="C40" s="107">
        <v>90</v>
      </c>
      <c r="D40" s="111" t="s">
        <v>174</v>
      </c>
    </row>
    <row r="41" spans="1:4" x14ac:dyDescent="0.25">
      <c r="A41" s="105">
        <v>1036</v>
      </c>
      <c r="B41" s="108">
        <v>558.64120000000003</v>
      </c>
      <c r="C41" s="104">
        <v>1092</v>
      </c>
      <c r="D41" s="111" t="s">
        <v>174</v>
      </c>
    </row>
    <row r="42" spans="1:4" x14ac:dyDescent="0.25">
      <c r="A42" s="105">
        <v>2748</v>
      </c>
      <c r="B42" s="108">
        <v>440.30029999999999</v>
      </c>
      <c r="C42" s="104">
        <v>4032</v>
      </c>
      <c r="D42" s="111" t="s">
        <v>174</v>
      </c>
    </row>
    <row r="43" spans="1:4" x14ac:dyDescent="0.25">
      <c r="A43" s="105">
        <v>2749</v>
      </c>
      <c r="B43" s="108">
        <v>422.31420000000003</v>
      </c>
      <c r="C43" s="104">
        <v>4032</v>
      </c>
      <c r="D43" s="111" t="s">
        <v>174</v>
      </c>
    </row>
    <row r="44" spans="1:4" x14ac:dyDescent="0.25">
      <c r="A44" s="105">
        <v>1034</v>
      </c>
      <c r="B44" s="108">
        <v>999.36969999999997</v>
      </c>
      <c r="C44" s="107">
        <v>24</v>
      </c>
      <c r="D44" s="111" t="s">
        <v>174</v>
      </c>
    </row>
    <row r="45" spans="1:4" x14ac:dyDescent="0.25">
      <c r="A45" s="105">
        <v>1034</v>
      </c>
      <c r="B45" s="108">
        <v>790.47649999999999</v>
      </c>
      <c r="C45" s="107">
        <v>360</v>
      </c>
      <c r="D45" s="111" t="s">
        <v>174</v>
      </c>
    </row>
    <row r="46" spans="1:4" x14ac:dyDescent="0.25">
      <c r="A46" s="105">
        <v>1034</v>
      </c>
      <c r="B46" s="108">
        <v>660.32320000000004</v>
      </c>
      <c r="C46" s="107">
        <v>42</v>
      </c>
      <c r="D46" s="111" t="s">
        <v>174</v>
      </c>
    </row>
    <row r="47" spans="1:4" x14ac:dyDescent="0.25">
      <c r="A47" s="105">
        <v>1034</v>
      </c>
      <c r="B47" s="106">
        <v>2639.6019999999999</v>
      </c>
      <c r="C47" s="107">
        <v>20</v>
      </c>
      <c r="D47" s="111" t="s">
        <v>174</v>
      </c>
    </row>
    <row r="48" spans="1:4" x14ac:dyDescent="0.25">
      <c r="A48" s="105">
        <v>1034</v>
      </c>
      <c r="B48" s="106">
        <v>1067.7733000000001</v>
      </c>
      <c r="C48" s="107">
        <v>600</v>
      </c>
      <c r="D48" s="111" t="s">
        <v>174</v>
      </c>
    </row>
    <row r="49" spans="1:4" x14ac:dyDescent="0.25">
      <c r="A49" s="105">
        <v>3820</v>
      </c>
      <c r="B49" s="106">
        <v>3722.3851</v>
      </c>
      <c r="C49" s="107">
        <v>42</v>
      </c>
      <c r="D49" s="111" t="s">
        <v>174</v>
      </c>
    </row>
    <row r="50" spans="1:4" x14ac:dyDescent="0.25">
      <c r="A50" s="105">
        <v>3821</v>
      </c>
      <c r="B50" s="108">
        <v>940.54970000000003</v>
      </c>
      <c r="C50" s="107">
        <v>42</v>
      </c>
      <c r="D50" s="111" t="s">
        <v>174</v>
      </c>
    </row>
    <row r="51" spans="1:4" x14ac:dyDescent="0.25">
      <c r="A51" s="105">
        <v>3823</v>
      </c>
      <c r="B51" s="106">
        <v>1573.8896</v>
      </c>
      <c r="C51" s="107">
        <v>90</v>
      </c>
      <c r="D51" s="111" t="s">
        <v>174</v>
      </c>
    </row>
    <row r="52" spans="1:4" x14ac:dyDescent="0.25">
      <c r="A52" s="105">
        <v>3824</v>
      </c>
      <c r="B52" s="106">
        <v>1615.5263</v>
      </c>
      <c r="C52" s="107">
        <v>114</v>
      </c>
      <c r="D52" s="111" t="s">
        <v>174</v>
      </c>
    </row>
    <row r="53" spans="1:4" x14ac:dyDescent="0.25">
      <c r="A53" s="105">
        <v>3822</v>
      </c>
      <c r="B53" s="106">
        <v>1297.6301000000001</v>
      </c>
      <c r="C53" s="107">
        <v>18</v>
      </c>
      <c r="D53" s="111" t="s">
        <v>174</v>
      </c>
    </row>
    <row r="54" spans="1:4" x14ac:dyDescent="0.25">
      <c r="A54" s="105">
        <v>3822</v>
      </c>
      <c r="B54" s="106">
        <v>1454.3449000000001</v>
      </c>
      <c r="C54" s="107">
        <v>102</v>
      </c>
      <c r="D54" s="111" t="s">
        <v>174</v>
      </c>
    </row>
    <row r="55" spans="1:4" x14ac:dyDescent="0.25">
      <c r="A55" s="105">
        <v>3822</v>
      </c>
      <c r="B55" s="106">
        <v>1311.5835</v>
      </c>
      <c r="C55" s="107">
        <v>30</v>
      </c>
      <c r="D55" s="111" t="s">
        <v>174</v>
      </c>
    </row>
    <row r="56" spans="1:4" x14ac:dyDescent="0.25">
      <c r="A56" s="105">
        <v>3822</v>
      </c>
      <c r="B56" s="106">
        <v>3722.7503000000002</v>
      </c>
      <c r="C56" s="107">
        <v>558</v>
      </c>
      <c r="D56" s="111" t="s">
        <v>174</v>
      </c>
    </row>
    <row r="57" spans="1:4" x14ac:dyDescent="0.25">
      <c r="A57" s="105">
        <v>5049</v>
      </c>
      <c r="B57" s="106">
        <v>7482.9189999999999</v>
      </c>
      <c r="C57" s="107">
        <v>60</v>
      </c>
      <c r="D57" s="111" t="s">
        <v>174</v>
      </c>
    </row>
    <row r="58" spans="1:4" x14ac:dyDescent="0.25">
      <c r="A58" s="105">
        <v>5050</v>
      </c>
      <c r="B58" s="106">
        <v>4879.7257</v>
      </c>
      <c r="C58" s="107">
        <v>144</v>
      </c>
      <c r="D58" s="111" t="s">
        <v>174</v>
      </c>
    </row>
    <row r="59" spans="1:4" x14ac:dyDescent="0.25">
      <c r="A59" s="105">
        <v>5050</v>
      </c>
      <c r="B59" s="106">
        <v>4732.8990999999996</v>
      </c>
      <c r="C59" s="107">
        <v>120</v>
      </c>
      <c r="D59" s="111" t="s">
        <v>174</v>
      </c>
    </row>
    <row r="60" spans="1:4" x14ac:dyDescent="0.25">
      <c r="A60" s="105">
        <v>5050</v>
      </c>
      <c r="B60" s="106">
        <v>10120.6577</v>
      </c>
      <c r="C60" s="107">
        <v>42</v>
      </c>
      <c r="D60" s="111" t="s">
        <v>174</v>
      </c>
    </row>
    <row r="61" spans="1:4" x14ac:dyDescent="0.25">
      <c r="A61" s="105">
        <v>4652</v>
      </c>
      <c r="B61" s="106">
        <v>3639.2296000000001</v>
      </c>
      <c r="C61" s="107">
        <v>60</v>
      </c>
      <c r="D61" s="111" t="s">
        <v>174</v>
      </c>
    </row>
    <row r="62" spans="1:4" x14ac:dyDescent="0.25">
      <c r="A62" s="105">
        <v>1653</v>
      </c>
      <c r="B62" s="106">
        <v>2099.9506999999999</v>
      </c>
      <c r="C62" s="107">
        <v>174</v>
      </c>
      <c r="D62" s="111" t="s">
        <v>174</v>
      </c>
    </row>
    <row r="63" spans="1:4" x14ac:dyDescent="0.25">
      <c r="A63" s="105">
        <v>515</v>
      </c>
      <c r="B63" s="106">
        <v>4076.4937</v>
      </c>
      <c r="C63" s="107">
        <v>60</v>
      </c>
      <c r="D63" s="111" t="s">
        <v>174</v>
      </c>
    </row>
    <row r="64" spans="1:4" x14ac:dyDescent="0.25">
      <c r="A64" s="105">
        <v>514</v>
      </c>
      <c r="B64" s="106">
        <v>1354.7362000000001</v>
      </c>
      <c r="C64" s="107">
        <v>120</v>
      </c>
      <c r="D64" s="111" t="s">
        <v>174</v>
      </c>
    </row>
    <row r="65" spans="1:4" x14ac:dyDescent="0.25">
      <c r="A65" s="105">
        <v>603</v>
      </c>
      <c r="B65" s="108">
        <v>994.92589999999996</v>
      </c>
      <c r="C65" s="107">
        <v>96</v>
      </c>
      <c r="D65" s="111" t="s">
        <v>174</v>
      </c>
    </row>
    <row r="66" spans="1:4" x14ac:dyDescent="0.25">
      <c r="A66" s="105">
        <v>516</v>
      </c>
      <c r="B66" s="108">
        <v>998.57560000000001</v>
      </c>
      <c r="C66" s="107">
        <v>96</v>
      </c>
      <c r="D66" s="111" t="s">
        <v>174</v>
      </c>
    </row>
    <row r="67" spans="1:4" x14ac:dyDescent="0.25">
      <c r="A67" s="105">
        <v>644</v>
      </c>
      <c r="B67" s="108">
        <v>775.80319999999995</v>
      </c>
      <c r="C67" s="107">
        <v>390</v>
      </c>
      <c r="D67" s="111" t="s">
        <v>174</v>
      </c>
    </row>
    <row r="68" spans="1:4" x14ac:dyDescent="0.25">
      <c r="A68" s="105">
        <v>517</v>
      </c>
      <c r="B68" s="108">
        <v>621.64080000000001</v>
      </c>
      <c r="C68" s="104">
        <v>1164</v>
      </c>
      <c r="D68" s="111" t="s">
        <v>174</v>
      </c>
    </row>
    <row r="69" spans="1:4" x14ac:dyDescent="0.25">
      <c r="A69" s="105">
        <v>1654</v>
      </c>
      <c r="B69" s="108">
        <v>621.31209999999999</v>
      </c>
      <c r="C69" s="107">
        <v>636</v>
      </c>
      <c r="D69" s="111" t="s">
        <v>174</v>
      </c>
    </row>
    <row r="70" spans="1:4" x14ac:dyDescent="0.25">
      <c r="A70" s="105">
        <v>5040</v>
      </c>
      <c r="B70" s="106">
        <v>1107.9869000000001</v>
      </c>
      <c r="C70" s="107">
        <v>24</v>
      </c>
      <c r="D70" s="111" t="s">
        <v>174</v>
      </c>
    </row>
    <row r="71" spans="1:4" x14ac:dyDescent="0.25">
      <c r="A71" s="105">
        <v>5040</v>
      </c>
      <c r="B71" s="108">
        <v>653.33770000000004</v>
      </c>
      <c r="C71" s="107">
        <v>54</v>
      </c>
      <c r="D71" s="111" t="s">
        <v>174</v>
      </c>
    </row>
    <row r="72" spans="1:4" x14ac:dyDescent="0.25">
      <c r="A72" s="105">
        <v>5040</v>
      </c>
      <c r="B72" s="108">
        <v>652.20730000000003</v>
      </c>
      <c r="C72" s="107">
        <v>600</v>
      </c>
      <c r="D72" s="111" t="s">
        <v>174</v>
      </c>
    </row>
    <row r="73" spans="1:4" x14ac:dyDescent="0.25">
      <c r="A73" s="105">
        <v>5040</v>
      </c>
      <c r="B73" s="106">
        <v>4660.6309000000001</v>
      </c>
      <c r="C73" s="107">
        <v>18</v>
      </c>
      <c r="D73" s="111" t="s">
        <v>174</v>
      </c>
    </row>
    <row r="74" spans="1:4" x14ac:dyDescent="0.25">
      <c r="A74" s="105">
        <v>5040</v>
      </c>
      <c r="B74" s="106">
        <v>2639.6019999999999</v>
      </c>
      <c r="C74" s="107">
        <v>20</v>
      </c>
      <c r="D74" s="111" t="s">
        <v>174</v>
      </c>
    </row>
    <row r="75" spans="1:4" x14ac:dyDescent="0.25">
      <c r="A75" s="105">
        <v>5040</v>
      </c>
      <c r="B75" s="106">
        <v>2441.9740999999999</v>
      </c>
      <c r="C75" s="107">
        <v>234</v>
      </c>
      <c r="D75" s="111" t="s">
        <v>174</v>
      </c>
    </row>
    <row r="76" spans="1:4" x14ac:dyDescent="0.25">
      <c r="A76" s="105">
        <v>3691</v>
      </c>
      <c r="B76" s="106">
        <v>2074.1709999999998</v>
      </c>
      <c r="C76" s="107">
        <v>126</v>
      </c>
      <c r="D76" s="111" t="s">
        <v>174</v>
      </c>
    </row>
    <row r="77" spans="1:4" x14ac:dyDescent="0.25">
      <c r="A77" s="105">
        <v>3692</v>
      </c>
      <c r="B77" s="106">
        <v>2833.7341999999999</v>
      </c>
      <c r="C77" s="107">
        <v>60</v>
      </c>
      <c r="D77" s="111" t="s">
        <v>174</v>
      </c>
    </row>
    <row r="78" spans="1:4" x14ac:dyDescent="0.25">
      <c r="A78" s="105">
        <v>3690</v>
      </c>
      <c r="B78" s="106">
        <v>4787.6306000000004</v>
      </c>
      <c r="C78" s="107">
        <v>60</v>
      </c>
      <c r="D78" s="111" t="s">
        <v>174</v>
      </c>
    </row>
    <row r="79" spans="1:4" x14ac:dyDescent="0.25">
      <c r="A79" s="105">
        <v>3689</v>
      </c>
      <c r="B79" s="106">
        <v>4579.5937999999996</v>
      </c>
      <c r="C79" s="107">
        <v>294</v>
      </c>
      <c r="D79" s="111" t="s">
        <v>174</v>
      </c>
    </row>
    <row r="80" spans="1:4" x14ac:dyDescent="0.25">
      <c r="A80" s="105">
        <v>3694</v>
      </c>
      <c r="B80" s="106">
        <v>2639.6019999999999</v>
      </c>
      <c r="C80" s="107">
        <v>20</v>
      </c>
      <c r="D80" s="111" t="s">
        <v>174</v>
      </c>
    </row>
    <row r="81" spans="1:4" x14ac:dyDescent="0.25">
      <c r="A81" s="105">
        <v>3694</v>
      </c>
      <c r="B81" s="106">
        <v>4264.1175000000003</v>
      </c>
      <c r="C81" s="107">
        <v>60</v>
      </c>
      <c r="D81" s="111" t="s">
        <v>174</v>
      </c>
    </row>
    <row r="82" spans="1:4" x14ac:dyDescent="0.25">
      <c r="A82" s="105">
        <v>3694</v>
      </c>
      <c r="B82" s="106">
        <v>2985.8377</v>
      </c>
      <c r="C82" s="107">
        <v>150</v>
      </c>
      <c r="D82" s="111" t="s">
        <v>174</v>
      </c>
    </row>
    <row r="83" spans="1:4" x14ac:dyDescent="0.25">
      <c r="A83" s="105">
        <v>4130</v>
      </c>
      <c r="B83" s="106">
        <v>2446.8555999999999</v>
      </c>
      <c r="C83" s="107">
        <v>48</v>
      </c>
      <c r="D83" s="111" t="s">
        <v>174</v>
      </c>
    </row>
    <row r="84" spans="1:4" x14ac:dyDescent="0.25">
      <c r="A84" s="105">
        <v>4132</v>
      </c>
      <c r="B84" s="106">
        <v>1690.1650999999999</v>
      </c>
      <c r="C84" s="107">
        <v>54</v>
      </c>
      <c r="D84" s="111" t="s">
        <v>174</v>
      </c>
    </row>
    <row r="85" spans="1:4" x14ac:dyDescent="0.25">
      <c r="A85" s="105">
        <v>4133</v>
      </c>
      <c r="B85" s="106">
        <v>1386.758</v>
      </c>
      <c r="C85" s="107">
        <v>150</v>
      </c>
      <c r="D85" s="111" t="s">
        <v>174</v>
      </c>
    </row>
    <row r="86" spans="1:4" x14ac:dyDescent="0.25">
      <c r="A86" s="105">
        <v>4133</v>
      </c>
      <c r="B86" s="106">
        <v>1359.4413999999999</v>
      </c>
      <c r="C86" s="107">
        <v>60</v>
      </c>
      <c r="D86" s="111" t="s">
        <v>174</v>
      </c>
    </row>
    <row r="87" spans="1:4" x14ac:dyDescent="0.25">
      <c r="A87" s="105">
        <v>4133</v>
      </c>
      <c r="B87" s="106">
        <v>1071.9702</v>
      </c>
      <c r="C87" s="107">
        <v>30</v>
      </c>
      <c r="D87" s="111" t="s">
        <v>174</v>
      </c>
    </row>
    <row r="88" spans="1:4" x14ac:dyDescent="0.25">
      <c r="A88" s="105">
        <v>4133</v>
      </c>
      <c r="B88" s="106">
        <v>1782.1104</v>
      </c>
      <c r="C88" s="107">
        <v>30</v>
      </c>
      <c r="D88" s="111" t="s">
        <v>174</v>
      </c>
    </row>
    <row r="89" spans="1:4" x14ac:dyDescent="0.25">
      <c r="A89" s="105">
        <v>3683</v>
      </c>
      <c r="B89" s="106">
        <v>1513.7716</v>
      </c>
      <c r="C89" s="107">
        <v>24</v>
      </c>
      <c r="D89" s="111" t="s">
        <v>174</v>
      </c>
    </row>
    <row r="90" spans="1:4" x14ac:dyDescent="0.25">
      <c r="A90" s="105">
        <v>3684</v>
      </c>
      <c r="B90" s="106">
        <v>4189.4085999999998</v>
      </c>
      <c r="C90" s="107">
        <v>12</v>
      </c>
      <c r="D90" s="111" t="s">
        <v>174</v>
      </c>
    </row>
    <row r="91" spans="1:4" x14ac:dyDescent="0.25">
      <c r="A91" s="105">
        <v>3684</v>
      </c>
      <c r="B91" s="108">
        <v>385.84460000000001</v>
      </c>
      <c r="C91" s="104">
        <v>8064</v>
      </c>
      <c r="D91" s="111" t="s">
        <v>174</v>
      </c>
    </row>
    <row r="92" spans="1:4" x14ac:dyDescent="0.25">
      <c r="A92" s="105">
        <v>940</v>
      </c>
      <c r="B92" s="108">
        <v>429.18459999999999</v>
      </c>
      <c r="C92" s="104">
        <v>7056</v>
      </c>
      <c r="D92" s="111" t="s">
        <v>174</v>
      </c>
    </row>
    <row r="93" spans="1:4" x14ac:dyDescent="0.25">
      <c r="A93" s="105">
        <v>942</v>
      </c>
      <c r="B93" s="106">
        <v>2343.8105999999998</v>
      </c>
      <c r="C93" s="107">
        <v>30</v>
      </c>
      <c r="D93" s="111" t="s">
        <v>174</v>
      </c>
    </row>
    <row r="94" spans="1:4" x14ac:dyDescent="0.25">
      <c r="A94" s="105">
        <v>3936</v>
      </c>
      <c r="B94" s="106">
        <v>2421.0803000000001</v>
      </c>
      <c r="C94" s="107">
        <v>24</v>
      </c>
      <c r="D94" s="111" t="s">
        <v>174</v>
      </c>
    </row>
    <row r="95" spans="1:4" x14ac:dyDescent="0.25">
      <c r="A95" s="105">
        <v>3681</v>
      </c>
      <c r="B95" s="106">
        <v>2819.1354000000001</v>
      </c>
      <c r="C95" s="107">
        <v>24</v>
      </c>
      <c r="D95" s="111" t="s">
        <v>174</v>
      </c>
    </row>
    <row r="96" spans="1:4" x14ac:dyDescent="0.25">
      <c r="A96" s="105">
        <v>3682</v>
      </c>
      <c r="B96" s="108">
        <v>694.12270000000001</v>
      </c>
      <c r="C96" s="107">
        <v>576</v>
      </c>
      <c r="D96" s="111" t="s">
        <v>174</v>
      </c>
    </row>
    <row r="97" spans="1:4" x14ac:dyDescent="0.25">
      <c r="A97" s="105">
        <v>3682</v>
      </c>
      <c r="B97" s="106">
        <v>1059.1213</v>
      </c>
      <c r="C97" s="107">
        <v>300</v>
      </c>
      <c r="D97" s="111" t="s">
        <v>174</v>
      </c>
    </row>
    <row r="98" spans="1:4" x14ac:dyDescent="0.25">
      <c r="A98" s="105">
        <v>3682</v>
      </c>
      <c r="B98" s="108">
        <v>754.44010000000003</v>
      </c>
      <c r="C98" s="104">
        <v>1200</v>
      </c>
      <c r="D98" s="111" t="s">
        <v>174</v>
      </c>
    </row>
    <row r="99" spans="1:4" x14ac:dyDescent="0.25">
      <c r="A99" s="105">
        <v>3269</v>
      </c>
      <c r="B99" s="106">
        <v>1613.1865</v>
      </c>
      <c r="C99" s="107">
        <v>120</v>
      </c>
      <c r="D99" s="111" t="s">
        <v>174</v>
      </c>
    </row>
    <row r="100" spans="1:4" x14ac:dyDescent="0.25">
      <c r="A100" s="105">
        <v>3643</v>
      </c>
      <c r="B100" s="106">
        <v>2341.9169999999999</v>
      </c>
      <c r="C100" s="107">
        <v>36</v>
      </c>
      <c r="D100" s="111" t="s">
        <v>174</v>
      </c>
    </row>
    <row r="101" spans="1:4" x14ac:dyDescent="0.25">
      <c r="A101" s="105">
        <v>3256</v>
      </c>
      <c r="B101" s="106">
        <v>23843.190999999999</v>
      </c>
      <c r="C101" s="107">
        <v>18</v>
      </c>
      <c r="D101" s="111" t="s">
        <v>174</v>
      </c>
    </row>
    <row r="102" spans="1:4" x14ac:dyDescent="0.25">
      <c r="A102" s="105">
        <v>4110</v>
      </c>
      <c r="B102" s="106">
        <v>23969.138999999999</v>
      </c>
      <c r="C102" s="107">
        <v>12</v>
      </c>
      <c r="D102" s="111" t="s">
        <v>174</v>
      </c>
    </row>
    <row r="103" spans="1:4" x14ac:dyDescent="0.25">
      <c r="A103" s="105">
        <v>3403</v>
      </c>
      <c r="B103" s="106">
        <v>2455.2429999999999</v>
      </c>
      <c r="C103" s="107">
        <v>36</v>
      </c>
      <c r="D103" s="111" t="s">
        <v>174</v>
      </c>
    </row>
    <row r="104" spans="1:4" x14ac:dyDescent="0.25">
      <c r="A104" s="105">
        <v>3268</v>
      </c>
      <c r="B104" s="106">
        <v>2809.6444999999999</v>
      </c>
      <c r="C104" s="107">
        <v>120</v>
      </c>
      <c r="D104" s="111" t="s">
        <v>174</v>
      </c>
    </row>
    <row r="105" spans="1:4" x14ac:dyDescent="0.25">
      <c r="A105" s="105">
        <v>3267</v>
      </c>
      <c r="B105" s="106">
        <v>4075.1089000000002</v>
      </c>
      <c r="C105" s="107">
        <v>48</v>
      </c>
      <c r="D105" s="111" t="s">
        <v>174</v>
      </c>
    </row>
    <row r="106" spans="1:4" x14ac:dyDescent="0.25">
      <c r="A106" s="105">
        <v>3267</v>
      </c>
      <c r="B106" s="106">
        <v>1542.6733999999999</v>
      </c>
      <c r="C106" s="107">
        <v>12</v>
      </c>
      <c r="D106" s="111" t="s">
        <v>174</v>
      </c>
    </row>
    <row r="107" spans="1:4" x14ac:dyDescent="0.25">
      <c r="A107" s="105">
        <v>4136</v>
      </c>
      <c r="B107" s="106">
        <v>1267.328</v>
      </c>
      <c r="C107" s="107">
        <v>36</v>
      </c>
      <c r="D107" s="111" t="s">
        <v>174</v>
      </c>
    </row>
    <row r="108" spans="1:4" x14ac:dyDescent="0.25">
      <c r="A108" s="105">
        <v>4137</v>
      </c>
      <c r="B108" s="106">
        <v>5015.9124000000002</v>
      </c>
      <c r="C108" s="107">
        <v>84</v>
      </c>
      <c r="D108" s="111" t="s">
        <v>174</v>
      </c>
    </row>
    <row r="109" spans="1:4" x14ac:dyDescent="0.25">
      <c r="A109" s="105">
        <v>4139</v>
      </c>
      <c r="B109" s="106">
        <v>4372.6477999999997</v>
      </c>
      <c r="C109" s="107">
        <v>24</v>
      </c>
      <c r="D109" s="111" t="s">
        <v>174</v>
      </c>
    </row>
    <row r="110" spans="1:4" x14ac:dyDescent="0.25">
      <c r="A110" s="105">
        <v>4140</v>
      </c>
      <c r="B110" s="108">
        <v>395.32780000000002</v>
      </c>
      <c r="C110" s="107">
        <v>600</v>
      </c>
      <c r="D110" s="111" t="s">
        <v>174</v>
      </c>
    </row>
    <row r="111" spans="1:4" x14ac:dyDescent="0.25">
      <c r="A111" s="105">
        <v>4140</v>
      </c>
      <c r="B111" s="108">
        <v>351.3141</v>
      </c>
      <c r="C111" s="104">
        <v>3000</v>
      </c>
      <c r="D111" s="111" t="s">
        <v>174</v>
      </c>
    </row>
    <row r="112" spans="1:4" x14ac:dyDescent="0.25">
      <c r="A112" s="105">
        <v>4140</v>
      </c>
      <c r="B112" s="106">
        <v>1430.789</v>
      </c>
      <c r="C112" s="107">
        <v>18</v>
      </c>
      <c r="D112" s="111" t="s">
        <v>174</v>
      </c>
    </row>
    <row r="113" spans="1:4" x14ac:dyDescent="0.25">
      <c r="A113" s="105">
        <v>4140</v>
      </c>
      <c r="B113" s="108">
        <v>448.37709999999998</v>
      </c>
      <c r="C113" s="107">
        <v>648</v>
      </c>
      <c r="D113" s="111" t="s">
        <v>174</v>
      </c>
    </row>
    <row r="114" spans="1:4" x14ac:dyDescent="0.25">
      <c r="A114" s="105">
        <v>956</v>
      </c>
      <c r="B114" s="108">
        <v>451.8</v>
      </c>
      <c r="C114" s="107">
        <v>720</v>
      </c>
      <c r="D114" s="111" t="s">
        <v>174</v>
      </c>
    </row>
    <row r="115" spans="1:4" x14ac:dyDescent="0.25">
      <c r="A115" s="105">
        <v>955</v>
      </c>
      <c r="B115" s="108">
        <v>360.52120000000002</v>
      </c>
      <c r="C115" s="107">
        <v>750</v>
      </c>
      <c r="D115" s="111" t="s">
        <v>174</v>
      </c>
    </row>
    <row r="116" spans="1:4" x14ac:dyDescent="0.25">
      <c r="A116" s="105">
        <v>955</v>
      </c>
      <c r="B116" s="106">
        <v>1831.1057000000001</v>
      </c>
      <c r="C116" s="107">
        <v>96</v>
      </c>
      <c r="D116" s="111" t="s">
        <v>174</v>
      </c>
    </row>
    <row r="117" spans="1:4" x14ac:dyDescent="0.25">
      <c r="A117" s="105">
        <v>5237</v>
      </c>
      <c r="B117" s="108">
        <v>558.24879999999996</v>
      </c>
      <c r="C117" s="107">
        <v>204</v>
      </c>
      <c r="D117" s="111" t="s">
        <v>174</v>
      </c>
    </row>
    <row r="118" spans="1:4" x14ac:dyDescent="0.25">
      <c r="A118" s="105">
        <v>5238</v>
      </c>
      <c r="B118" s="108">
        <v>711.59400000000005</v>
      </c>
      <c r="C118" s="107">
        <v>600</v>
      </c>
      <c r="D118" s="111" t="s">
        <v>174</v>
      </c>
    </row>
    <row r="119" spans="1:4" x14ac:dyDescent="0.25">
      <c r="A119" s="105">
        <v>5236</v>
      </c>
      <c r="B119" s="108">
        <v>556.45309999999995</v>
      </c>
      <c r="C119" s="104">
        <v>1140</v>
      </c>
      <c r="D119" s="111" t="s">
        <v>174</v>
      </c>
    </row>
    <row r="120" spans="1:4" x14ac:dyDescent="0.25">
      <c r="A120" s="105">
        <v>5235</v>
      </c>
      <c r="B120" s="108">
        <v>986.44899999999996</v>
      </c>
      <c r="C120" s="107">
        <v>30</v>
      </c>
      <c r="D120" s="111" t="s">
        <v>174</v>
      </c>
    </row>
    <row r="121" spans="1:4" x14ac:dyDescent="0.25">
      <c r="A121" s="105">
        <v>3419</v>
      </c>
      <c r="B121" s="108">
        <v>929.875</v>
      </c>
      <c r="C121" s="107">
        <v>60</v>
      </c>
      <c r="D121" s="111" t="s">
        <v>174</v>
      </c>
    </row>
    <row r="122" spans="1:4" x14ac:dyDescent="0.25">
      <c r="A122" s="105">
        <v>5234</v>
      </c>
      <c r="B122" s="108">
        <v>660.35900000000004</v>
      </c>
      <c r="C122" s="107">
        <v>726</v>
      </c>
      <c r="D122" s="111" t="s">
        <v>174</v>
      </c>
    </row>
    <row r="123" spans="1:4" x14ac:dyDescent="0.25">
      <c r="A123" s="105">
        <v>3420</v>
      </c>
      <c r="B123" s="108">
        <v>708.154</v>
      </c>
      <c r="C123" s="107">
        <v>354</v>
      </c>
      <c r="D123" s="111" t="s">
        <v>174</v>
      </c>
    </row>
    <row r="124" spans="1:4" x14ac:dyDescent="0.25">
      <c r="A124" s="105">
        <v>3406</v>
      </c>
      <c r="B124" s="108">
        <v>724.84960000000001</v>
      </c>
      <c r="C124" s="107">
        <v>504</v>
      </c>
      <c r="D124" s="111" t="s">
        <v>174</v>
      </c>
    </row>
    <row r="125" spans="1:4" x14ac:dyDescent="0.25">
      <c r="A125" s="105">
        <v>3405</v>
      </c>
      <c r="B125" s="108">
        <v>377.52530000000002</v>
      </c>
      <c r="C125" s="104">
        <v>7200</v>
      </c>
      <c r="D125" s="111" t="s">
        <v>174</v>
      </c>
    </row>
    <row r="126" spans="1:4" x14ac:dyDescent="0.25">
      <c r="A126" s="105">
        <v>3405</v>
      </c>
      <c r="B126" s="108">
        <v>755.42809999999997</v>
      </c>
      <c r="C126" s="107">
        <v>300</v>
      </c>
      <c r="D126" s="111" t="s">
        <v>174</v>
      </c>
    </row>
    <row r="127" spans="1:4" x14ac:dyDescent="0.25">
      <c r="A127" s="105">
        <v>3405</v>
      </c>
      <c r="B127" s="108">
        <v>739.91210000000001</v>
      </c>
      <c r="C127" s="107">
        <v>216</v>
      </c>
      <c r="D127" s="111" t="s">
        <v>174</v>
      </c>
    </row>
    <row r="128" spans="1:4" x14ac:dyDescent="0.25">
      <c r="A128" s="105">
        <v>3401</v>
      </c>
      <c r="B128" s="106">
        <v>1714.9603999999999</v>
      </c>
      <c r="C128" s="107">
        <v>12</v>
      </c>
      <c r="D128" s="111" t="s">
        <v>174</v>
      </c>
    </row>
    <row r="129" spans="1:4" x14ac:dyDescent="0.25">
      <c r="A129" s="105">
        <v>3255</v>
      </c>
      <c r="B129" s="108">
        <v>514.92600000000004</v>
      </c>
      <c r="C129" s="104">
        <v>1272</v>
      </c>
      <c r="D129" s="111" t="s">
        <v>174</v>
      </c>
    </row>
    <row r="130" spans="1:4" x14ac:dyDescent="0.25">
      <c r="A130" s="105">
        <v>3254</v>
      </c>
      <c r="B130" s="108">
        <v>511.74369999999999</v>
      </c>
      <c r="C130" s="104">
        <v>3696</v>
      </c>
      <c r="D130" s="111" t="s">
        <v>174</v>
      </c>
    </row>
    <row r="131" spans="1:4" x14ac:dyDescent="0.25">
      <c r="A131" s="105">
        <v>3254</v>
      </c>
      <c r="B131" s="108">
        <v>511.72899999999998</v>
      </c>
      <c r="C131" s="107">
        <v>900</v>
      </c>
      <c r="D131" s="111" t="s">
        <v>174</v>
      </c>
    </row>
    <row r="132" spans="1:4" x14ac:dyDescent="0.25">
      <c r="A132" s="105">
        <v>3254</v>
      </c>
      <c r="B132" s="106">
        <v>1442.5648000000001</v>
      </c>
      <c r="C132" s="107">
        <v>480</v>
      </c>
      <c r="D132" s="111" t="s">
        <v>174</v>
      </c>
    </row>
    <row r="133" spans="1:4" x14ac:dyDescent="0.25">
      <c r="A133" s="105">
        <v>4990</v>
      </c>
      <c r="B133" s="108">
        <v>717.62670000000003</v>
      </c>
      <c r="C133" s="107">
        <v>66</v>
      </c>
      <c r="D133" s="111" t="s">
        <v>174</v>
      </c>
    </row>
    <row r="134" spans="1:4" x14ac:dyDescent="0.25">
      <c r="A134" s="105">
        <v>3982</v>
      </c>
      <c r="B134" s="108">
        <v>488.79939999999999</v>
      </c>
      <c r="C134" s="104">
        <v>4200</v>
      </c>
      <c r="D134" s="111" t="s">
        <v>174</v>
      </c>
    </row>
    <row r="135" spans="1:4" x14ac:dyDescent="0.25">
      <c r="A135" s="105">
        <v>3983</v>
      </c>
      <c r="B135" s="108">
        <v>468.30169999999998</v>
      </c>
      <c r="C135" s="104">
        <v>3600</v>
      </c>
      <c r="D135" s="111" t="s">
        <v>174</v>
      </c>
    </row>
    <row r="136" spans="1:4" x14ac:dyDescent="0.25">
      <c r="A136" s="105">
        <v>4287</v>
      </c>
      <c r="B136" s="108">
        <v>780.63829999999996</v>
      </c>
      <c r="C136" s="107">
        <v>600</v>
      </c>
      <c r="D136" s="111" t="s">
        <v>174</v>
      </c>
    </row>
    <row r="137" spans="1:4" x14ac:dyDescent="0.25">
      <c r="A137" s="105">
        <v>4289</v>
      </c>
      <c r="B137" s="106">
        <v>1018.84</v>
      </c>
      <c r="C137" s="107">
        <v>90</v>
      </c>
      <c r="D137" s="111" t="s">
        <v>174</v>
      </c>
    </row>
    <row r="138" spans="1:4" x14ac:dyDescent="0.25">
      <c r="A138" s="105">
        <v>4288</v>
      </c>
      <c r="B138" s="106">
        <v>1429.7655999999999</v>
      </c>
      <c r="C138" s="107">
        <v>96</v>
      </c>
      <c r="D138" s="111" t="s">
        <v>174</v>
      </c>
    </row>
    <row r="139" spans="1:4" x14ac:dyDescent="0.25">
      <c r="A139" s="105">
        <v>500</v>
      </c>
      <c r="B139" s="106">
        <v>1064.3797999999999</v>
      </c>
      <c r="C139" s="107">
        <v>570</v>
      </c>
      <c r="D139" s="111" t="s">
        <v>174</v>
      </c>
    </row>
    <row r="140" spans="1:4" x14ac:dyDescent="0.25">
      <c r="A140" s="105">
        <v>500</v>
      </c>
      <c r="B140" s="106">
        <v>2970.0913999999998</v>
      </c>
      <c r="C140" s="107">
        <v>24</v>
      </c>
      <c r="D140" s="111" t="s">
        <v>174</v>
      </c>
    </row>
    <row r="141" spans="1:4" x14ac:dyDescent="0.25">
      <c r="A141" s="105">
        <v>500</v>
      </c>
      <c r="B141" s="106">
        <v>2693.9834999999998</v>
      </c>
      <c r="C141" s="107">
        <v>162</v>
      </c>
      <c r="D141" s="111" t="s">
        <v>174</v>
      </c>
    </row>
    <row r="142" spans="1:4" x14ac:dyDescent="0.25">
      <c r="A142" s="105">
        <v>500</v>
      </c>
      <c r="B142" s="108">
        <v>848.24929999999995</v>
      </c>
      <c r="C142" s="107">
        <v>408</v>
      </c>
      <c r="D142" s="111" t="s">
        <v>174</v>
      </c>
    </row>
    <row r="143" spans="1:4" x14ac:dyDescent="0.25">
      <c r="A143" s="105">
        <v>4254</v>
      </c>
      <c r="B143" s="106">
        <v>2641.4848000000002</v>
      </c>
      <c r="C143" s="107">
        <v>20</v>
      </c>
      <c r="D143" s="111" t="s">
        <v>174</v>
      </c>
    </row>
    <row r="144" spans="1:4" x14ac:dyDescent="0.25">
      <c r="A144" s="105">
        <v>4255</v>
      </c>
      <c r="B144" s="106">
        <v>19108.087800000001</v>
      </c>
      <c r="C144" s="107">
        <v>30</v>
      </c>
      <c r="D144" s="111" t="s">
        <v>174</v>
      </c>
    </row>
    <row r="145" spans="1:4" x14ac:dyDescent="0.25">
      <c r="A145" s="105">
        <v>4256</v>
      </c>
      <c r="B145" s="106">
        <v>29638.062000000002</v>
      </c>
      <c r="C145" s="107">
        <v>12</v>
      </c>
      <c r="D145" s="111" t="s">
        <v>174</v>
      </c>
    </row>
    <row r="146" spans="1:4" x14ac:dyDescent="0.25">
      <c r="A146" s="105">
        <v>4257</v>
      </c>
      <c r="B146" s="106">
        <v>16791.148000000001</v>
      </c>
      <c r="C146" s="107">
        <v>24</v>
      </c>
      <c r="D146" s="111" t="s">
        <v>174</v>
      </c>
    </row>
    <row r="147" spans="1:4" x14ac:dyDescent="0.25">
      <c r="A147" s="105">
        <v>4258</v>
      </c>
      <c r="B147" s="106">
        <v>16273.2541</v>
      </c>
      <c r="C147" s="107">
        <v>24</v>
      </c>
      <c r="D147" s="111" t="s">
        <v>174</v>
      </c>
    </row>
    <row r="148" spans="1:4" x14ac:dyDescent="0.25">
      <c r="A148" s="105">
        <v>4259</v>
      </c>
      <c r="B148" s="108">
        <v>974.12109999999996</v>
      </c>
      <c r="C148" s="107">
        <v>300</v>
      </c>
      <c r="D148" s="111" t="s">
        <v>174</v>
      </c>
    </row>
    <row r="149" spans="1:4" x14ac:dyDescent="0.25">
      <c r="A149" s="105">
        <v>4260</v>
      </c>
      <c r="B149" s="106">
        <v>1046.0779</v>
      </c>
      <c r="C149" s="107">
        <v>600</v>
      </c>
      <c r="D149" s="111" t="s">
        <v>174</v>
      </c>
    </row>
    <row r="150" spans="1:4" x14ac:dyDescent="0.25">
      <c r="A150" s="105">
        <v>4260</v>
      </c>
      <c r="B150" s="106">
        <v>1259.2986000000001</v>
      </c>
      <c r="C150" s="107">
        <v>228</v>
      </c>
      <c r="D150" s="111" t="s">
        <v>174</v>
      </c>
    </row>
    <row r="151" spans="1:4" x14ac:dyDescent="0.25">
      <c r="A151" s="105">
        <v>4260</v>
      </c>
      <c r="B151" s="106">
        <v>1155.4264000000001</v>
      </c>
      <c r="C151" s="107">
        <v>60</v>
      </c>
      <c r="D151" s="111" t="s">
        <v>174</v>
      </c>
    </row>
    <row r="152" spans="1:4" x14ac:dyDescent="0.25">
      <c r="A152" s="105">
        <v>3890</v>
      </c>
      <c r="B152" s="106">
        <v>1155.3144</v>
      </c>
      <c r="C152" s="107">
        <v>60</v>
      </c>
      <c r="D152" s="111" t="s">
        <v>174</v>
      </c>
    </row>
    <row r="153" spans="1:4" x14ac:dyDescent="0.25">
      <c r="A153" s="105">
        <v>3891</v>
      </c>
      <c r="B153" s="108">
        <v>659.69169999999997</v>
      </c>
      <c r="C153" s="107">
        <v>432</v>
      </c>
      <c r="D153" s="111" t="s">
        <v>174</v>
      </c>
    </row>
    <row r="154" spans="1:4" x14ac:dyDescent="0.25">
      <c r="A154" s="105">
        <v>3892</v>
      </c>
      <c r="B154" s="108">
        <v>479.2878</v>
      </c>
      <c r="C154" s="104">
        <v>7740</v>
      </c>
      <c r="D154" s="111" t="s">
        <v>174</v>
      </c>
    </row>
    <row r="155" spans="1:4" x14ac:dyDescent="0.25">
      <c r="A155" s="105">
        <v>3888</v>
      </c>
      <c r="B155" s="108">
        <v>405.92790000000002</v>
      </c>
      <c r="C155" s="104">
        <v>5886</v>
      </c>
      <c r="D155" s="111" t="s">
        <v>174</v>
      </c>
    </row>
    <row r="156" spans="1:4" x14ac:dyDescent="0.25">
      <c r="A156" s="105">
        <v>3889</v>
      </c>
      <c r="B156" s="108">
        <v>558.09230000000002</v>
      </c>
      <c r="C156" s="104">
        <v>1812</v>
      </c>
      <c r="D156" s="111" t="s">
        <v>174</v>
      </c>
    </row>
    <row r="157" spans="1:4" x14ac:dyDescent="0.25">
      <c r="A157" s="105">
        <v>3889</v>
      </c>
      <c r="B157" s="106">
        <v>1736.6899000000001</v>
      </c>
      <c r="C157" s="107">
        <v>60</v>
      </c>
      <c r="D157" s="111" t="s">
        <v>174</v>
      </c>
    </row>
    <row r="158" spans="1:4" x14ac:dyDescent="0.25">
      <c r="A158" s="105">
        <v>3889</v>
      </c>
      <c r="B158" s="108">
        <v>451.94400000000002</v>
      </c>
      <c r="C158" s="107">
        <v>720</v>
      </c>
      <c r="D158" s="111" t="s">
        <v>174</v>
      </c>
    </row>
    <row r="159" spans="1:4" x14ac:dyDescent="0.25">
      <c r="A159" s="105">
        <v>3889</v>
      </c>
      <c r="B159" s="108">
        <v>388.39269999999999</v>
      </c>
      <c r="C159" s="107">
        <v>750</v>
      </c>
      <c r="D159" s="111" t="s">
        <v>174</v>
      </c>
    </row>
    <row r="160" spans="1:4" x14ac:dyDescent="0.25">
      <c r="A160" s="105">
        <v>3781</v>
      </c>
      <c r="B160" s="108">
        <v>451.8</v>
      </c>
      <c r="C160" s="104">
        <v>2160</v>
      </c>
      <c r="D160" s="111" t="s">
        <v>174</v>
      </c>
    </row>
    <row r="161" spans="1:4" x14ac:dyDescent="0.25">
      <c r="A161" s="105">
        <v>3782</v>
      </c>
      <c r="B161" s="108">
        <v>377.95069999999998</v>
      </c>
      <c r="C161" s="104">
        <v>1440</v>
      </c>
      <c r="D161" s="111" t="s">
        <v>174</v>
      </c>
    </row>
    <row r="162" spans="1:4" x14ac:dyDescent="0.25">
      <c r="A162" s="105">
        <v>3780</v>
      </c>
      <c r="B162" s="108">
        <v>457.07889999999998</v>
      </c>
      <c r="C162" s="104">
        <v>1800</v>
      </c>
      <c r="D162" s="111" t="s">
        <v>174</v>
      </c>
    </row>
    <row r="163" spans="1:4" x14ac:dyDescent="0.25">
      <c r="A163" s="105">
        <v>3776</v>
      </c>
      <c r="B163" s="106">
        <v>3660.1985</v>
      </c>
      <c r="C163" s="107">
        <v>42</v>
      </c>
      <c r="D163" s="111" t="s">
        <v>174</v>
      </c>
    </row>
    <row r="164" spans="1:4" x14ac:dyDescent="0.25">
      <c r="A164" s="105">
        <v>3777</v>
      </c>
      <c r="B164" s="106">
        <v>3541.7757999999999</v>
      </c>
      <c r="C164" s="107">
        <v>60</v>
      </c>
      <c r="D164" s="111" t="s">
        <v>174</v>
      </c>
    </row>
    <row r="165" spans="1:4" x14ac:dyDescent="0.25">
      <c r="A165" s="105">
        <v>3778</v>
      </c>
      <c r="B165" s="108">
        <v>614.745</v>
      </c>
      <c r="C165" s="107">
        <v>456</v>
      </c>
      <c r="D165" s="111" t="s">
        <v>174</v>
      </c>
    </row>
    <row r="166" spans="1:4" x14ac:dyDescent="0.25">
      <c r="A166" s="105">
        <v>3779</v>
      </c>
      <c r="B166" s="108">
        <v>585</v>
      </c>
      <c r="C166" s="104">
        <v>1800</v>
      </c>
      <c r="D166" s="111" t="s">
        <v>174</v>
      </c>
    </row>
    <row r="167" spans="1:4" x14ac:dyDescent="0.25">
      <c r="A167" s="105">
        <v>3779</v>
      </c>
      <c r="B167" s="108">
        <v>623.65350000000001</v>
      </c>
      <c r="C167" s="104">
        <v>3024</v>
      </c>
      <c r="D167" s="111" t="s">
        <v>174</v>
      </c>
    </row>
    <row r="168" spans="1:4" x14ac:dyDescent="0.25">
      <c r="A168" s="105">
        <v>3779</v>
      </c>
      <c r="B168" s="106">
        <v>2639.6019999999999</v>
      </c>
      <c r="C168" s="107">
        <v>20</v>
      </c>
      <c r="D168" s="111" t="s">
        <v>174</v>
      </c>
    </row>
    <row r="169" spans="1:4" x14ac:dyDescent="0.25">
      <c r="A169" s="105">
        <v>3369</v>
      </c>
      <c r="B169" s="106">
        <v>5006.1593000000003</v>
      </c>
      <c r="C169" s="107">
        <v>48</v>
      </c>
      <c r="D169" s="111" t="s">
        <v>174</v>
      </c>
    </row>
    <row r="170" spans="1:4" x14ac:dyDescent="0.25">
      <c r="A170" s="105">
        <v>3248</v>
      </c>
      <c r="B170" s="106">
        <v>1454.319</v>
      </c>
      <c r="C170" s="107">
        <v>6</v>
      </c>
      <c r="D170" s="111" t="s">
        <v>174</v>
      </c>
    </row>
    <row r="171" spans="1:4" x14ac:dyDescent="0.25">
      <c r="A171" s="105">
        <v>5100</v>
      </c>
      <c r="B171" s="108">
        <v>827.71199999999999</v>
      </c>
      <c r="C171" s="104">
        <v>3420</v>
      </c>
      <c r="D171" s="111" t="s">
        <v>174</v>
      </c>
    </row>
    <row r="172" spans="1:4" x14ac:dyDescent="0.25">
      <c r="A172" s="105">
        <v>3366</v>
      </c>
      <c r="B172" s="108">
        <v>813.44100000000003</v>
      </c>
      <c r="C172" s="107">
        <v>570</v>
      </c>
      <c r="D172" s="111" t="s">
        <v>174</v>
      </c>
    </row>
    <row r="173" spans="1:4" x14ac:dyDescent="0.25">
      <c r="A173" s="105">
        <v>3249</v>
      </c>
      <c r="B173" s="108">
        <v>705.3338</v>
      </c>
      <c r="C173" s="104">
        <v>2850</v>
      </c>
      <c r="D173" s="111" t="s">
        <v>174</v>
      </c>
    </row>
    <row r="174" spans="1:4" x14ac:dyDescent="0.25">
      <c r="A174" s="105">
        <v>3365</v>
      </c>
      <c r="B174" s="108">
        <v>797.66449999999998</v>
      </c>
      <c r="C174" s="107">
        <v>420</v>
      </c>
      <c r="D174" s="111" t="s">
        <v>174</v>
      </c>
    </row>
    <row r="175" spans="1:4" x14ac:dyDescent="0.25">
      <c r="A175" s="105">
        <v>3247</v>
      </c>
      <c r="B175" s="106">
        <v>1125.4114999999999</v>
      </c>
      <c r="C175" s="107">
        <v>384</v>
      </c>
      <c r="D175" s="111" t="s">
        <v>174</v>
      </c>
    </row>
    <row r="176" spans="1:4" x14ac:dyDescent="0.25">
      <c r="A176" s="105">
        <v>3247</v>
      </c>
      <c r="B176" s="106">
        <v>1014.8903</v>
      </c>
      <c r="C176" s="107">
        <v>576</v>
      </c>
      <c r="D176" s="111" t="s">
        <v>174</v>
      </c>
    </row>
    <row r="177" spans="1:4" x14ac:dyDescent="0.25">
      <c r="A177" s="105">
        <v>3247</v>
      </c>
      <c r="B177" s="108">
        <v>393.7604</v>
      </c>
      <c r="C177" s="104">
        <v>3000</v>
      </c>
      <c r="D177" s="111" t="s">
        <v>174</v>
      </c>
    </row>
    <row r="178" spans="1:4" x14ac:dyDescent="0.25">
      <c r="A178" s="105">
        <v>4755</v>
      </c>
      <c r="B178" s="108">
        <v>790.62909999999999</v>
      </c>
      <c r="C178" s="104">
        <v>2280</v>
      </c>
      <c r="D178" s="111" t="s">
        <v>174</v>
      </c>
    </row>
    <row r="179" spans="1:4" x14ac:dyDescent="0.25">
      <c r="A179" s="105">
        <v>4207</v>
      </c>
      <c r="B179" s="108">
        <v>777.30939999999998</v>
      </c>
      <c r="C179" s="104">
        <v>1140</v>
      </c>
      <c r="D179" s="111" t="s">
        <v>174</v>
      </c>
    </row>
    <row r="180" spans="1:4" x14ac:dyDescent="0.25">
      <c r="A180" s="105">
        <v>4757</v>
      </c>
      <c r="B180" s="108">
        <v>673.40570000000002</v>
      </c>
      <c r="C180" s="104">
        <v>2850</v>
      </c>
      <c r="D180" s="111" t="s">
        <v>174</v>
      </c>
    </row>
    <row r="181" spans="1:4" x14ac:dyDescent="0.25">
      <c r="A181" s="105">
        <v>4758</v>
      </c>
      <c r="B181" s="106">
        <v>2157.4944</v>
      </c>
      <c r="C181" s="107">
        <v>84</v>
      </c>
      <c r="D181" s="111" t="s">
        <v>174</v>
      </c>
    </row>
    <row r="182" spans="1:4" x14ac:dyDescent="0.25">
      <c r="A182" s="105">
        <v>4206</v>
      </c>
      <c r="B182" s="106">
        <v>6294.2129999999997</v>
      </c>
      <c r="C182" s="107">
        <v>12</v>
      </c>
      <c r="D182" s="111" t="s">
        <v>174</v>
      </c>
    </row>
    <row r="183" spans="1:4" x14ac:dyDescent="0.25">
      <c r="A183" s="105">
        <v>4759</v>
      </c>
      <c r="B183" s="108">
        <v>619.54340000000002</v>
      </c>
      <c r="C183" s="107">
        <v>456</v>
      </c>
      <c r="D183" s="111" t="s">
        <v>174</v>
      </c>
    </row>
    <row r="184" spans="1:4" x14ac:dyDescent="0.25">
      <c r="A184" s="105">
        <v>4208</v>
      </c>
      <c r="B184" s="106">
        <v>2697.9623999999999</v>
      </c>
      <c r="C184" s="107">
        <v>90</v>
      </c>
      <c r="D184" s="111" t="s">
        <v>174</v>
      </c>
    </row>
    <row r="185" spans="1:4" x14ac:dyDescent="0.25">
      <c r="A185" s="105">
        <v>4756</v>
      </c>
      <c r="B185" s="108">
        <v>759.61890000000005</v>
      </c>
      <c r="C185" s="107">
        <v>162</v>
      </c>
      <c r="D185" s="111" t="s">
        <v>174</v>
      </c>
    </row>
    <row r="186" spans="1:4" x14ac:dyDescent="0.25">
      <c r="A186" s="105">
        <v>4209</v>
      </c>
      <c r="B186" s="108">
        <v>622.27080000000001</v>
      </c>
      <c r="C186" s="104">
        <v>1200</v>
      </c>
      <c r="D186" s="111" t="s">
        <v>174</v>
      </c>
    </row>
    <row r="187" spans="1:4" x14ac:dyDescent="0.25">
      <c r="A187" s="105">
        <v>4209</v>
      </c>
      <c r="B187" s="106">
        <v>1154.9246000000001</v>
      </c>
      <c r="C187" s="107">
        <v>90</v>
      </c>
      <c r="D187" s="111" t="s">
        <v>174</v>
      </c>
    </row>
    <row r="188" spans="1:4" x14ac:dyDescent="0.25">
      <c r="A188" s="105">
        <v>4209</v>
      </c>
      <c r="B188" s="108">
        <v>401.1671</v>
      </c>
      <c r="C188" s="104">
        <v>3000</v>
      </c>
      <c r="D188" s="111" t="s">
        <v>174</v>
      </c>
    </row>
    <row r="189" spans="1:4" x14ac:dyDescent="0.25">
      <c r="A189" s="105">
        <v>4209</v>
      </c>
      <c r="B189" s="108">
        <v>537.93970000000002</v>
      </c>
      <c r="C189" s="104">
        <v>1008</v>
      </c>
      <c r="D189" s="111" t="s">
        <v>174</v>
      </c>
    </row>
    <row r="190" spans="1:4" x14ac:dyDescent="0.25">
      <c r="A190" s="105">
        <v>3183</v>
      </c>
      <c r="B190" s="106">
        <v>1499.5472</v>
      </c>
      <c r="C190" s="107">
        <v>120</v>
      </c>
      <c r="D190" s="111" t="s">
        <v>174</v>
      </c>
    </row>
    <row r="191" spans="1:4" x14ac:dyDescent="0.25">
      <c r="A191" s="105">
        <v>3251</v>
      </c>
      <c r="B191" s="108">
        <v>640.74599999999998</v>
      </c>
      <c r="C191" s="104">
        <v>3024</v>
      </c>
      <c r="D191" s="111" t="s">
        <v>174</v>
      </c>
    </row>
    <row r="192" spans="1:4" x14ac:dyDescent="0.25">
      <c r="A192" s="105">
        <v>3370</v>
      </c>
      <c r="B192" s="108">
        <v>543.82960000000003</v>
      </c>
      <c r="C192" s="107">
        <v>504</v>
      </c>
      <c r="D192" s="111" t="s">
        <v>174</v>
      </c>
    </row>
    <row r="193" spans="1:4" x14ac:dyDescent="0.25">
      <c r="A193" s="105">
        <v>3250</v>
      </c>
      <c r="B193" s="106">
        <v>1428.5097000000001</v>
      </c>
      <c r="C193" s="107">
        <v>48</v>
      </c>
      <c r="D193" s="111" t="s">
        <v>174</v>
      </c>
    </row>
    <row r="194" spans="1:4" x14ac:dyDescent="0.25">
      <c r="A194" s="105">
        <v>3184</v>
      </c>
      <c r="B194" s="106">
        <v>1845.4736</v>
      </c>
      <c r="C194" s="107">
        <v>36</v>
      </c>
      <c r="D194" s="111" t="s">
        <v>174</v>
      </c>
    </row>
    <row r="195" spans="1:4" x14ac:dyDescent="0.25">
      <c r="A195" s="105">
        <v>3184</v>
      </c>
      <c r="B195" s="106">
        <v>1385.6510000000001</v>
      </c>
      <c r="C195" s="107">
        <v>18</v>
      </c>
      <c r="D195" s="111" t="s">
        <v>174</v>
      </c>
    </row>
    <row r="196" spans="1:4" x14ac:dyDescent="0.25">
      <c r="A196" s="105">
        <v>3184</v>
      </c>
      <c r="B196" s="108">
        <v>681.05139999999994</v>
      </c>
      <c r="C196" s="107">
        <v>816</v>
      </c>
      <c r="D196" s="111" t="s">
        <v>174</v>
      </c>
    </row>
    <row r="197" spans="1:4" x14ac:dyDescent="0.25">
      <c r="A197" s="105">
        <v>3464</v>
      </c>
      <c r="B197" s="106">
        <v>3306.0270999999998</v>
      </c>
      <c r="C197" s="107">
        <v>30</v>
      </c>
      <c r="D197" s="111" t="s">
        <v>174</v>
      </c>
    </row>
    <row r="198" spans="1:4" x14ac:dyDescent="0.25">
      <c r="A198" s="105">
        <v>3245</v>
      </c>
      <c r="B198" s="106">
        <v>1422.018</v>
      </c>
      <c r="C198" s="107">
        <v>120</v>
      </c>
      <c r="D198" s="111" t="s">
        <v>174</v>
      </c>
    </row>
    <row r="199" spans="1:4" x14ac:dyDescent="0.25">
      <c r="A199" s="105">
        <v>3243</v>
      </c>
      <c r="B199" s="106">
        <v>1838.3396</v>
      </c>
      <c r="C199" s="107">
        <v>120</v>
      </c>
      <c r="D199" s="111" t="s">
        <v>174</v>
      </c>
    </row>
    <row r="200" spans="1:4" x14ac:dyDescent="0.25">
      <c r="A200" s="105">
        <v>3244</v>
      </c>
      <c r="B200" s="106">
        <v>1227.3431</v>
      </c>
      <c r="C200" s="107">
        <v>30</v>
      </c>
      <c r="D200" s="111" t="s">
        <v>174</v>
      </c>
    </row>
    <row r="201" spans="1:4" x14ac:dyDescent="0.25">
      <c r="A201" s="105">
        <v>3465</v>
      </c>
      <c r="B201" s="106">
        <v>1930.8447000000001</v>
      </c>
      <c r="C201" s="107">
        <v>156</v>
      </c>
      <c r="D201" s="111" t="s">
        <v>174</v>
      </c>
    </row>
    <row r="202" spans="1:4" x14ac:dyDescent="0.25">
      <c r="A202" s="105">
        <v>3463</v>
      </c>
      <c r="B202" s="106">
        <v>2183.7460000000001</v>
      </c>
      <c r="C202" s="107">
        <v>198</v>
      </c>
      <c r="D202" s="111" t="s">
        <v>174</v>
      </c>
    </row>
    <row r="203" spans="1:4" x14ac:dyDescent="0.25">
      <c r="A203" s="105">
        <v>3463</v>
      </c>
      <c r="B203" s="108">
        <v>936.39469999999994</v>
      </c>
      <c r="C203" s="107">
        <v>228</v>
      </c>
      <c r="D203" s="111" t="s">
        <v>174</v>
      </c>
    </row>
    <row r="204" spans="1:4" x14ac:dyDescent="0.25">
      <c r="A204" s="105">
        <v>3463</v>
      </c>
      <c r="B204" s="106">
        <v>6046.0753999999997</v>
      </c>
      <c r="C204" s="107">
        <v>12</v>
      </c>
      <c r="D204" s="111" t="s">
        <v>174</v>
      </c>
    </row>
    <row r="205" spans="1:4" x14ac:dyDescent="0.25">
      <c r="A205" s="105">
        <v>3472</v>
      </c>
      <c r="B205" s="106">
        <v>1492.1348</v>
      </c>
      <c r="C205" s="107">
        <v>60</v>
      </c>
      <c r="D205" s="111" t="s">
        <v>174</v>
      </c>
    </row>
    <row r="206" spans="1:4" x14ac:dyDescent="0.25">
      <c r="A206" s="105">
        <v>3468</v>
      </c>
      <c r="B206" s="106">
        <v>1327.8262</v>
      </c>
      <c r="C206" s="107">
        <v>78</v>
      </c>
      <c r="D206" s="111" t="s">
        <v>174</v>
      </c>
    </row>
    <row r="207" spans="1:4" x14ac:dyDescent="0.25">
      <c r="A207" s="105">
        <v>3469</v>
      </c>
      <c r="B207" s="106">
        <v>1280.1568</v>
      </c>
      <c r="C207" s="107">
        <v>66</v>
      </c>
      <c r="D207" s="111" t="s">
        <v>174</v>
      </c>
    </row>
    <row r="208" spans="1:4" x14ac:dyDescent="0.25">
      <c r="A208" s="105">
        <v>3467</v>
      </c>
      <c r="B208" s="108">
        <v>923.21410000000003</v>
      </c>
      <c r="C208" s="107">
        <v>360</v>
      </c>
      <c r="D208" s="111" t="s">
        <v>174</v>
      </c>
    </row>
    <row r="209" spans="1:4" x14ac:dyDescent="0.25">
      <c r="A209" s="105">
        <v>3470</v>
      </c>
      <c r="B209" s="106">
        <v>1293.0286000000001</v>
      </c>
      <c r="C209" s="107">
        <v>12</v>
      </c>
      <c r="D209" s="111" t="s">
        <v>174</v>
      </c>
    </row>
    <row r="210" spans="1:4" x14ac:dyDescent="0.25">
      <c r="A210" s="105">
        <v>3471</v>
      </c>
      <c r="B210" s="106">
        <v>1814.3678</v>
      </c>
      <c r="C210" s="107">
        <v>24</v>
      </c>
      <c r="D210" s="111" t="s">
        <v>174</v>
      </c>
    </row>
    <row r="211" spans="1:4" x14ac:dyDescent="0.25">
      <c r="A211" s="105">
        <v>3471</v>
      </c>
      <c r="B211" s="106">
        <v>4705.46</v>
      </c>
      <c r="C211" s="107">
        <v>12</v>
      </c>
      <c r="D211" s="111" t="s">
        <v>174</v>
      </c>
    </row>
    <row r="212" spans="1:4" x14ac:dyDescent="0.25">
      <c r="A212" s="105">
        <v>3471</v>
      </c>
      <c r="B212" s="106">
        <v>4014.1588999999999</v>
      </c>
      <c r="C212" s="107">
        <v>6</v>
      </c>
      <c r="D212" s="111" t="s">
        <v>174</v>
      </c>
    </row>
    <row r="213" spans="1:4" x14ac:dyDescent="0.25">
      <c r="A213" s="105">
        <v>3372</v>
      </c>
      <c r="B213" s="108">
        <v>922.89639999999997</v>
      </c>
      <c r="C213" s="107">
        <v>264</v>
      </c>
      <c r="D213" s="111" t="s">
        <v>174</v>
      </c>
    </row>
    <row r="214" spans="1:4" x14ac:dyDescent="0.25">
      <c r="A214" s="105">
        <v>3558</v>
      </c>
      <c r="B214" s="106">
        <v>3077.1462000000001</v>
      </c>
      <c r="C214" s="107">
        <v>12</v>
      </c>
      <c r="D214" s="111" t="s">
        <v>174</v>
      </c>
    </row>
    <row r="215" spans="1:4" x14ac:dyDescent="0.25">
      <c r="A215" s="105">
        <v>1001</v>
      </c>
      <c r="B215" s="106">
        <v>2628.45</v>
      </c>
      <c r="C215" s="107">
        <v>12</v>
      </c>
      <c r="D215" s="111" t="s">
        <v>174</v>
      </c>
    </row>
    <row r="216" spans="1:4" x14ac:dyDescent="0.25">
      <c r="A216" s="105">
        <v>3216</v>
      </c>
      <c r="B216" s="106">
        <v>2962.9571000000001</v>
      </c>
      <c r="C216" s="107">
        <v>96</v>
      </c>
      <c r="D216" s="111" t="s">
        <v>174</v>
      </c>
    </row>
    <row r="217" spans="1:4" x14ac:dyDescent="0.25">
      <c r="A217" s="105">
        <v>3371</v>
      </c>
      <c r="B217" s="106">
        <v>1315.5306</v>
      </c>
      <c r="C217" s="107">
        <v>576</v>
      </c>
      <c r="D217" s="111" t="s">
        <v>174</v>
      </c>
    </row>
    <row r="218" spans="1:4" x14ac:dyDescent="0.25">
      <c r="A218" s="105">
        <v>3371</v>
      </c>
      <c r="B218" s="108">
        <v>560.86839999999995</v>
      </c>
      <c r="C218" s="104">
        <v>1800</v>
      </c>
      <c r="D218" s="111" t="s">
        <v>174</v>
      </c>
    </row>
    <row r="219" spans="1:4" x14ac:dyDescent="0.25">
      <c r="A219" s="105">
        <v>3371</v>
      </c>
      <c r="B219" s="108">
        <v>827.71199999999999</v>
      </c>
      <c r="C219" s="104">
        <v>2280</v>
      </c>
      <c r="D219" s="111" t="s">
        <v>174</v>
      </c>
    </row>
    <row r="220" spans="1:4" x14ac:dyDescent="0.25">
      <c r="A220" s="105">
        <v>3371</v>
      </c>
      <c r="B220" s="108">
        <v>813.44039999999995</v>
      </c>
      <c r="C220" s="104">
        <v>1710</v>
      </c>
      <c r="D220" s="111" t="s">
        <v>174</v>
      </c>
    </row>
    <row r="221" spans="1:4" x14ac:dyDescent="0.25">
      <c r="A221" s="105">
        <v>3426</v>
      </c>
      <c r="B221" s="108">
        <v>705.3338</v>
      </c>
      <c r="C221" s="104">
        <v>3420</v>
      </c>
      <c r="D221" s="111" t="s">
        <v>174</v>
      </c>
    </row>
    <row r="222" spans="1:4" x14ac:dyDescent="0.25">
      <c r="A222" s="105">
        <v>3519</v>
      </c>
      <c r="B222" s="108">
        <v>841.85910000000001</v>
      </c>
      <c r="C222" s="104">
        <v>3528</v>
      </c>
      <c r="D222" s="111" t="s">
        <v>174</v>
      </c>
    </row>
    <row r="223" spans="1:4" x14ac:dyDescent="0.25">
      <c r="A223" s="105">
        <v>3377</v>
      </c>
      <c r="B223" s="108">
        <v>773.56799999999998</v>
      </c>
      <c r="C223" s="104">
        <v>4032</v>
      </c>
      <c r="D223" s="111" t="s">
        <v>174</v>
      </c>
    </row>
    <row r="224" spans="1:4" x14ac:dyDescent="0.25">
      <c r="A224" s="105">
        <v>3377</v>
      </c>
      <c r="B224" s="108">
        <v>715.27189999999996</v>
      </c>
      <c r="C224" s="104">
        <v>3528</v>
      </c>
      <c r="D224" s="111" t="s">
        <v>174</v>
      </c>
    </row>
    <row r="225" spans="1:4" x14ac:dyDescent="0.25">
      <c r="A225" s="105">
        <v>3376</v>
      </c>
      <c r="B225" s="106">
        <v>1617.912</v>
      </c>
      <c r="C225" s="104">
        <v>2592</v>
      </c>
      <c r="D225" s="111" t="s">
        <v>174</v>
      </c>
    </row>
    <row r="226" spans="1:4" x14ac:dyDescent="0.25">
      <c r="A226" s="105">
        <v>3376</v>
      </c>
      <c r="B226" s="106">
        <v>2731.2321999999999</v>
      </c>
      <c r="C226" s="107">
        <v>300</v>
      </c>
      <c r="D226" s="111" t="s">
        <v>174</v>
      </c>
    </row>
    <row r="227" spans="1:4" x14ac:dyDescent="0.25">
      <c r="A227" s="105">
        <v>3376</v>
      </c>
      <c r="B227" s="108">
        <v>775.3646</v>
      </c>
      <c r="C227" s="107">
        <v>150</v>
      </c>
      <c r="D227" s="111" t="s">
        <v>174</v>
      </c>
    </row>
    <row r="228" spans="1:4" x14ac:dyDescent="0.25">
      <c r="A228" s="105">
        <v>3376</v>
      </c>
      <c r="B228" s="106">
        <v>2295.1741999999999</v>
      </c>
      <c r="C228" s="107">
        <v>180</v>
      </c>
      <c r="D228" s="111" t="s">
        <v>174</v>
      </c>
    </row>
    <row r="229" spans="1:4" x14ac:dyDescent="0.25">
      <c r="A229" s="105">
        <v>4830</v>
      </c>
      <c r="B229" s="106">
        <v>4093.2157999999999</v>
      </c>
      <c r="C229" s="107">
        <v>156</v>
      </c>
      <c r="D229" s="111" t="s">
        <v>174</v>
      </c>
    </row>
    <row r="230" spans="1:4" x14ac:dyDescent="0.25">
      <c r="A230" s="105">
        <v>4829</v>
      </c>
      <c r="B230" s="106">
        <v>76899.308999999994</v>
      </c>
      <c r="C230" s="107">
        <v>12</v>
      </c>
      <c r="D230" s="111" t="s">
        <v>174</v>
      </c>
    </row>
    <row r="231" spans="1:4" x14ac:dyDescent="0.25">
      <c r="A231" s="105">
        <v>4828</v>
      </c>
      <c r="B231" s="106">
        <v>78006.043399999995</v>
      </c>
      <c r="C231" s="107">
        <v>12</v>
      </c>
      <c r="D231" s="111" t="s">
        <v>174</v>
      </c>
    </row>
    <row r="232" spans="1:4" x14ac:dyDescent="0.25">
      <c r="A232" s="105">
        <v>4831</v>
      </c>
      <c r="B232" s="106">
        <v>1611.0540000000001</v>
      </c>
      <c r="C232" s="107">
        <v>252</v>
      </c>
      <c r="D232" s="111" t="s">
        <v>174</v>
      </c>
    </row>
    <row r="233" spans="1:4" x14ac:dyDescent="0.25">
      <c r="A233" s="105">
        <v>4827</v>
      </c>
      <c r="B233" s="106">
        <v>1241.7166999999999</v>
      </c>
      <c r="C233" s="107">
        <v>180</v>
      </c>
      <c r="D233" s="111" t="s">
        <v>174</v>
      </c>
    </row>
    <row r="234" spans="1:4" x14ac:dyDescent="0.25">
      <c r="A234" s="105">
        <v>4827</v>
      </c>
      <c r="B234" s="106">
        <v>1127.5531000000001</v>
      </c>
      <c r="C234" s="107">
        <v>768</v>
      </c>
      <c r="D234" s="111" t="s">
        <v>174</v>
      </c>
    </row>
    <row r="235" spans="1:4" x14ac:dyDescent="0.25">
      <c r="A235" s="105">
        <v>4827</v>
      </c>
      <c r="B235" s="108">
        <v>363.10359999999997</v>
      </c>
      <c r="C235" s="107">
        <v>696</v>
      </c>
      <c r="D235" s="111" t="s">
        <v>174</v>
      </c>
    </row>
    <row r="236" spans="1:4" x14ac:dyDescent="0.25">
      <c r="A236" s="105">
        <v>493</v>
      </c>
      <c r="B236" s="108">
        <v>696.68949999999995</v>
      </c>
      <c r="C236" s="107">
        <v>300</v>
      </c>
      <c r="D236" s="111" t="s">
        <v>174</v>
      </c>
    </row>
    <row r="237" spans="1:4" x14ac:dyDescent="0.25">
      <c r="A237" s="105">
        <v>494</v>
      </c>
      <c r="B237" s="108">
        <v>558.55849999999998</v>
      </c>
      <c r="C237" s="107">
        <v>36</v>
      </c>
      <c r="D237" s="111" t="s">
        <v>174</v>
      </c>
    </row>
    <row r="238" spans="1:4" x14ac:dyDescent="0.25">
      <c r="A238" s="105">
        <v>495</v>
      </c>
      <c r="B238" s="106">
        <v>1158.8051</v>
      </c>
      <c r="C238" s="107">
        <v>18</v>
      </c>
      <c r="D238" s="111" t="s">
        <v>174</v>
      </c>
    </row>
    <row r="239" spans="1:4" x14ac:dyDescent="0.25">
      <c r="A239" s="105">
        <v>495</v>
      </c>
      <c r="B239" s="108">
        <v>772.71730000000002</v>
      </c>
      <c r="C239" s="104">
        <v>1380</v>
      </c>
      <c r="D239" s="111" t="s">
        <v>174</v>
      </c>
    </row>
    <row r="240" spans="1:4" x14ac:dyDescent="0.25">
      <c r="A240" s="105">
        <v>495</v>
      </c>
      <c r="B240" s="106">
        <v>5708.4480000000003</v>
      </c>
      <c r="C240" s="107">
        <v>20</v>
      </c>
      <c r="D240" s="111" t="s">
        <v>174</v>
      </c>
    </row>
    <row r="241" spans="1:4" x14ac:dyDescent="0.25">
      <c r="A241" s="105">
        <v>495</v>
      </c>
      <c r="B241" s="108">
        <v>986.75919999999996</v>
      </c>
      <c r="C241" s="107">
        <v>240</v>
      </c>
      <c r="D241" s="111" t="s">
        <v>174</v>
      </c>
    </row>
    <row r="242" spans="1:4" x14ac:dyDescent="0.25">
      <c r="A242" s="105">
        <v>3367</v>
      </c>
      <c r="B242" s="106">
        <v>2341.9364</v>
      </c>
      <c r="C242" s="107">
        <v>78</v>
      </c>
      <c r="D242" s="111" t="s">
        <v>174</v>
      </c>
    </row>
    <row r="243" spans="1:4" x14ac:dyDescent="0.25">
      <c r="A243" s="105">
        <v>1011</v>
      </c>
      <c r="B243" s="106">
        <v>2314.1914999999999</v>
      </c>
      <c r="C243" s="107">
        <v>30</v>
      </c>
      <c r="D243" s="111" t="s">
        <v>174</v>
      </c>
    </row>
    <row r="244" spans="1:4" x14ac:dyDescent="0.25">
      <c r="A244" s="105">
        <v>3246</v>
      </c>
      <c r="B244" s="106">
        <v>1716.9268999999999</v>
      </c>
      <c r="C244" s="107">
        <v>18</v>
      </c>
      <c r="D244" s="111" t="s">
        <v>174</v>
      </c>
    </row>
    <row r="245" spans="1:4" x14ac:dyDescent="0.25">
      <c r="A245" s="105">
        <v>3246</v>
      </c>
      <c r="B245" s="106">
        <v>2629.8258000000001</v>
      </c>
      <c r="C245" s="107">
        <v>60</v>
      </c>
      <c r="D245" s="111" t="s">
        <v>174</v>
      </c>
    </row>
    <row r="246" spans="1:4" x14ac:dyDescent="0.25">
      <c r="A246" s="105">
        <v>3246</v>
      </c>
      <c r="B246" s="108">
        <v>939.59050000000002</v>
      </c>
      <c r="C246" s="107">
        <v>60</v>
      </c>
      <c r="D246" s="111" t="s">
        <v>174</v>
      </c>
    </row>
    <row r="247" spans="1:4" x14ac:dyDescent="0.25">
      <c r="A247" s="105">
        <v>3246</v>
      </c>
      <c r="B247" s="106">
        <v>5393.0558000000001</v>
      </c>
      <c r="C247" s="107">
        <v>168</v>
      </c>
      <c r="D247" s="111" t="s">
        <v>174</v>
      </c>
    </row>
    <row r="248" spans="1:4" x14ac:dyDescent="0.25">
      <c r="A248" s="105">
        <v>4284</v>
      </c>
      <c r="B248" s="108">
        <v>656.41589999999997</v>
      </c>
      <c r="C248" s="107">
        <v>114</v>
      </c>
      <c r="D248" s="111" t="s">
        <v>174</v>
      </c>
    </row>
    <row r="249" spans="1:4" x14ac:dyDescent="0.25">
      <c r="A249" s="105">
        <v>4283</v>
      </c>
      <c r="B249" s="108">
        <v>515.41560000000004</v>
      </c>
      <c r="C249" s="107">
        <v>132</v>
      </c>
      <c r="D249" s="111" t="s">
        <v>174</v>
      </c>
    </row>
    <row r="250" spans="1:4" x14ac:dyDescent="0.25">
      <c r="A250" s="105">
        <v>4282</v>
      </c>
      <c r="B250" s="108">
        <v>492.56099999999998</v>
      </c>
      <c r="C250" s="107">
        <v>264</v>
      </c>
      <c r="D250" s="111" t="s">
        <v>174</v>
      </c>
    </row>
    <row r="251" spans="1:4" x14ac:dyDescent="0.25">
      <c r="A251" s="105">
        <v>4281</v>
      </c>
      <c r="B251" s="106">
        <v>3240.393</v>
      </c>
      <c r="C251" s="107">
        <v>18</v>
      </c>
      <c r="D251" s="111" t="s">
        <v>174</v>
      </c>
    </row>
    <row r="252" spans="1:4" x14ac:dyDescent="0.25">
      <c r="A252" s="105">
        <v>4280</v>
      </c>
      <c r="B252" s="106">
        <v>2083.2275</v>
      </c>
      <c r="C252" s="107">
        <v>96</v>
      </c>
      <c r="D252" s="111" t="s">
        <v>174</v>
      </c>
    </row>
    <row r="253" spans="1:4" x14ac:dyDescent="0.25">
      <c r="A253" s="105">
        <v>4279</v>
      </c>
      <c r="B253" s="106">
        <v>3040.2781</v>
      </c>
      <c r="C253" s="107">
        <v>360</v>
      </c>
      <c r="D253" s="111" t="s">
        <v>174</v>
      </c>
    </row>
    <row r="254" spans="1:4" x14ac:dyDescent="0.25">
      <c r="A254" s="105">
        <v>4279</v>
      </c>
      <c r="B254" s="106">
        <v>6470.8410999999996</v>
      </c>
      <c r="C254" s="107">
        <v>12</v>
      </c>
      <c r="D254" s="111" t="s">
        <v>174</v>
      </c>
    </row>
    <row r="255" spans="1:4" x14ac:dyDescent="0.25">
      <c r="A255" s="105">
        <v>4279</v>
      </c>
      <c r="B255" s="106">
        <v>1015.846</v>
      </c>
      <c r="C255" s="107">
        <v>54</v>
      </c>
      <c r="D255" s="111" t="s">
        <v>174</v>
      </c>
    </row>
    <row r="256" spans="1:4" x14ac:dyDescent="0.25">
      <c r="A256" s="105">
        <v>4279</v>
      </c>
      <c r="B256" s="106">
        <v>3282.4859000000001</v>
      </c>
      <c r="C256" s="107">
        <v>6</v>
      </c>
      <c r="D256" s="111" t="s">
        <v>174</v>
      </c>
    </row>
    <row r="257" spans="1:4" x14ac:dyDescent="0.25">
      <c r="A257" s="105">
        <v>4093</v>
      </c>
      <c r="B257" s="106">
        <v>1035.3505</v>
      </c>
      <c r="C257" s="107">
        <v>222</v>
      </c>
      <c r="D257" s="111" t="s">
        <v>174</v>
      </c>
    </row>
    <row r="258" spans="1:4" x14ac:dyDescent="0.25">
      <c r="A258" s="105">
        <v>3393</v>
      </c>
      <c r="B258" s="106">
        <v>1014.4958</v>
      </c>
      <c r="C258" s="107">
        <v>192</v>
      </c>
      <c r="D258" s="111" t="s">
        <v>174</v>
      </c>
    </row>
    <row r="259" spans="1:4" x14ac:dyDescent="0.25">
      <c r="A259" s="105">
        <v>4354</v>
      </c>
      <c r="B259" s="106">
        <v>8875.8649999999998</v>
      </c>
      <c r="C259" s="107">
        <v>102</v>
      </c>
      <c r="D259" s="111" t="s">
        <v>174</v>
      </c>
    </row>
    <row r="260" spans="1:4" x14ac:dyDescent="0.25">
      <c r="A260" s="105">
        <v>4094</v>
      </c>
      <c r="B260" s="108">
        <v>761.61599999999999</v>
      </c>
      <c r="C260" s="104">
        <v>1728</v>
      </c>
      <c r="D260" s="111" t="s">
        <v>174</v>
      </c>
    </row>
    <row r="261" spans="1:4" x14ac:dyDescent="0.25">
      <c r="A261" s="105">
        <v>3218</v>
      </c>
      <c r="B261" s="108">
        <v>558.24879999999996</v>
      </c>
      <c r="C261" s="107">
        <v>408</v>
      </c>
      <c r="D261" s="111" t="s">
        <v>174</v>
      </c>
    </row>
    <row r="262" spans="1:4" x14ac:dyDescent="0.25">
      <c r="A262" s="105">
        <v>3218</v>
      </c>
      <c r="B262" s="108">
        <v>403.8673</v>
      </c>
      <c r="C262" s="104">
        <v>1800</v>
      </c>
      <c r="D262" s="111" t="s">
        <v>174</v>
      </c>
    </row>
    <row r="263" spans="1:4" x14ac:dyDescent="0.25">
      <c r="A263" s="105">
        <v>3218</v>
      </c>
      <c r="B263" s="106">
        <v>1145.4181000000001</v>
      </c>
      <c r="C263" s="107">
        <v>624</v>
      </c>
      <c r="D263" s="111" t="s">
        <v>174</v>
      </c>
    </row>
    <row r="264" spans="1:4" x14ac:dyDescent="0.25">
      <c r="A264" s="105">
        <v>3233</v>
      </c>
      <c r="B264" s="108">
        <v>451.8</v>
      </c>
      <c r="C264" s="104">
        <v>2160</v>
      </c>
      <c r="D264" s="111" t="s">
        <v>174</v>
      </c>
    </row>
    <row r="265" spans="1:4" x14ac:dyDescent="0.25">
      <c r="A265" s="105">
        <v>3234</v>
      </c>
      <c r="B265" s="108">
        <v>377.48160000000001</v>
      </c>
      <c r="C265" s="104">
        <v>6480</v>
      </c>
      <c r="D265" s="111" t="s">
        <v>174</v>
      </c>
    </row>
    <row r="266" spans="1:4" x14ac:dyDescent="0.25">
      <c r="A266" s="105">
        <v>3234</v>
      </c>
      <c r="B266" s="108">
        <v>884.44960000000003</v>
      </c>
      <c r="C266" s="107">
        <v>432</v>
      </c>
      <c r="D266" s="111" t="s">
        <v>174</v>
      </c>
    </row>
    <row r="267" spans="1:4" x14ac:dyDescent="0.25">
      <c r="A267" s="105">
        <v>3234</v>
      </c>
      <c r="B267" s="108">
        <v>940.25040000000001</v>
      </c>
      <c r="C267" s="104">
        <v>1344</v>
      </c>
      <c r="D267" s="111" t="s">
        <v>174</v>
      </c>
    </row>
    <row r="268" spans="1:4" x14ac:dyDescent="0.25">
      <c r="A268" s="105">
        <v>3234</v>
      </c>
      <c r="B268" s="108">
        <v>621.97199999999998</v>
      </c>
      <c r="C268" s="107">
        <v>600</v>
      </c>
      <c r="D268" s="111" t="s">
        <v>174</v>
      </c>
    </row>
    <row r="269" spans="1:4" x14ac:dyDescent="0.25">
      <c r="A269" s="105">
        <v>3228</v>
      </c>
      <c r="B269" s="108">
        <v>750.29719999999998</v>
      </c>
      <c r="C269" s="107">
        <v>300</v>
      </c>
      <c r="D269" s="111" t="s">
        <v>174</v>
      </c>
    </row>
    <row r="270" spans="1:4" x14ac:dyDescent="0.25">
      <c r="A270" s="105">
        <v>3231</v>
      </c>
      <c r="B270" s="106">
        <v>1360.2792999999999</v>
      </c>
      <c r="C270" s="107">
        <v>114</v>
      </c>
      <c r="D270" s="111" t="s">
        <v>174</v>
      </c>
    </row>
    <row r="271" spans="1:4" x14ac:dyDescent="0.25">
      <c r="A271" s="105">
        <v>3229</v>
      </c>
      <c r="B271" s="106">
        <v>1320.6914999999999</v>
      </c>
      <c r="C271" s="107">
        <v>84</v>
      </c>
      <c r="D271" s="111" t="s">
        <v>174</v>
      </c>
    </row>
    <row r="272" spans="1:4" x14ac:dyDescent="0.25">
      <c r="A272" s="105">
        <v>3672</v>
      </c>
      <c r="B272" s="106">
        <v>1294.5105000000001</v>
      </c>
      <c r="C272" s="107">
        <v>114</v>
      </c>
      <c r="D272" s="111" t="s">
        <v>174</v>
      </c>
    </row>
    <row r="273" spans="1:4" x14ac:dyDescent="0.25">
      <c r="A273" s="105">
        <v>3672</v>
      </c>
      <c r="B273" s="108">
        <v>777.65350000000001</v>
      </c>
      <c r="C273" s="104">
        <v>1260</v>
      </c>
      <c r="D273" s="111" t="s">
        <v>174</v>
      </c>
    </row>
    <row r="274" spans="1:4" x14ac:dyDescent="0.25">
      <c r="A274" s="105">
        <v>3672</v>
      </c>
      <c r="B274" s="108">
        <v>697.75260000000003</v>
      </c>
      <c r="C274" s="104">
        <v>1800</v>
      </c>
      <c r="D274" s="111" t="s">
        <v>174</v>
      </c>
    </row>
    <row r="275" spans="1:4" x14ac:dyDescent="0.25">
      <c r="A275" s="105">
        <v>3224</v>
      </c>
      <c r="B275" s="108">
        <v>557.7799</v>
      </c>
      <c r="C275" s="104">
        <v>2748</v>
      </c>
      <c r="D275" s="111" t="s">
        <v>174</v>
      </c>
    </row>
    <row r="276" spans="1:4" x14ac:dyDescent="0.25">
      <c r="A276" s="105">
        <v>3223</v>
      </c>
      <c r="B276" s="106">
        <v>12143.803900000001</v>
      </c>
      <c r="C276" s="107">
        <v>258</v>
      </c>
      <c r="D276" s="111" t="s">
        <v>174</v>
      </c>
    </row>
    <row r="277" spans="1:4" x14ac:dyDescent="0.25">
      <c r="A277" s="105">
        <v>3222</v>
      </c>
      <c r="B277" s="106">
        <v>2809.2883000000002</v>
      </c>
      <c r="C277" s="107">
        <v>54</v>
      </c>
      <c r="D277" s="111" t="s">
        <v>174</v>
      </c>
    </row>
    <row r="278" spans="1:4" x14ac:dyDescent="0.25">
      <c r="A278" s="105">
        <v>3222</v>
      </c>
      <c r="B278" s="106">
        <v>2357.6423</v>
      </c>
      <c r="C278" s="107">
        <v>72</v>
      </c>
      <c r="D278" s="111" t="s">
        <v>174</v>
      </c>
    </row>
    <row r="279" spans="1:4" x14ac:dyDescent="0.25">
      <c r="A279" s="105">
        <v>3222</v>
      </c>
      <c r="B279" s="108">
        <v>829.22059999999999</v>
      </c>
      <c r="C279" s="107">
        <v>114</v>
      </c>
      <c r="D279" s="111" t="s">
        <v>174</v>
      </c>
    </row>
    <row r="280" spans="1:4" x14ac:dyDescent="0.25">
      <c r="A280" s="105">
        <v>3222</v>
      </c>
      <c r="B280" s="106">
        <v>1079.8708999999999</v>
      </c>
      <c r="C280" s="107">
        <v>96</v>
      </c>
      <c r="D280" s="111" t="s">
        <v>174</v>
      </c>
    </row>
    <row r="281" spans="1:4" x14ac:dyDescent="0.25">
      <c r="A281" s="105">
        <v>3238</v>
      </c>
      <c r="B281" s="106">
        <v>1546.6949999999999</v>
      </c>
      <c r="C281" s="107">
        <v>30</v>
      </c>
      <c r="D281" s="111" t="s">
        <v>174</v>
      </c>
    </row>
    <row r="282" spans="1:4" x14ac:dyDescent="0.25">
      <c r="A282" s="105">
        <v>3236</v>
      </c>
      <c r="B282" s="106">
        <v>1639.6927000000001</v>
      </c>
      <c r="C282" s="107">
        <v>294</v>
      </c>
      <c r="D282" s="111" t="s">
        <v>174</v>
      </c>
    </row>
    <row r="283" spans="1:4" x14ac:dyDescent="0.25">
      <c r="A283" s="105">
        <v>3235</v>
      </c>
      <c r="B283" s="106">
        <v>4075.4650999999999</v>
      </c>
      <c r="C283" s="107">
        <v>60</v>
      </c>
      <c r="D283" s="111" t="s">
        <v>174</v>
      </c>
    </row>
    <row r="284" spans="1:4" x14ac:dyDescent="0.25">
      <c r="A284" s="105">
        <v>3237</v>
      </c>
      <c r="B284" s="106">
        <v>1630.1262999999999</v>
      </c>
      <c r="C284" s="107">
        <v>60</v>
      </c>
      <c r="D284" s="111" t="s">
        <v>174</v>
      </c>
    </row>
    <row r="285" spans="1:4" x14ac:dyDescent="0.25">
      <c r="A285" s="105">
        <v>3237</v>
      </c>
      <c r="B285" s="106">
        <v>1536.3478</v>
      </c>
      <c r="C285" s="107">
        <v>120</v>
      </c>
      <c r="D285" s="111" t="s">
        <v>174</v>
      </c>
    </row>
    <row r="286" spans="1:4" x14ac:dyDescent="0.25">
      <c r="A286" s="105">
        <v>3237</v>
      </c>
      <c r="B286" s="106">
        <v>1620.8116</v>
      </c>
      <c r="C286" s="107">
        <v>174</v>
      </c>
      <c r="D286" s="111" t="s">
        <v>174</v>
      </c>
    </row>
    <row r="287" spans="1:4" x14ac:dyDescent="0.25">
      <c r="A287" s="105">
        <v>3237</v>
      </c>
      <c r="B287" s="106">
        <v>4710.7489999999998</v>
      </c>
      <c r="C287" s="107">
        <v>30</v>
      </c>
      <c r="D287" s="111" t="s">
        <v>174</v>
      </c>
    </row>
    <row r="288" spans="1:4" x14ac:dyDescent="0.25">
      <c r="A288" s="105">
        <v>4265</v>
      </c>
      <c r="B288" s="106">
        <v>4872.5119999999997</v>
      </c>
      <c r="C288" s="107">
        <v>18</v>
      </c>
      <c r="D288" s="111" t="s">
        <v>174</v>
      </c>
    </row>
    <row r="289" spans="1:4" x14ac:dyDescent="0.25">
      <c r="A289" s="105">
        <v>4263</v>
      </c>
      <c r="B289" s="106">
        <v>1212.0184999999999</v>
      </c>
      <c r="C289" s="107">
        <v>120</v>
      </c>
      <c r="D289" s="111" t="s">
        <v>174</v>
      </c>
    </row>
    <row r="290" spans="1:4" x14ac:dyDescent="0.25">
      <c r="A290" s="105">
        <v>4264</v>
      </c>
      <c r="B290" s="106">
        <v>1285.8762999999999</v>
      </c>
      <c r="C290" s="107">
        <v>240</v>
      </c>
      <c r="D290" s="111" t="s">
        <v>174</v>
      </c>
    </row>
    <row r="291" spans="1:4" x14ac:dyDescent="0.25">
      <c r="A291" s="105">
        <v>4264</v>
      </c>
      <c r="B291" s="106">
        <v>6868.2317000000003</v>
      </c>
      <c r="C291" s="107">
        <v>240</v>
      </c>
      <c r="D291" s="111" t="s">
        <v>174</v>
      </c>
    </row>
    <row r="292" spans="1:4" x14ac:dyDescent="0.25">
      <c r="A292" s="105">
        <v>4264</v>
      </c>
      <c r="B292" s="106">
        <v>6727.4942000000001</v>
      </c>
      <c r="C292" s="107">
        <v>126</v>
      </c>
      <c r="D292" s="111" t="s">
        <v>174</v>
      </c>
    </row>
    <row r="293" spans="1:4" x14ac:dyDescent="0.25">
      <c r="A293" s="105">
        <v>4274</v>
      </c>
      <c r="B293" s="106">
        <v>2639.6019999999999</v>
      </c>
      <c r="C293" s="107">
        <v>20</v>
      </c>
      <c r="D293" s="111" t="s">
        <v>174</v>
      </c>
    </row>
    <row r="294" spans="1:4" x14ac:dyDescent="0.25">
      <c r="A294" s="105">
        <v>4275</v>
      </c>
      <c r="B294" s="108">
        <v>548.73469999999998</v>
      </c>
      <c r="C294" s="107">
        <v>258</v>
      </c>
      <c r="D294" s="111" t="s">
        <v>174</v>
      </c>
    </row>
    <row r="295" spans="1:4" x14ac:dyDescent="0.25">
      <c r="A295" s="105">
        <v>4273</v>
      </c>
      <c r="B295" s="106">
        <v>6796.8949000000002</v>
      </c>
      <c r="C295" s="107">
        <v>30</v>
      </c>
      <c r="D295" s="111" t="s">
        <v>174</v>
      </c>
    </row>
    <row r="296" spans="1:4" x14ac:dyDescent="0.25">
      <c r="A296" s="105">
        <v>4271</v>
      </c>
      <c r="B296" s="106">
        <v>3505.0524999999998</v>
      </c>
      <c r="C296" s="107">
        <v>90</v>
      </c>
      <c r="D296" s="111" t="s">
        <v>174</v>
      </c>
    </row>
    <row r="297" spans="1:4" x14ac:dyDescent="0.25">
      <c r="A297" s="105">
        <v>4271</v>
      </c>
      <c r="B297" s="106">
        <v>3150.5513999999998</v>
      </c>
      <c r="C297" s="107">
        <v>30</v>
      </c>
      <c r="D297" s="111" t="s">
        <v>174</v>
      </c>
    </row>
    <row r="298" spans="1:4" x14ac:dyDescent="0.25">
      <c r="A298" s="105">
        <v>4269</v>
      </c>
      <c r="B298" s="108">
        <v>451.69200000000001</v>
      </c>
      <c r="C298" s="104">
        <v>1080</v>
      </c>
      <c r="D298" s="111" t="s">
        <v>174</v>
      </c>
    </row>
    <row r="299" spans="1:4" x14ac:dyDescent="0.25">
      <c r="A299" s="105">
        <v>4270</v>
      </c>
      <c r="B299" s="108">
        <v>377.4812</v>
      </c>
      <c r="C299" s="107">
        <v>720</v>
      </c>
      <c r="D299" s="111" t="s">
        <v>174</v>
      </c>
    </row>
    <row r="300" spans="1:4" x14ac:dyDescent="0.25">
      <c r="A300" s="105">
        <v>4268</v>
      </c>
      <c r="B300" s="106">
        <v>2520.1770000000001</v>
      </c>
      <c r="C300" s="107">
        <v>12</v>
      </c>
      <c r="D300" s="111" t="s">
        <v>174</v>
      </c>
    </row>
    <row r="301" spans="1:4" x14ac:dyDescent="0.25">
      <c r="A301" s="105">
        <v>4267</v>
      </c>
      <c r="B301" s="106">
        <v>2233.4629</v>
      </c>
      <c r="C301" s="107">
        <v>30</v>
      </c>
      <c r="D301" s="111" t="s">
        <v>174</v>
      </c>
    </row>
    <row r="302" spans="1:4" x14ac:dyDescent="0.25">
      <c r="A302" s="105">
        <v>4267</v>
      </c>
      <c r="B302" s="106">
        <v>1014.2993</v>
      </c>
      <c r="C302" s="107">
        <v>48</v>
      </c>
      <c r="D302" s="111" t="s">
        <v>174</v>
      </c>
    </row>
    <row r="303" spans="1:4" x14ac:dyDescent="0.25">
      <c r="A303" s="105">
        <v>4267</v>
      </c>
      <c r="B303" s="106">
        <v>1261.0739000000001</v>
      </c>
      <c r="C303" s="107">
        <v>174</v>
      </c>
      <c r="D303" s="111" t="s">
        <v>174</v>
      </c>
    </row>
    <row r="304" spans="1:4" x14ac:dyDescent="0.25">
      <c r="A304" s="105">
        <v>4267</v>
      </c>
      <c r="B304" s="108">
        <v>702.16899999999998</v>
      </c>
      <c r="C304" s="107">
        <v>114</v>
      </c>
      <c r="D304" s="111" t="s">
        <v>174</v>
      </c>
    </row>
    <row r="305" spans="1:4" x14ac:dyDescent="0.25">
      <c r="A305" s="105">
        <v>4725</v>
      </c>
      <c r="B305" s="108">
        <v>749.92740000000003</v>
      </c>
      <c r="C305" s="104">
        <v>1200</v>
      </c>
      <c r="D305" s="111" t="s">
        <v>174</v>
      </c>
    </row>
    <row r="306" spans="1:4" x14ac:dyDescent="0.25">
      <c r="A306" s="105">
        <v>4726</v>
      </c>
      <c r="B306" s="108">
        <v>746.11749999999995</v>
      </c>
      <c r="C306" s="104">
        <v>3984</v>
      </c>
      <c r="D306" s="111" t="s">
        <v>174</v>
      </c>
    </row>
    <row r="307" spans="1:4" x14ac:dyDescent="0.25">
      <c r="A307" s="105">
        <v>4726</v>
      </c>
      <c r="B307" s="108">
        <v>995.00779999999997</v>
      </c>
      <c r="C307" s="107">
        <v>24</v>
      </c>
      <c r="D307" s="111" t="s">
        <v>174</v>
      </c>
    </row>
    <row r="308" spans="1:4" x14ac:dyDescent="0.25">
      <c r="A308" s="105">
        <v>4726</v>
      </c>
      <c r="B308" s="108">
        <v>632.26530000000002</v>
      </c>
      <c r="C308" s="107">
        <v>120</v>
      </c>
      <c r="D308" s="111" t="s">
        <v>174</v>
      </c>
    </row>
    <row r="309" spans="1:4" x14ac:dyDescent="0.25">
      <c r="A309" s="105">
        <v>3975</v>
      </c>
      <c r="B309" s="108">
        <v>479.3922</v>
      </c>
      <c r="C309" s="104">
        <v>7740</v>
      </c>
      <c r="D309" s="111" t="s">
        <v>174</v>
      </c>
    </row>
    <row r="310" spans="1:4" x14ac:dyDescent="0.25">
      <c r="A310" s="105">
        <v>3336</v>
      </c>
      <c r="B310" s="108">
        <v>405.92790000000002</v>
      </c>
      <c r="C310" s="104">
        <v>5196</v>
      </c>
      <c r="D310" s="111" t="s">
        <v>174</v>
      </c>
    </row>
    <row r="311" spans="1:4" x14ac:dyDescent="0.25">
      <c r="A311" s="105">
        <v>3219</v>
      </c>
      <c r="B311" s="108">
        <v>558.40520000000004</v>
      </c>
      <c r="C311" s="107">
        <v>156</v>
      </c>
      <c r="D311" s="111" t="s">
        <v>174</v>
      </c>
    </row>
    <row r="312" spans="1:4" x14ac:dyDescent="0.25">
      <c r="A312" s="105">
        <v>3219</v>
      </c>
      <c r="B312" s="108">
        <v>777.65350000000001</v>
      </c>
      <c r="C312" s="107">
        <v>630</v>
      </c>
      <c r="D312" s="111" t="s">
        <v>174</v>
      </c>
    </row>
    <row r="313" spans="1:4" x14ac:dyDescent="0.25">
      <c r="A313" s="105">
        <v>3219</v>
      </c>
      <c r="B313" s="106">
        <v>1075.3376000000001</v>
      </c>
      <c r="C313" s="107">
        <v>288</v>
      </c>
      <c r="D313" s="111" t="s">
        <v>174</v>
      </c>
    </row>
    <row r="314" spans="1:4" x14ac:dyDescent="0.25">
      <c r="A314" s="105">
        <v>5134</v>
      </c>
      <c r="B314" s="108">
        <v>783.58720000000005</v>
      </c>
      <c r="C314" s="107">
        <v>90</v>
      </c>
      <c r="D314" s="111" t="s">
        <v>174</v>
      </c>
    </row>
    <row r="315" spans="1:4" x14ac:dyDescent="0.25">
      <c r="A315" s="105">
        <v>1081</v>
      </c>
      <c r="B315" s="106">
        <v>3668.3159999999998</v>
      </c>
      <c r="C315" s="107">
        <v>6</v>
      </c>
      <c r="D315" s="111" t="s">
        <v>174</v>
      </c>
    </row>
    <row r="316" spans="1:4" x14ac:dyDescent="0.25">
      <c r="A316" s="105">
        <v>1081</v>
      </c>
      <c r="B316" s="108">
        <v>402.70800000000003</v>
      </c>
      <c r="C316" s="107">
        <v>480</v>
      </c>
      <c r="D316" s="111" t="s">
        <v>174</v>
      </c>
    </row>
    <row r="317" spans="1:4" x14ac:dyDescent="0.25">
      <c r="A317" s="105">
        <v>5201</v>
      </c>
      <c r="B317" s="108">
        <v>750.87869999999998</v>
      </c>
      <c r="C317" s="104">
        <v>3744</v>
      </c>
      <c r="D317" s="111" t="s">
        <v>174</v>
      </c>
    </row>
    <row r="318" spans="1:4" x14ac:dyDescent="0.25">
      <c r="A318" s="105">
        <v>5072</v>
      </c>
      <c r="B318" s="106">
        <v>1341.8568</v>
      </c>
      <c r="C318" s="104">
        <v>1488</v>
      </c>
      <c r="D318" s="111" t="s">
        <v>174</v>
      </c>
    </row>
    <row r="319" spans="1:4" x14ac:dyDescent="0.25">
      <c r="A319" s="105">
        <v>5215</v>
      </c>
      <c r="B319" s="106">
        <v>10425.891100000001</v>
      </c>
      <c r="C319" s="107">
        <v>18</v>
      </c>
      <c r="D319" s="111" t="s">
        <v>174</v>
      </c>
    </row>
    <row r="320" spans="1:4" x14ac:dyDescent="0.25">
      <c r="A320" s="105">
        <v>5071</v>
      </c>
      <c r="B320" s="106">
        <v>10425.569299999999</v>
      </c>
      <c r="C320" s="107">
        <v>24</v>
      </c>
      <c r="D320" s="111" t="s">
        <v>174</v>
      </c>
    </row>
    <row r="321" spans="1:4" x14ac:dyDescent="0.25">
      <c r="A321" s="105">
        <v>5071</v>
      </c>
      <c r="B321" s="106">
        <v>6092.3087999999998</v>
      </c>
      <c r="C321" s="107">
        <v>30</v>
      </c>
      <c r="D321" s="111" t="s">
        <v>174</v>
      </c>
    </row>
    <row r="322" spans="1:4" x14ac:dyDescent="0.25">
      <c r="A322" s="105">
        <v>5182</v>
      </c>
      <c r="B322" s="106">
        <v>6636.5069000000003</v>
      </c>
      <c r="C322" s="107">
        <v>36</v>
      </c>
      <c r="D322" s="111" t="s">
        <v>174</v>
      </c>
    </row>
    <row r="323" spans="1:4" x14ac:dyDescent="0.25">
      <c r="A323" s="105">
        <v>5182</v>
      </c>
      <c r="B323" s="106">
        <v>3206.0317</v>
      </c>
      <c r="C323" s="107">
        <v>60</v>
      </c>
      <c r="D323" s="111" t="s">
        <v>174</v>
      </c>
    </row>
    <row r="324" spans="1:4" x14ac:dyDescent="0.25">
      <c r="A324" s="105">
        <v>5074</v>
      </c>
      <c r="B324" s="106">
        <v>51381.399100000002</v>
      </c>
      <c r="C324" s="107">
        <v>6</v>
      </c>
      <c r="D324" s="102" t="s">
        <v>175</v>
      </c>
    </row>
    <row r="325" spans="1:4" x14ac:dyDescent="0.25">
      <c r="A325" s="105">
        <v>5075</v>
      </c>
      <c r="B325" s="106">
        <v>8577.24</v>
      </c>
      <c r="C325" s="107">
        <v>6</v>
      </c>
      <c r="D325" s="102" t="s">
        <v>175</v>
      </c>
    </row>
    <row r="326" spans="1:4" x14ac:dyDescent="0.25">
      <c r="A326" s="105">
        <v>5075</v>
      </c>
      <c r="B326" s="106">
        <v>1271.1090999999999</v>
      </c>
      <c r="C326" s="107">
        <v>30</v>
      </c>
      <c r="D326" s="102" t="s">
        <v>175</v>
      </c>
    </row>
    <row r="327" spans="1:4" x14ac:dyDescent="0.25">
      <c r="A327" s="105">
        <v>5068</v>
      </c>
      <c r="B327" s="108">
        <v>738.73940000000005</v>
      </c>
      <c r="C327" s="107">
        <v>363</v>
      </c>
      <c r="D327" s="102" t="s">
        <v>175</v>
      </c>
    </row>
    <row r="328" spans="1:4" x14ac:dyDescent="0.25">
      <c r="A328" s="105">
        <v>5069</v>
      </c>
      <c r="B328" s="106">
        <v>1065.366</v>
      </c>
      <c r="C328" s="107">
        <v>120</v>
      </c>
      <c r="D328" s="102" t="s">
        <v>175</v>
      </c>
    </row>
    <row r="329" spans="1:4" x14ac:dyDescent="0.25">
      <c r="A329" s="105">
        <v>5070</v>
      </c>
      <c r="B329" s="108">
        <v>476.6558</v>
      </c>
      <c r="C329" s="107">
        <v>24</v>
      </c>
      <c r="D329" s="102" t="s">
        <v>175</v>
      </c>
    </row>
    <row r="330" spans="1:4" x14ac:dyDescent="0.25">
      <c r="A330" s="105">
        <v>5070</v>
      </c>
      <c r="B330" s="106">
        <v>2891.8980000000001</v>
      </c>
      <c r="C330" s="107">
        <v>75</v>
      </c>
      <c r="D330" s="102" t="s">
        <v>175</v>
      </c>
    </row>
    <row r="331" spans="1:4" x14ac:dyDescent="0.25">
      <c r="A331" s="105">
        <v>2907</v>
      </c>
      <c r="B331" s="106">
        <v>1092.4765</v>
      </c>
      <c r="C331" s="107">
        <v>960</v>
      </c>
      <c r="D331" s="102" t="s">
        <v>175</v>
      </c>
    </row>
    <row r="332" spans="1:4" x14ac:dyDescent="0.25">
      <c r="A332" s="105">
        <v>2907</v>
      </c>
      <c r="B332" s="106">
        <v>1197.4892</v>
      </c>
      <c r="C332" s="107">
        <v>72</v>
      </c>
      <c r="D332" s="102" t="s">
        <v>175</v>
      </c>
    </row>
    <row r="333" spans="1:4" x14ac:dyDescent="0.25">
      <c r="A333" s="105">
        <v>2905</v>
      </c>
      <c r="B333" s="106">
        <v>1390.1579999999999</v>
      </c>
      <c r="C333" s="107">
        <v>5</v>
      </c>
      <c r="D333" s="102" t="s">
        <v>175</v>
      </c>
    </row>
    <row r="334" spans="1:4" x14ac:dyDescent="0.25">
      <c r="A334" s="105">
        <v>2905</v>
      </c>
      <c r="B334" s="106">
        <v>2913.9259999999999</v>
      </c>
      <c r="C334" s="107">
        <v>138</v>
      </c>
      <c r="D334" s="102" t="s">
        <v>175</v>
      </c>
    </row>
    <row r="335" spans="1:4" x14ac:dyDescent="0.25">
      <c r="A335" s="105">
        <v>2905</v>
      </c>
      <c r="B335" s="106">
        <v>1326.2621999999999</v>
      </c>
      <c r="C335" s="107">
        <v>120</v>
      </c>
      <c r="D335" s="102" t="s">
        <v>175</v>
      </c>
    </row>
    <row r="336" spans="1:4" x14ac:dyDescent="0.25">
      <c r="A336" s="105">
        <v>2905</v>
      </c>
      <c r="B336" s="108">
        <v>579.9787</v>
      </c>
      <c r="C336" s="104">
        <v>1002</v>
      </c>
      <c r="D336" s="102" t="s">
        <v>175</v>
      </c>
    </row>
    <row r="337" spans="1:4" x14ac:dyDescent="0.25">
      <c r="A337" s="105">
        <v>2905</v>
      </c>
      <c r="B337" s="108">
        <v>451.56599999999997</v>
      </c>
      <c r="C337" s="107">
        <v>480</v>
      </c>
      <c r="D337" s="102" t="s">
        <v>175</v>
      </c>
    </row>
    <row r="338" spans="1:4" x14ac:dyDescent="0.25">
      <c r="A338" s="105">
        <v>3676</v>
      </c>
      <c r="B338" s="108">
        <v>925.7636</v>
      </c>
      <c r="C338" s="107">
        <v>600</v>
      </c>
      <c r="D338" s="102" t="s">
        <v>175</v>
      </c>
    </row>
    <row r="339" spans="1:4" x14ac:dyDescent="0.25">
      <c r="A339" s="105">
        <v>3677</v>
      </c>
      <c r="B339" s="106">
        <v>1276.5553</v>
      </c>
      <c r="C339" s="107">
        <v>480</v>
      </c>
      <c r="D339" s="102" t="s">
        <v>175</v>
      </c>
    </row>
    <row r="340" spans="1:4" x14ac:dyDescent="0.25">
      <c r="A340" s="105">
        <v>3678</v>
      </c>
      <c r="B340" s="108">
        <v>483.65769999999998</v>
      </c>
      <c r="C340" s="107">
        <v>228</v>
      </c>
      <c r="D340" s="102" t="s">
        <v>175</v>
      </c>
    </row>
    <row r="341" spans="1:4" x14ac:dyDescent="0.25">
      <c r="A341" s="105">
        <v>3927</v>
      </c>
      <c r="B341" s="106">
        <v>4805.6345000000001</v>
      </c>
      <c r="C341" s="107">
        <v>37</v>
      </c>
      <c r="D341" s="102" t="s">
        <v>175</v>
      </c>
    </row>
    <row r="342" spans="1:4" x14ac:dyDescent="0.25">
      <c r="A342" s="105">
        <v>3927</v>
      </c>
      <c r="B342" s="106">
        <v>1259.4077</v>
      </c>
      <c r="C342" s="107">
        <v>120</v>
      </c>
      <c r="D342" s="102" t="s">
        <v>175</v>
      </c>
    </row>
    <row r="343" spans="1:4" x14ac:dyDescent="0.25">
      <c r="A343" s="105">
        <v>646</v>
      </c>
      <c r="B343" s="108">
        <v>479.2878</v>
      </c>
      <c r="C343" s="107">
        <v>682</v>
      </c>
      <c r="D343" s="102" t="s">
        <v>175</v>
      </c>
    </row>
    <row r="344" spans="1:4" x14ac:dyDescent="0.25">
      <c r="A344" s="105">
        <v>1936</v>
      </c>
      <c r="B344" s="108">
        <v>388.39269999999999</v>
      </c>
      <c r="C344" s="107">
        <v>750</v>
      </c>
      <c r="D344" s="102" t="s">
        <v>175</v>
      </c>
    </row>
    <row r="345" spans="1:4" x14ac:dyDescent="0.25">
      <c r="A345" s="105">
        <v>1936</v>
      </c>
      <c r="B345" s="108">
        <v>377.95069999999998</v>
      </c>
      <c r="C345" s="107">
        <v>540</v>
      </c>
      <c r="D345" s="102" t="s">
        <v>175</v>
      </c>
    </row>
    <row r="346" spans="1:4" x14ac:dyDescent="0.25">
      <c r="A346" s="105">
        <v>1936</v>
      </c>
      <c r="B346" s="106">
        <v>2101.1759999999999</v>
      </c>
      <c r="C346" s="107">
        <v>18</v>
      </c>
      <c r="D346" s="102" t="s">
        <v>175</v>
      </c>
    </row>
    <row r="347" spans="1:4" x14ac:dyDescent="0.25">
      <c r="A347" s="105">
        <v>1936</v>
      </c>
      <c r="B347" s="108">
        <v>928.97749999999996</v>
      </c>
      <c r="C347" s="107">
        <v>438</v>
      </c>
      <c r="D347" s="102" t="s">
        <v>175</v>
      </c>
    </row>
    <row r="348" spans="1:4" x14ac:dyDescent="0.25">
      <c r="A348" s="105">
        <v>1936</v>
      </c>
      <c r="B348" s="108">
        <v>622.27080000000001</v>
      </c>
      <c r="C348" s="107">
        <v>366</v>
      </c>
      <c r="D348" s="102" t="s">
        <v>175</v>
      </c>
    </row>
    <row r="349" spans="1:4" x14ac:dyDescent="0.25">
      <c r="A349" s="105">
        <v>2747</v>
      </c>
      <c r="B349" s="106">
        <v>1242.126</v>
      </c>
      <c r="C349" s="107">
        <v>192</v>
      </c>
      <c r="D349" s="102" t="s">
        <v>175</v>
      </c>
    </row>
    <row r="350" spans="1:4" x14ac:dyDescent="0.25">
      <c r="A350" s="105">
        <v>1032</v>
      </c>
      <c r="B350" s="106">
        <v>4873.74</v>
      </c>
      <c r="C350" s="107">
        <v>12</v>
      </c>
      <c r="D350" s="102" t="s">
        <v>175</v>
      </c>
    </row>
    <row r="351" spans="1:4" x14ac:dyDescent="0.25">
      <c r="A351" s="105">
        <v>1036</v>
      </c>
      <c r="B351" s="108">
        <v>782.85900000000004</v>
      </c>
      <c r="C351" s="107">
        <v>668</v>
      </c>
      <c r="D351" s="102" t="s">
        <v>175</v>
      </c>
    </row>
    <row r="352" spans="1:4" x14ac:dyDescent="0.25">
      <c r="A352" s="105">
        <v>2748</v>
      </c>
      <c r="B352" s="106">
        <v>1284.653</v>
      </c>
      <c r="C352" s="107">
        <v>30</v>
      </c>
      <c r="D352" s="102" t="s">
        <v>175</v>
      </c>
    </row>
    <row r="353" spans="1:4" x14ac:dyDescent="0.25">
      <c r="A353" s="105">
        <v>2749</v>
      </c>
      <c r="B353" s="106">
        <v>2552.3762000000002</v>
      </c>
      <c r="C353" s="107">
        <v>120</v>
      </c>
      <c r="D353" s="102" t="s">
        <v>175</v>
      </c>
    </row>
    <row r="354" spans="1:4" x14ac:dyDescent="0.25">
      <c r="A354" s="105">
        <v>1034</v>
      </c>
      <c r="B354" s="106">
        <v>4407.8580000000002</v>
      </c>
      <c r="C354" s="107">
        <v>12</v>
      </c>
      <c r="D354" s="102" t="s">
        <v>175</v>
      </c>
    </row>
    <row r="355" spans="1:4" x14ac:dyDescent="0.25">
      <c r="A355" s="105">
        <v>1034</v>
      </c>
      <c r="B355" s="106">
        <v>2510.8389999999999</v>
      </c>
      <c r="C355" s="107">
        <v>240</v>
      </c>
      <c r="D355" s="102" t="s">
        <v>175</v>
      </c>
    </row>
    <row r="356" spans="1:4" x14ac:dyDescent="0.25">
      <c r="A356" s="105">
        <v>1034</v>
      </c>
      <c r="B356" s="106">
        <v>1450.7554</v>
      </c>
      <c r="C356" s="107">
        <v>60</v>
      </c>
      <c r="D356" s="102" t="s">
        <v>175</v>
      </c>
    </row>
    <row r="357" spans="1:4" x14ac:dyDescent="0.25">
      <c r="A357" s="105">
        <v>1034</v>
      </c>
      <c r="B357" s="108">
        <v>878.63610000000006</v>
      </c>
      <c r="C357" s="107">
        <v>276</v>
      </c>
      <c r="D357" s="102" t="s">
        <v>175</v>
      </c>
    </row>
    <row r="358" spans="1:4" x14ac:dyDescent="0.25">
      <c r="A358" s="105">
        <v>1034</v>
      </c>
      <c r="B358" s="108">
        <v>377.48160000000001</v>
      </c>
      <c r="C358" s="107">
        <v>480</v>
      </c>
      <c r="D358" s="102" t="s">
        <v>175</v>
      </c>
    </row>
    <row r="359" spans="1:4" x14ac:dyDescent="0.25">
      <c r="A359" s="105">
        <v>3820</v>
      </c>
      <c r="B359" s="106">
        <v>12144.1726</v>
      </c>
      <c r="C359" s="107">
        <v>120</v>
      </c>
      <c r="D359" s="102" t="s">
        <v>175</v>
      </c>
    </row>
    <row r="360" spans="1:4" x14ac:dyDescent="0.25">
      <c r="A360" s="105">
        <v>3821</v>
      </c>
      <c r="B360" s="106">
        <v>6928.875</v>
      </c>
      <c r="C360" s="107">
        <v>144</v>
      </c>
      <c r="D360" s="102" t="s">
        <v>175</v>
      </c>
    </row>
    <row r="361" spans="1:4" x14ac:dyDescent="0.25">
      <c r="A361" s="105">
        <v>3823</v>
      </c>
      <c r="B361" s="106">
        <v>19802.996999999999</v>
      </c>
      <c r="C361" s="107">
        <v>6</v>
      </c>
      <c r="D361" s="102" t="s">
        <v>175</v>
      </c>
    </row>
    <row r="362" spans="1:4" x14ac:dyDescent="0.25">
      <c r="A362" s="105">
        <v>3824</v>
      </c>
      <c r="B362" s="108">
        <v>782.85900000000004</v>
      </c>
      <c r="C362" s="107">
        <v>532</v>
      </c>
      <c r="D362" s="102" t="s">
        <v>175</v>
      </c>
    </row>
    <row r="363" spans="1:4" x14ac:dyDescent="0.25">
      <c r="A363" s="102">
        <v>3822</v>
      </c>
      <c r="B363" s="103">
        <v>0</v>
      </c>
      <c r="C363" s="104">
        <v>87717</v>
      </c>
      <c r="D363" s="102" t="s">
        <v>175</v>
      </c>
    </row>
    <row r="364" spans="1:4" x14ac:dyDescent="0.25">
      <c r="A364" s="105">
        <v>3822</v>
      </c>
      <c r="B364" s="106">
        <v>1405.134</v>
      </c>
      <c r="C364" s="107">
        <v>6</v>
      </c>
      <c r="D364" s="102" t="s">
        <v>175</v>
      </c>
    </row>
    <row r="365" spans="1:4" x14ac:dyDescent="0.25">
      <c r="A365" s="105">
        <v>3822</v>
      </c>
      <c r="B365" s="106">
        <v>1654.5794000000001</v>
      </c>
      <c r="C365" s="107">
        <v>81</v>
      </c>
      <c r="D365" s="102" t="s">
        <v>175</v>
      </c>
    </row>
    <row r="366" spans="1:4" x14ac:dyDescent="0.25">
      <c r="A366" s="105">
        <v>3822</v>
      </c>
      <c r="B366" s="106">
        <v>59304.896999999997</v>
      </c>
      <c r="C366" s="107">
        <v>3</v>
      </c>
      <c r="D366" s="102" t="s">
        <v>175</v>
      </c>
    </row>
    <row r="367" spans="1:4" x14ac:dyDescent="0.25">
      <c r="A367" s="105">
        <v>5049</v>
      </c>
      <c r="B367" s="106">
        <v>53694.423000000003</v>
      </c>
      <c r="C367" s="107">
        <v>1</v>
      </c>
      <c r="D367" s="102" t="s">
        <v>175</v>
      </c>
    </row>
    <row r="368" spans="1:4" x14ac:dyDescent="0.25">
      <c r="A368" s="105">
        <v>5050</v>
      </c>
      <c r="B368" s="106">
        <v>24914.1901</v>
      </c>
      <c r="C368" s="107">
        <v>5</v>
      </c>
      <c r="D368" s="102" t="s">
        <v>175</v>
      </c>
    </row>
    <row r="369" spans="1:4" x14ac:dyDescent="0.25">
      <c r="A369" s="105">
        <v>5050</v>
      </c>
      <c r="B369" s="106">
        <v>21304.601999999999</v>
      </c>
      <c r="C369" s="107">
        <v>5</v>
      </c>
      <c r="D369" s="102" t="s">
        <v>175</v>
      </c>
    </row>
    <row r="370" spans="1:4" x14ac:dyDescent="0.25">
      <c r="A370" s="105">
        <v>5050</v>
      </c>
      <c r="B370" s="106">
        <v>19395.717000000001</v>
      </c>
      <c r="C370" s="107">
        <v>1</v>
      </c>
      <c r="D370" s="102" t="s">
        <v>175</v>
      </c>
    </row>
    <row r="371" spans="1:4" x14ac:dyDescent="0.25">
      <c r="A371" s="105">
        <v>4652</v>
      </c>
      <c r="B371" s="106">
        <v>19098.687099999999</v>
      </c>
      <c r="C371" s="107">
        <v>2</v>
      </c>
      <c r="D371" s="102" t="s">
        <v>175</v>
      </c>
    </row>
    <row r="372" spans="1:4" x14ac:dyDescent="0.25">
      <c r="A372" s="105">
        <v>1653</v>
      </c>
      <c r="B372" s="106">
        <v>22044.951000000001</v>
      </c>
      <c r="C372" s="107">
        <v>6</v>
      </c>
      <c r="D372" s="102" t="s">
        <v>175</v>
      </c>
    </row>
    <row r="373" spans="1:4" x14ac:dyDescent="0.25">
      <c r="A373" s="105">
        <v>515</v>
      </c>
      <c r="B373" s="106">
        <v>17218.470099999999</v>
      </c>
      <c r="C373" s="107">
        <v>5</v>
      </c>
      <c r="D373" s="102" t="s">
        <v>175</v>
      </c>
    </row>
    <row r="374" spans="1:4" x14ac:dyDescent="0.25">
      <c r="A374" s="105">
        <v>514</v>
      </c>
      <c r="B374" s="106">
        <v>15170.355600000001</v>
      </c>
      <c r="C374" s="107">
        <v>7</v>
      </c>
      <c r="D374" s="102" t="s">
        <v>175</v>
      </c>
    </row>
    <row r="375" spans="1:4" x14ac:dyDescent="0.25">
      <c r="A375" s="105">
        <v>603</v>
      </c>
      <c r="B375" s="106">
        <v>14053.4491</v>
      </c>
      <c r="C375" s="107">
        <v>2</v>
      </c>
      <c r="D375" s="102" t="s">
        <v>175</v>
      </c>
    </row>
    <row r="376" spans="1:4" x14ac:dyDescent="0.25">
      <c r="A376" s="105">
        <v>516</v>
      </c>
      <c r="B376" s="106">
        <v>13437.2371</v>
      </c>
      <c r="C376" s="107">
        <v>2</v>
      </c>
      <c r="D376" s="102" t="s">
        <v>175</v>
      </c>
    </row>
    <row r="377" spans="1:4" x14ac:dyDescent="0.25">
      <c r="A377" s="105">
        <v>644</v>
      </c>
      <c r="B377" s="106">
        <v>13013.589099999999</v>
      </c>
      <c r="C377" s="107">
        <v>6</v>
      </c>
      <c r="D377" s="102" t="s">
        <v>175</v>
      </c>
    </row>
    <row r="378" spans="1:4" x14ac:dyDescent="0.25">
      <c r="A378" s="105">
        <v>517</v>
      </c>
      <c r="B378" s="106">
        <v>31942.26</v>
      </c>
      <c r="C378" s="107">
        <v>5</v>
      </c>
      <c r="D378" s="102" t="s">
        <v>175</v>
      </c>
    </row>
    <row r="379" spans="1:4" x14ac:dyDescent="0.25">
      <c r="A379" s="105">
        <v>1654</v>
      </c>
      <c r="B379" s="106">
        <v>30119.346000000001</v>
      </c>
      <c r="C379" s="107">
        <v>1</v>
      </c>
      <c r="D379" s="102" t="s">
        <v>175</v>
      </c>
    </row>
    <row r="380" spans="1:4" x14ac:dyDescent="0.25">
      <c r="A380" s="105">
        <v>5040</v>
      </c>
      <c r="B380" s="106">
        <v>12589.944</v>
      </c>
      <c r="C380" s="107">
        <v>3</v>
      </c>
      <c r="D380" s="102" t="s">
        <v>175</v>
      </c>
    </row>
    <row r="381" spans="1:4" x14ac:dyDescent="0.25">
      <c r="A381" s="105">
        <v>5040</v>
      </c>
      <c r="B381" s="106">
        <v>14476.645399999999</v>
      </c>
      <c r="C381" s="107">
        <v>5</v>
      </c>
      <c r="D381" s="102" t="s">
        <v>175</v>
      </c>
    </row>
    <row r="382" spans="1:4" x14ac:dyDescent="0.25">
      <c r="A382" s="105">
        <v>5040</v>
      </c>
      <c r="B382" s="106">
        <v>12301.0951</v>
      </c>
      <c r="C382" s="107">
        <v>1</v>
      </c>
      <c r="D382" s="102" t="s">
        <v>175</v>
      </c>
    </row>
    <row r="383" spans="1:4" x14ac:dyDescent="0.25">
      <c r="A383" s="105">
        <v>5040</v>
      </c>
      <c r="B383" s="106">
        <v>11010.9254</v>
      </c>
      <c r="C383" s="107">
        <v>11</v>
      </c>
      <c r="D383" s="102" t="s">
        <v>175</v>
      </c>
    </row>
    <row r="384" spans="1:4" x14ac:dyDescent="0.25">
      <c r="A384" s="105">
        <v>5040</v>
      </c>
      <c r="B384" s="106">
        <v>9797.73</v>
      </c>
      <c r="C384" s="107">
        <v>5</v>
      </c>
      <c r="D384" s="102" t="s">
        <v>175</v>
      </c>
    </row>
    <row r="385" spans="1:4" x14ac:dyDescent="0.25">
      <c r="A385" s="105">
        <v>5040</v>
      </c>
      <c r="B385" s="106">
        <v>9643.68</v>
      </c>
      <c r="C385" s="107">
        <v>3</v>
      </c>
      <c r="D385" s="102" t="s">
        <v>175</v>
      </c>
    </row>
    <row r="386" spans="1:4" x14ac:dyDescent="0.25">
      <c r="A386" s="105">
        <v>3691</v>
      </c>
      <c r="B386" s="106">
        <v>8941.5329999999994</v>
      </c>
      <c r="C386" s="107">
        <v>1</v>
      </c>
      <c r="D386" s="102" t="s">
        <v>175</v>
      </c>
    </row>
    <row r="387" spans="1:4" x14ac:dyDescent="0.25">
      <c r="A387" s="105">
        <v>3692</v>
      </c>
      <c r="B387" s="106">
        <v>8398.3711000000003</v>
      </c>
      <c r="C387" s="107">
        <v>3</v>
      </c>
      <c r="D387" s="102" t="s">
        <v>175</v>
      </c>
    </row>
    <row r="388" spans="1:4" x14ac:dyDescent="0.25">
      <c r="A388" s="105">
        <v>3690</v>
      </c>
      <c r="B388" s="106">
        <v>8892.6944000000003</v>
      </c>
      <c r="C388" s="107">
        <v>1</v>
      </c>
      <c r="D388" s="102" t="s">
        <v>175</v>
      </c>
    </row>
    <row r="389" spans="1:4" x14ac:dyDescent="0.25">
      <c r="A389" s="105">
        <v>3689</v>
      </c>
      <c r="B389" s="106">
        <v>9029.0010999999995</v>
      </c>
      <c r="C389" s="107">
        <v>2</v>
      </c>
      <c r="D389" s="102" t="s">
        <v>175</v>
      </c>
    </row>
    <row r="390" spans="1:4" x14ac:dyDescent="0.25">
      <c r="A390" s="105">
        <v>3694</v>
      </c>
      <c r="B390" s="106">
        <v>7912.4341000000004</v>
      </c>
      <c r="C390" s="107">
        <v>4</v>
      </c>
      <c r="D390" s="102" t="s">
        <v>175</v>
      </c>
    </row>
    <row r="391" spans="1:4" x14ac:dyDescent="0.25">
      <c r="A391" s="105">
        <v>3694</v>
      </c>
      <c r="B391" s="106">
        <v>8081.2846</v>
      </c>
      <c r="C391" s="107">
        <v>7</v>
      </c>
      <c r="D391" s="102" t="s">
        <v>175</v>
      </c>
    </row>
    <row r="392" spans="1:4" x14ac:dyDescent="0.25">
      <c r="A392" s="105">
        <v>3694</v>
      </c>
      <c r="B392" s="106">
        <v>25385.795999999998</v>
      </c>
      <c r="C392" s="107">
        <v>5</v>
      </c>
      <c r="D392" s="102" t="s">
        <v>175</v>
      </c>
    </row>
    <row r="393" spans="1:4" x14ac:dyDescent="0.25">
      <c r="A393" s="105">
        <v>4130</v>
      </c>
      <c r="B393" s="106">
        <v>7969.0531000000001</v>
      </c>
      <c r="C393" s="107">
        <v>1</v>
      </c>
      <c r="D393" s="102" t="s">
        <v>175</v>
      </c>
    </row>
    <row r="394" spans="1:4" x14ac:dyDescent="0.25">
      <c r="A394" s="105">
        <v>4132</v>
      </c>
      <c r="B394" s="106">
        <v>7092.6030000000001</v>
      </c>
      <c r="C394" s="107">
        <v>4</v>
      </c>
      <c r="D394" s="102" t="s">
        <v>175</v>
      </c>
    </row>
    <row r="395" spans="1:4" x14ac:dyDescent="0.25">
      <c r="A395" s="105">
        <v>4133</v>
      </c>
      <c r="B395" s="106">
        <v>7038.942</v>
      </c>
      <c r="C395" s="107">
        <v>6</v>
      </c>
      <c r="D395" s="102" t="s">
        <v>175</v>
      </c>
    </row>
    <row r="396" spans="1:4" x14ac:dyDescent="0.25">
      <c r="A396" s="105">
        <v>4133</v>
      </c>
      <c r="B396" s="106">
        <v>7313.1409999999996</v>
      </c>
      <c r="C396" s="107">
        <v>15</v>
      </c>
      <c r="D396" s="102" t="s">
        <v>175</v>
      </c>
    </row>
    <row r="397" spans="1:4" x14ac:dyDescent="0.25">
      <c r="A397" s="105">
        <v>4133</v>
      </c>
      <c r="B397" s="106">
        <v>19022.120999999999</v>
      </c>
      <c r="C397" s="107">
        <v>3</v>
      </c>
      <c r="D397" s="102" t="s">
        <v>175</v>
      </c>
    </row>
    <row r="398" spans="1:4" x14ac:dyDescent="0.25">
      <c r="A398" s="105">
        <v>4133</v>
      </c>
      <c r="B398" s="106">
        <v>1322.7840000000001</v>
      </c>
      <c r="C398" s="107">
        <v>3</v>
      </c>
      <c r="D398" s="102" t="s">
        <v>175</v>
      </c>
    </row>
    <row r="399" spans="1:4" x14ac:dyDescent="0.25">
      <c r="A399" s="105">
        <v>3683</v>
      </c>
      <c r="B399" s="106">
        <v>1244.3352</v>
      </c>
      <c r="C399" s="107">
        <v>12</v>
      </c>
      <c r="D399" s="102" t="s">
        <v>175</v>
      </c>
    </row>
    <row r="400" spans="1:4" x14ac:dyDescent="0.25">
      <c r="A400" s="105">
        <v>3684</v>
      </c>
      <c r="B400" s="106">
        <v>4414.4633000000003</v>
      </c>
      <c r="C400" s="107">
        <v>11</v>
      </c>
      <c r="D400" s="102" t="s">
        <v>175</v>
      </c>
    </row>
    <row r="401" spans="1:4" x14ac:dyDescent="0.25">
      <c r="A401" s="105">
        <v>3684</v>
      </c>
      <c r="B401" s="106">
        <v>5740.9282999999996</v>
      </c>
      <c r="C401" s="107">
        <v>45</v>
      </c>
      <c r="D401" s="102" t="s">
        <v>175</v>
      </c>
    </row>
    <row r="402" spans="1:4" x14ac:dyDescent="0.25">
      <c r="A402" s="105">
        <v>940</v>
      </c>
      <c r="B402" s="106">
        <v>3648.7240999999999</v>
      </c>
      <c r="C402" s="107">
        <v>30</v>
      </c>
      <c r="D402" s="102" t="s">
        <v>175</v>
      </c>
    </row>
    <row r="403" spans="1:4" x14ac:dyDescent="0.25">
      <c r="A403" s="105">
        <v>942</v>
      </c>
      <c r="B403" s="106">
        <v>3919.4751999999999</v>
      </c>
      <c r="C403" s="107">
        <v>2</v>
      </c>
      <c r="D403" s="102" t="s">
        <v>175</v>
      </c>
    </row>
    <row r="404" spans="1:4" x14ac:dyDescent="0.25">
      <c r="A404" s="105">
        <v>3936</v>
      </c>
      <c r="B404" s="106">
        <v>3958.3705</v>
      </c>
      <c r="C404" s="107">
        <v>19</v>
      </c>
      <c r="D404" s="102" t="s">
        <v>175</v>
      </c>
    </row>
    <row r="405" spans="1:4" x14ac:dyDescent="0.25">
      <c r="A405" s="105">
        <v>3681</v>
      </c>
      <c r="B405" s="106">
        <v>1937.5447999999999</v>
      </c>
      <c r="C405" s="107">
        <v>4</v>
      </c>
      <c r="D405" s="102" t="s">
        <v>175</v>
      </c>
    </row>
    <row r="406" spans="1:4" x14ac:dyDescent="0.25">
      <c r="A406" s="105">
        <v>3682</v>
      </c>
      <c r="B406" s="106">
        <v>2006.749</v>
      </c>
      <c r="C406" s="107">
        <v>34</v>
      </c>
      <c r="D406" s="102" t="s">
        <v>175</v>
      </c>
    </row>
    <row r="407" spans="1:4" x14ac:dyDescent="0.25">
      <c r="A407" s="105">
        <v>3682</v>
      </c>
      <c r="B407" s="106">
        <v>2238.1943999999999</v>
      </c>
      <c r="C407" s="107">
        <v>5</v>
      </c>
      <c r="D407" s="102" t="s">
        <v>175</v>
      </c>
    </row>
    <row r="408" spans="1:4" x14ac:dyDescent="0.25">
      <c r="A408" s="105">
        <v>3682</v>
      </c>
      <c r="B408" s="106">
        <v>2757.9191999999998</v>
      </c>
      <c r="C408" s="107">
        <v>876</v>
      </c>
      <c r="D408" s="102" t="s">
        <v>175</v>
      </c>
    </row>
    <row r="409" spans="1:4" x14ac:dyDescent="0.25">
      <c r="A409" s="105">
        <v>3269</v>
      </c>
      <c r="B409" s="106">
        <v>3387.636</v>
      </c>
      <c r="C409" s="107">
        <v>99</v>
      </c>
      <c r="D409" s="102" t="s">
        <v>175</v>
      </c>
    </row>
    <row r="410" spans="1:4" x14ac:dyDescent="0.25">
      <c r="A410" s="105">
        <v>3643</v>
      </c>
      <c r="B410" s="106">
        <v>3113.0279999999998</v>
      </c>
      <c r="C410" s="107">
        <v>81</v>
      </c>
      <c r="D410" s="102" t="s">
        <v>175</v>
      </c>
    </row>
    <row r="411" spans="1:4" x14ac:dyDescent="0.25">
      <c r="A411" s="105">
        <v>3256</v>
      </c>
      <c r="B411" s="106">
        <v>3113.0279999999998</v>
      </c>
      <c r="C411" s="107">
        <v>1</v>
      </c>
      <c r="D411" s="102" t="s">
        <v>175</v>
      </c>
    </row>
    <row r="412" spans="1:4" x14ac:dyDescent="0.25">
      <c r="A412" s="105">
        <v>4110</v>
      </c>
      <c r="B412" s="108">
        <v>384.56650000000002</v>
      </c>
      <c r="C412" s="107">
        <v>594</v>
      </c>
      <c r="D412" s="102" t="s">
        <v>175</v>
      </c>
    </row>
    <row r="413" spans="1:4" x14ac:dyDescent="0.25">
      <c r="A413" s="105">
        <v>3403</v>
      </c>
      <c r="B413" s="108">
        <v>421.03800000000001</v>
      </c>
      <c r="C413" s="107">
        <v>298</v>
      </c>
      <c r="D413" s="102" t="s">
        <v>175</v>
      </c>
    </row>
    <row r="414" spans="1:4" x14ac:dyDescent="0.25">
      <c r="A414" s="105">
        <v>3268</v>
      </c>
      <c r="B414" s="106">
        <v>4333.4639999999999</v>
      </c>
      <c r="C414" s="107">
        <v>29</v>
      </c>
      <c r="D414" s="102" t="s">
        <v>175</v>
      </c>
    </row>
    <row r="415" spans="1:4" x14ac:dyDescent="0.25">
      <c r="A415" s="105">
        <v>3267</v>
      </c>
      <c r="B415" s="106">
        <v>1018.4944</v>
      </c>
      <c r="C415" s="107">
        <v>1</v>
      </c>
      <c r="D415" s="102" t="s">
        <v>175</v>
      </c>
    </row>
    <row r="416" spans="1:4" x14ac:dyDescent="0.25">
      <c r="A416" s="105">
        <v>3267</v>
      </c>
      <c r="B416" s="106">
        <v>1007.1479</v>
      </c>
      <c r="C416" s="107">
        <v>302</v>
      </c>
      <c r="D416" s="102" t="s">
        <v>175</v>
      </c>
    </row>
    <row r="417" spans="1:4" x14ac:dyDescent="0.25">
      <c r="A417" s="105">
        <v>4136</v>
      </c>
      <c r="B417" s="108">
        <v>961.4819</v>
      </c>
      <c r="C417" s="107">
        <v>434</v>
      </c>
      <c r="D417" s="102" t="s">
        <v>175</v>
      </c>
    </row>
    <row r="418" spans="1:4" x14ac:dyDescent="0.25">
      <c r="A418" s="105">
        <v>4137</v>
      </c>
      <c r="B418" s="106">
        <v>1233.7877000000001</v>
      </c>
      <c r="C418" s="107">
        <v>1</v>
      </c>
      <c r="D418" s="102" t="s">
        <v>175</v>
      </c>
    </row>
    <row r="419" spans="1:4" x14ac:dyDescent="0.25">
      <c r="A419" s="105">
        <v>4139</v>
      </c>
      <c r="B419" s="106">
        <v>1218.876</v>
      </c>
      <c r="C419" s="107">
        <v>284</v>
      </c>
      <c r="D419" s="102" t="s">
        <v>175</v>
      </c>
    </row>
    <row r="420" spans="1:4" x14ac:dyDescent="0.25">
      <c r="A420" s="105">
        <v>4140</v>
      </c>
      <c r="B420" s="106">
        <v>1829.502</v>
      </c>
      <c r="C420" s="107">
        <v>6</v>
      </c>
      <c r="D420" s="102" t="s">
        <v>175</v>
      </c>
    </row>
    <row r="421" spans="1:4" x14ac:dyDescent="0.25">
      <c r="A421" s="105">
        <v>4140</v>
      </c>
      <c r="B421" s="106">
        <v>1743.6420000000001</v>
      </c>
      <c r="C421" s="107">
        <v>2</v>
      </c>
      <c r="D421" s="102" t="s">
        <v>175</v>
      </c>
    </row>
    <row r="422" spans="1:4" x14ac:dyDescent="0.25">
      <c r="A422" s="105">
        <v>4140</v>
      </c>
      <c r="B422" s="108">
        <v>834.4058</v>
      </c>
      <c r="C422" s="107">
        <v>103</v>
      </c>
      <c r="D422" s="102" t="s">
        <v>175</v>
      </c>
    </row>
    <row r="423" spans="1:4" x14ac:dyDescent="0.25">
      <c r="A423" s="105">
        <v>4140</v>
      </c>
      <c r="B423" s="108">
        <v>678.88800000000003</v>
      </c>
      <c r="C423" s="107">
        <v>128</v>
      </c>
      <c r="D423" s="102" t="s">
        <v>175</v>
      </c>
    </row>
    <row r="424" spans="1:4" x14ac:dyDescent="0.25">
      <c r="A424" s="105">
        <v>956</v>
      </c>
      <c r="B424" s="108">
        <v>855.45</v>
      </c>
      <c r="C424" s="107">
        <v>20</v>
      </c>
      <c r="D424" s="102" t="s">
        <v>175</v>
      </c>
    </row>
    <row r="425" spans="1:4" x14ac:dyDescent="0.25">
      <c r="A425" s="105">
        <v>955</v>
      </c>
      <c r="B425" s="106">
        <v>2369.1912000000002</v>
      </c>
      <c r="C425" s="107">
        <v>35</v>
      </c>
      <c r="D425" s="102" t="s">
        <v>175</v>
      </c>
    </row>
    <row r="426" spans="1:4" x14ac:dyDescent="0.25">
      <c r="A426" s="105">
        <v>955</v>
      </c>
      <c r="B426" s="106">
        <v>1331.4675</v>
      </c>
      <c r="C426" s="107">
        <v>40</v>
      </c>
      <c r="D426" s="102" t="s">
        <v>175</v>
      </c>
    </row>
    <row r="427" spans="1:4" x14ac:dyDescent="0.25">
      <c r="A427" s="105">
        <v>5237</v>
      </c>
      <c r="B427" s="106">
        <v>2206.9259999999999</v>
      </c>
      <c r="C427" s="107">
        <v>14</v>
      </c>
      <c r="D427" s="102" t="s">
        <v>175</v>
      </c>
    </row>
    <row r="428" spans="1:4" x14ac:dyDescent="0.25">
      <c r="A428" s="105">
        <v>5238</v>
      </c>
      <c r="B428" s="106">
        <v>2962.1069000000002</v>
      </c>
      <c r="C428" s="107">
        <v>167</v>
      </c>
      <c r="D428" s="102" t="s">
        <v>175</v>
      </c>
    </row>
    <row r="429" spans="1:4" x14ac:dyDescent="0.25">
      <c r="A429" s="105">
        <v>5236</v>
      </c>
      <c r="B429" s="106">
        <v>4007.6779999999999</v>
      </c>
      <c r="C429" s="107">
        <v>42</v>
      </c>
      <c r="D429" s="102" t="s">
        <v>175</v>
      </c>
    </row>
    <row r="430" spans="1:4" x14ac:dyDescent="0.25">
      <c r="A430" s="105">
        <v>5235</v>
      </c>
      <c r="B430" s="108">
        <v>887.09939999999995</v>
      </c>
      <c r="C430" s="107">
        <v>23</v>
      </c>
      <c r="D430" s="102" t="s">
        <v>175</v>
      </c>
    </row>
    <row r="431" spans="1:4" x14ac:dyDescent="0.25">
      <c r="A431" s="105">
        <v>3419</v>
      </c>
      <c r="B431" s="108">
        <v>886.08600000000001</v>
      </c>
      <c r="C431" s="107">
        <v>133</v>
      </c>
      <c r="D431" s="102" t="s">
        <v>175</v>
      </c>
    </row>
    <row r="432" spans="1:4" x14ac:dyDescent="0.25">
      <c r="A432" s="105">
        <v>5234</v>
      </c>
      <c r="B432" s="106">
        <v>2468.8090999999999</v>
      </c>
      <c r="C432" s="107">
        <v>3</v>
      </c>
      <c r="D432" s="102" t="s">
        <v>175</v>
      </c>
    </row>
    <row r="433" spans="1:4" x14ac:dyDescent="0.25">
      <c r="A433" s="105">
        <v>3420</v>
      </c>
      <c r="B433" s="106">
        <v>2676.0731999999998</v>
      </c>
      <c r="C433" s="107">
        <v>58</v>
      </c>
      <c r="D433" s="102" t="s">
        <v>175</v>
      </c>
    </row>
    <row r="434" spans="1:4" x14ac:dyDescent="0.25">
      <c r="A434" s="105">
        <v>3406</v>
      </c>
      <c r="B434" s="108">
        <v>759.09349999999995</v>
      </c>
      <c r="C434" s="107">
        <v>28</v>
      </c>
      <c r="D434" s="102" t="s">
        <v>175</v>
      </c>
    </row>
    <row r="435" spans="1:4" x14ac:dyDescent="0.25">
      <c r="A435" s="105">
        <v>3405</v>
      </c>
      <c r="B435" s="106">
        <v>1400.9843000000001</v>
      </c>
      <c r="C435" s="107">
        <v>37</v>
      </c>
      <c r="D435" s="102" t="s">
        <v>175</v>
      </c>
    </row>
    <row r="436" spans="1:4" x14ac:dyDescent="0.25">
      <c r="A436" s="105">
        <v>3405</v>
      </c>
      <c r="B436" s="106">
        <v>1517.3896999999999</v>
      </c>
      <c r="C436" s="107">
        <v>49</v>
      </c>
      <c r="D436" s="102" t="s">
        <v>175</v>
      </c>
    </row>
    <row r="437" spans="1:4" x14ac:dyDescent="0.25">
      <c r="A437" s="105">
        <v>3405</v>
      </c>
      <c r="B437" s="106">
        <v>1051.6379999999999</v>
      </c>
      <c r="C437" s="107">
        <v>26</v>
      </c>
      <c r="D437" s="102" t="s">
        <v>175</v>
      </c>
    </row>
    <row r="438" spans="1:4" x14ac:dyDescent="0.25">
      <c r="A438" s="105">
        <v>3401</v>
      </c>
      <c r="B438" s="106">
        <v>1065.366</v>
      </c>
      <c r="C438" s="107">
        <v>193</v>
      </c>
      <c r="D438" s="102" t="s">
        <v>175</v>
      </c>
    </row>
    <row r="439" spans="1:4" x14ac:dyDescent="0.25">
      <c r="A439" s="105">
        <v>3255</v>
      </c>
      <c r="B439" s="106">
        <v>1051.6379999999999</v>
      </c>
      <c r="C439" s="107">
        <v>4</v>
      </c>
      <c r="D439" s="102" t="s">
        <v>175</v>
      </c>
    </row>
    <row r="440" spans="1:4" x14ac:dyDescent="0.25">
      <c r="A440" s="105">
        <v>3254</v>
      </c>
      <c r="B440" s="106">
        <v>1065.42</v>
      </c>
      <c r="C440" s="107">
        <v>277</v>
      </c>
      <c r="D440" s="102" t="s">
        <v>175</v>
      </c>
    </row>
    <row r="441" spans="1:4" x14ac:dyDescent="0.25">
      <c r="A441" s="105">
        <v>3254</v>
      </c>
      <c r="B441" s="106">
        <v>1051.6379999999999</v>
      </c>
      <c r="C441" s="107">
        <v>18</v>
      </c>
      <c r="D441" s="102" t="s">
        <v>175</v>
      </c>
    </row>
    <row r="442" spans="1:4" x14ac:dyDescent="0.25">
      <c r="A442" s="105">
        <v>3254</v>
      </c>
      <c r="B442" s="108">
        <v>742.70159999999998</v>
      </c>
      <c r="C442" s="107">
        <v>4</v>
      </c>
      <c r="D442" s="102" t="s">
        <v>175</v>
      </c>
    </row>
    <row r="443" spans="1:4" x14ac:dyDescent="0.25">
      <c r="A443" s="105">
        <v>4990</v>
      </c>
      <c r="B443" s="108">
        <v>742.70159999999998</v>
      </c>
      <c r="C443" s="107">
        <v>8</v>
      </c>
      <c r="D443" s="102" t="s">
        <v>175</v>
      </c>
    </row>
    <row r="444" spans="1:4" x14ac:dyDescent="0.25">
      <c r="A444" s="105">
        <v>3982</v>
      </c>
      <c r="B444" s="108">
        <v>742.70159999999998</v>
      </c>
      <c r="C444" s="107">
        <v>283</v>
      </c>
      <c r="D444" s="102" t="s">
        <v>175</v>
      </c>
    </row>
    <row r="445" spans="1:4" x14ac:dyDescent="0.25">
      <c r="A445" s="105">
        <v>3983</v>
      </c>
      <c r="B445" s="106">
        <v>1341.1568</v>
      </c>
      <c r="C445" s="107">
        <v>417</v>
      </c>
      <c r="D445" s="102" t="s">
        <v>175</v>
      </c>
    </row>
    <row r="446" spans="1:4" x14ac:dyDescent="0.25">
      <c r="A446" s="105">
        <v>4287</v>
      </c>
      <c r="B446" s="106">
        <v>2322.6840000000002</v>
      </c>
      <c r="C446" s="107">
        <v>44</v>
      </c>
      <c r="D446" s="102" t="s">
        <v>175</v>
      </c>
    </row>
    <row r="447" spans="1:4" x14ac:dyDescent="0.25">
      <c r="A447" s="105">
        <v>4289</v>
      </c>
      <c r="B447" s="108">
        <v>547.77599999999995</v>
      </c>
      <c r="C447" s="107">
        <v>109</v>
      </c>
      <c r="D447" s="102" t="s">
        <v>175</v>
      </c>
    </row>
    <row r="448" spans="1:4" x14ac:dyDescent="0.25">
      <c r="A448" s="105">
        <v>4288</v>
      </c>
      <c r="B448" s="106">
        <v>2133.1713</v>
      </c>
      <c r="C448" s="107">
        <v>97</v>
      </c>
      <c r="D448" s="102" t="s">
        <v>175</v>
      </c>
    </row>
    <row r="449" spans="1:4" x14ac:dyDescent="0.25">
      <c r="A449" s="105">
        <v>500</v>
      </c>
      <c r="B449" s="106">
        <v>2532.904</v>
      </c>
      <c r="C449" s="107">
        <v>8</v>
      </c>
      <c r="D449" s="102" t="s">
        <v>175</v>
      </c>
    </row>
    <row r="450" spans="1:4" x14ac:dyDescent="0.25">
      <c r="A450" s="105">
        <v>500</v>
      </c>
      <c r="B450" s="106">
        <v>1949.904</v>
      </c>
      <c r="C450" s="107">
        <v>4</v>
      </c>
      <c r="D450" s="102" t="s">
        <v>175</v>
      </c>
    </row>
    <row r="451" spans="1:4" x14ac:dyDescent="0.25">
      <c r="A451" s="105">
        <v>500</v>
      </c>
      <c r="B451" s="106">
        <v>1633.9612999999999</v>
      </c>
      <c r="C451" s="107">
        <v>75</v>
      </c>
      <c r="D451" s="102" t="s">
        <v>175</v>
      </c>
    </row>
    <row r="452" spans="1:4" x14ac:dyDescent="0.25">
      <c r="A452" s="105">
        <v>500</v>
      </c>
      <c r="B452" s="108">
        <v>772.05600000000004</v>
      </c>
      <c r="C452" s="107">
        <v>6</v>
      </c>
      <c r="D452" s="102" t="s">
        <v>175</v>
      </c>
    </row>
    <row r="453" spans="1:4" x14ac:dyDescent="0.25">
      <c r="A453" s="105">
        <v>4254</v>
      </c>
      <c r="B453" s="108">
        <v>670.71550000000002</v>
      </c>
      <c r="C453" s="107">
        <v>630</v>
      </c>
      <c r="D453" s="102" t="s">
        <v>175</v>
      </c>
    </row>
    <row r="454" spans="1:4" x14ac:dyDescent="0.25">
      <c r="A454" s="105">
        <v>4255</v>
      </c>
      <c r="B454" s="106">
        <v>1594.1407999999999</v>
      </c>
      <c r="C454" s="107">
        <v>1</v>
      </c>
      <c r="D454" s="102" t="s">
        <v>175</v>
      </c>
    </row>
    <row r="455" spans="1:4" x14ac:dyDescent="0.25">
      <c r="A455" s="105">
        <v>4256</v>
      </c>
      <c r="B455" s="106">
        <v>1594.1407999999999</v>
      </c>
      <c r="C455" s="107">
        <v>6</v>
      </c>
      <c r="D455" s="102" t="s">
        <v>175</v>
      </c>
    </row>
    <row r="456" spans="1:4" x14ac:dyDescent="0.25">
      <c r="A456" s="105">
        <v>4257</v>
      </c>
      <c r="B456" s="106">
        <v>1537.838</v>
      </c>
      <c r="C456" s="107">
        <v>53</v>
      </c>
      <c r="D456" s="102" t="s">
        <v>175</v>
      </c>
    </row>
    <row r="457" spans="1:4" x14ac:dyDescent="0.25">
      <c r="A457" s="105">
        <v>4258</v>
      </c>
      <c r="B457" s="108">
        <v>663.48469999999998</v>
      </c>
      <c r="C457" s="107">
        <v>111</v>
      </c>
      <c r="D457" s="102" t="s">
        <v>175</v>
      </c>
    </row>
    <row r="458" spans="1:4" x14ac:dyDescent="0.25">
      <c r="A458" s="105">
        <v>4259</v>
      </c>
      <c r="B458" s="108">
        <v>478.1354</v>
      </c>
      <c r="C458" s="107">
        <v>257</v>
      </c>
      <c r="D458" s="102" t="s">
        <v>175</v>
      </c>
    </row>
    <row r="459" spans="1:4" x14ac:dyDescent="0.25">
      <c r="A459" s="105">
        <v>4260</v>
      </c>
      <c r="B459" s="106">
        <v>3093.6060000000002</v>
      </c>
      <c r="C459" s="107">
        <v>1</v>
      </c>
      <c r="D459" s="102" t="s">
        <v>175</v>
      </c>
    </row>
    <row r="460" spans="1:4" x14ac:dyDescent="0.25">
      <c r="A460" s="105">
        <v>4260</v>
      </c>
      <c r="B460" s="106">
        <v>2966.0572999999999</v>
      </c>
      <c r="C460" s="107">
        <v>2</v>
      </c>
      <c r="D460" s="102" t="s">
        <v>175</v>
      </c>
    </row>
    <row r="461" spans="1:4" x14ac:dyDescent="0.25">
      <c r="A461" s="105">
        <v>4260</v>
      </c>
      <c r="B461" s="106">
        <v>2572.0100000000002</v>
      </c>
      <c r="C461" s="107">
        <v>86</v>
      </c>
      <c r="D461" s="102" t="s">
        <v>175</v>
      </c>
    </row>
    <row r="462" spans="1:4" x14ac:dyDescent="0.25">
      <c r="A462" s="105">
        <v>3890</v>
      </c>
      <c r="B462" s="106">
        <v>1832.616</v>
      </c>
      <c r="C462" s="107">
        <v>3</v>
      </c>
      <c r="D462" s="102" t="s">
        <v>175</v>
      </c>
    </row>
    <row r="463" spans="1:4" x14ac:dyDescent="0.25">
      <c r="A463" s="105">
        <v>3891</v>
      </c>
      <c r="B463" s="106">
        <v>1765.9760000000001</v>
      </c>
      <c r="C463" s="107">
        <v>2</v>
      </c>
      <c r="D463" s="102" t="s">
        <v>175</v>
      </c>
    </row>
    <row r="464" spans="1:4" x14ac:dyDescent="0.25">
      <c r="A464" s="105">
        <v>3892</v>
      </c>
      <c r="B464" s="106">
        <v>1802.4305999999999</v>
      </c>
      <c r="C464" s="107">
        <v>119</v>
      </c>
      <c r="D464" s="102" t="s">
        <v>175</v>
      </c>
    </row>
    <row r="465" spans="1:4" x14ac:dyDescent="0.25">
      <c r="A465" s="105">
        <v>3888</v>
      </c>
      <c r="B465" s="108">
        <v>783.28800000000001</v>
      </c>
      <c r="C465" s="107">
        <v>333</v>
      </c>
      <c r="D465" s="102" t="s">
        <v>175</v>
      </c>
    </row>
    <row r="466" spans="1:4" x14ac:dyDescent="0.25">
      <c r="A466" s="105">
        <v>3889</v>
      </c>
      <c r="B466" s="106">
        <v>44295.786</v>
      </c>
      <c r="C466" s="107">
        <v>23</v>
      </c>
      <c r="D466" s="102" t="s">
        <v>175</v>
      </c>
    </row>
    <row r="467" spans="1:4" x14ac:dyDescent="0.25">
      <c r="A467" s="105">
        <v>3889</v>
      </c>
      <c r="B467" s="106">
        <v>43931.769</v>
      </c>
      <c r="C467" s="107">
        <v>7</v>
      </c>
      <c r="D467" s="102" t="s">
        <v>175</v>
      </c>
    </row>
    <row r="468" spans="1:4" x14ac:dyDescent="0.25">
      <c r="A468" s="105">
        <v>3889</v>
      </c>
      <c r="B468" s="108">
        <v>837.98</v>
      </c>
      <c r="C468" s="107">
        <v>47</v>
      </c>
      <c r="D468" s="102" t="s">
        <v>175</v>
      </c>
    </row>
    <row r="469" spans="1:4" x14ac:dyDescent="0.25">
      <c r="A469" s="105">
        <v>3889</v>
      </c>
      <c r="B469" s="108">
        <v>799.34799999999996</v>
      </c>
      <c r="C469" s="107">
        <v>7</v>
      </c>
      <c r="D469" s="102" t="s">
        <v>175</v>
      </c>
    </row>
    <row r="470" spans="1:4" x14ac:dyDescent="0.25">
      <c r="A470" s="105">
        <v>3781</v>
      </c>
      <c r="B470" s="106">
        <v>4360.0320000000002</v>
      </c>
      <c r="C470" s="107">
        <v>4</v>
      </c>
      <c r="D470" s="102" t="s">
        <v>175</v>
      </c>
    </row>
    <row r="471" spans="1:4" x14ac:dyDescent="0.25">
      <c r="A471" s="105">
        <v>3782</v>
      </c>
      <c r="B471" s="106">
        <v>4138.9502000000002</v>
      </c>
      <c r="C471" s="107">
        <v>5</v>
      </c>
      <c r="D471" s="102" t="s">
        <v>175</v>
      </c>
    </row>
    <row r="472" spans="1:4" x14ac:dyDescent="0.25">
      <c r="A472" s="105">
        <v>3780</v>
      </c>
      <c r="B472" s="106">
        <v>1525.875</v>
      </c>
      <c r="C472" s="107">
        <v>146</v>
      </c>
      <c r="D472" s="102" t="s">
        <v>175</v>
      </c>
    </row>
    <row r="473" spans="1:4" x14ac:dyDescent="0.25">
      <c r="A473" s="105">
        <v>3776</v>
      </c>
      <c r="B473" s="106">
        <v>2896.2719999999999</v>
      </c>
      <c r="C473" s="107">
        <v>61</v>
      </c>
      <c r="D473" s="102" t="s">
        <v>175</v>
      </c>
    </row>
    <row r="474" spans="1:4" x14ac:dyDescent="0.25">
      <c r="A474" s="105">
        <v>3777</v>
      </c>
      <c r="B474" s="106">
        <v>6586.0027</v>
      </c>
      <c r="C474" s="107">
        <v>121</v>
      </c>
      <c r="D474" s="102" t="s">
        <v>175</v>
      </c>
    </row>
    <row r="475" spans="1:4" x14ac:dyDescent="0.25">
      <c r="A475" s="105">
        <v>3778</v>
      </c>
      <c r="B475" s="106">
        <v>6609.5646999999999</v>
      </c>
      <c r="C475" s="107">
        <v>6</v>
      </c>
      <c r="D475" s="102" t="s">
        <v>175</v>
      </c>
    </row>
    <row r="476" spans="1:4" x14ac:dyDescent="0.25">
      <c r="A476" s="105">
        <v>3779</v>
      </c>
      <c r="B476" s="106">
        <v>7130.2938999999997</v>
      </c>
      <c r="C476" s="107">
        <v>1</v>
      </c>
      <c r="D476" s="102" t="s">
        <v>175</v>
      </c>
    </row>
    <row r="477" spans="1:4" x14ac:dyDescent="0.25">
      <c r="A477" s="105">
        <v>3779</v>
      </c>
      <c r="B477" s="106">
        <v>6589.6684999999998</v>
      </c>
      <c r="C477" s="107">
        <v>69</v>
      </c>
      <c r="D477" s="102" t="s">
        <v>175</v>
      </c>
    </row>
    <row r="478" spans="1:4" x14ac:dyDescent="0.25">
      <c r="A478" s="105">
        <v>3779</v>
      </c>
      <c r="B478" s="108">
        <v>558.64120000000003</v>
      </c>
      <c r="C478" s="107">
        <v>153</v>
      </c>
      <c r="D478" s="102" t="s">
        <v>175</v>
      </c>
    </row>
    <row r="479" spans="1:4" x14ac:dyDescent="0.25">
      <c r="A479" s="105">
        <v>3369</v>
      </c>
      <c r="B479" s="106">
        <v>1275.876</v>
      </c>
      <c r="C479" s="107">
        <v>8</v>
      </c>
      <c r="D479" s="102" t="s">
        <v>175</v>
      </c>
    </row>
    <row r="480" spans="1:4" x14ac:dyDescent="0.25">
      <c r="A480" s="105">
        <v>3248</v>
      </c>
      <c r="B480" s="106">
        <v>1275.876</v>
      </c>
      <c r="C480" s="107">
        <v>2</v>
      </c>
      <c r="D480" s="102" t="s">
        <v>175</v>
      </c>
    </row>
    <row r="481" spans="1:4" x14ac:dyDescent="0.25">
      <c r="A481" s="105">
        <v>5100</v>
      </c>
      <c r="B481" s="106">
        <v>1092.4765</v>
      </c>
      <c r="C481" s="107">
        <v>1</v>
      </c>
      <c r="D481" s="102" t="s">
        <v>175</v>
      </c>
    </row>
    <row r="482" spans="1:4" x14ac:dyDescent="0.25">
      <c r="A482" s="105">
        <v>3366</v>
      </c>
      <c r="B482" s="106">
        <v>1275.876</v>
      </c>
      <c r="C482" s="107">
        <v>47</v>
      </c>
      <c r="D482" s="102" t="s">
        <v>175</v>
      </c>
    </row>
    <row r="483" spans="1:4" x14ac:dyDescent="0.25">
      <c r="A483" s="105">
        <v>3249</v>
      </c>
      <c r="B483" s="106">
        <v>1129.5360000000001</v>
      </c>
      <c r="C483" s="107">
        <v>94</v>
      </c>
      <c r="D483" s="102" t="s">
        <v>175</v>
      </c>
    </row>
    <row r="484" spans="1:4" x14ac:dyDescent="0.25">
      <c r="A484" s="105">
        <v>3365</v>
      </c>
      <c r="B484" s="108">
        <v>762.47680000000003</v>
      </c>
      <c r="C484" s="107">
        <v>74</v>
      </c>
      <c r="D484" s="102" t="s">
        <v>175</v>
      </c>
    </row>
    <row r="485" spans="1:4" x14ac:dyDescent="0.25">
      <c r="A485" s="105">
        <v>3247</v>
      </c>
      <c r="B485" s="108">
        <v>605.59849999999994</v>
      </c>
      <c r="C485" s="107">
        <v>1</v>
      </c>
      <c r="D485" s="102" t="s">
        <v>175</v>
      </c>
    </row>
    <row r="486" spans="1:4" x14ac:dyDescent="0.25">
      <c r="A486" s="105">
        <v>3247</v>
      </c>
      <c r="B486" s="108">
        <v>612.65039999999999</v>
      </c>
      <c r="C486" s="109"/>
      <c r="D486" s="102" t="s">
        <v>175</v>
      </c>
    </row>
    <row r="487" spans="1:4" x14ac:dyDescent="0.25">
      <c r="A487" s="105">
        <v>3247</v>
      </c>
      <c r="B487" s="106">
        <v>3093.192</v>
      </c>
      <c r="C487" s="107">
        <v>1</v>
      </c>
      <c r="D487" s="102" t="s">
        <v>175</v>
      </c>
    </row>
    <row r="488" spans="1:4" x14ac:dyDescent="0.25">
      <c r="A488" s="105">
        <v>4755</v>
      </c>
      <c r="B488" s="106">
        <v>3093.192</v>
      </c>
      <c r="C488" s="107">
        <v>1</v>
      </c>
      <c r="D488" s="102" t="s">
        <v>175</v>
      </c>
    </row>
    <row r="489" spans="1:4" x14ac:dyDescent="0.25">
      <c r="A489" s="105">
        <v>4207</v>
      </c>
      <c r="B489" s="106">
        <v>2945.1199000000001</v>
      </c>
      <c r="C489" s="107">
        <v>1</v>
      </c>
      <c r="D489" s="102" t="s">
        <v>175</v>
      </c>
    </row>
    <row r="490" spans="1:4" x14ac:dyDescent="0.25">
      <c r="A490" s="105">
        <v>4757</v>
      </c>
      <c r="B490" s="106">
        <v>3110.0828000000001</v>
      </c>
      <c r="C490" s="107">
        <v>70</v>
      </c>
      <c r="D490" s="102" t="s">
        <v>175</v>
      </c>
    </row>
    <row r="491" spans="1:4" x14ac:dyDescent="0.25">
      <c r="A491" s="105">
        <v>4758</v>
      </c>
      <c r="B491" s="106">
        <v>2725.0462000000002</v>
      </c>
      <c r="C491" s="107">
        <v>1</v>
      </c>
      <c r="D491" s="102" t="s">
        <v>175</v>
      </c>
    </row>
    <row r="492" spans="1:4" x14ac:dyDescent="0.25">
      <c r="A492" s="105">
        <v>4206</v>
      </c>
      <c r="B492" s="106">
        <v>2534.7671999999998</v>
      </c>
      <c r="C492" s="107">
        <v>21</v>
      </c>
      <c r="D492" s="102" t="s">
        <v>175</v>
      </c>
    </row>
    <row r="493" spans="1:4" x14ac:dyDescent="0.25">
      <c r="A493" s="105">
        <v>4759</v>
      </c>
      <c r="B493" s="106">
        <v>10327.821</v>
      </c>
      <c r="C493" s="107">
        <v>1</v>
      </c>
      <c r="D493" s="102" t="s">
        <v>175</v>
      </c>
    </row>
    <row r="494" spans="1:4" x14ac:dyDescent="0.25">
      <c r="A494" s="105">
        <v>4208</v>
      </c>
      <c r="B494" s="106">
        <v>10049.526</v>
      </c>
      <c r="C494" s="107">
        <v>61</v>
      </c>
      <c r="D494" s="102" t="s">
        <v>175</v>
      </c>
    </row>
    <row r="495" spans="1:4" x14ac:dyDescent="0.25">
      <c r="A495" s="105">
        <v>4756</v>
      </c>
      <c r="B495" s="106">
        <v>1067.7733000000001</v>
      </c>
      <c r="C495" s="107">
        <v>22</v>
      </c>
      <c r="D495" s="102" t="s">
        <v>175</v>
      </c>
    </row>
    <row r="496" spans="1:4" x14ac:dyDescent="0.25">
      <c r="A496" s="105">
        <v>4209</v>
      </c>
      <c r="B496" s="106">
        <v>3187.7941000000001</v>
      </c>
      <c r="C496" s="107">
        <v>4</v>
      </c>
      <c r="D496" s="102" t="s">
        <v>175</v>
      </c>
    </row>
    <row r="497" spans="1:4" x14ac:dyDescent="0.25">
      <c r="A497" s="105">
        <v>4209</v>
      </c>
      <c r="B497" s="106">
        <v>2917.1309999999999</v>
      </c>
      <c r="C497" s="107">
        <v>12</v>
      </c>
      <c r="D497" s="102" t="s">
        <v>175</v>
      </c>
    </row>
    <row r="498" spans="1:4" x14ac:dyDescent="0.25">
      <c r="A498" s="105">
        <v>4209</v>
      </c>
      <c r="B498" s="108">
        <v>791.35360000000003</v>
      </c>
      <c r="C498" s="107">
        <v>14</v>
      </c>
      <c r="D498" s="102" t="s">
        <v>175</v>
      </c>
    </row>
    <row r="499" spans="1:4" x14ac:dyDescent="0.25">
      <c r="A499" s="105">
        <v>4209</v>
      </c>
      <c r="B499" s="108">
        <v>0.01</v>
      </c>
      <c r="C499" s="107">
        <v>11</v>
      </c>
      <c r="D499" s="102" t="s">
        <v>175</v>
      </c>
    </row>
    <row r="500" spans="1:4" x14ac:dyDescent="0.25">
      <c r="A500" s="105">
        <v>3183</v>
      </c>
      <c r="B500" s="108">
        <v>0.01</v>
      </c>
      <c r="C500" s="107">
        <v>2</v>
      </c>
      <c r="D500" s="102" t="s">
        <v>175</v>
      </c>
    </row>
    <row r="501" spans="1:4" x14ac:dyDescent="0.25">
      <c r="A501" s="105">
        <v>3251</v>
      </c>
      <c r="B501" s="108">
        <v>0.01</v>
      </c>
      <c r="C501" s="107">
        <v>4</v>
      </c>
      <c r="D501" s="102" t="s">
        <v>175</v>
      </c>
    </row>
    <row r="502" spans="1:4" x14ac:dyDescent="0.25">
      <c r="A502" s="105">
        <v>3370</v>
      </c>
      <c r="B502" s="106">
        <v>3736.9661999999998</v>
      </c>
      <c r="C502" s="107">
        <v>1</v>
      </c>
      <c r="D502" s="102" t="s">
        <v>175</v>
      </c>
    </row>
    <row r="503" spans="1:4" x14ac:dyDescent="0.25">
      <c r="A503" s="105">
        <v>3250</v>
      </c>
      <c r="B503" s="106">
        <v>3845.8303000000001</v>
      </c>
      <c r="C503" s="107">
        <v>60</v>
      </c>
      <c r="D503" s="102" t="s">
        <v>175</v>
      </c>
    </row>
    <row r="504" spans="1:4" x14ac:dyDescent="0.25">
      <c r="A504" s="105">
        <v>3184</v>
      </c>
      <c r="B504" s="106">
        <v>1585.35</v>
      </c>
      <c r="C504" s="107">
        <v>20</v>
      </c>
      <c r="D504" s="102" t="s">
        <v>175</v>
      </c>
    </row>
    <row r="505" spans="1:4" x14ac:dyDescent="0.25">
      <c r="A505" s="105">
        <v>3184</v>
      </c>
      <c r="B505" s="106">
        <v>1649.691</v>
      </c>
      <c r="C505" s="107">
        <v>1</v>
      </c>
      <c r="D505" s="102" t="s">
        <v>175</v>
      </c>
    </row>
    <row r="506" spans="1:4" x14ac:dyDescent="0.25">
      <c r="A506" s="105">
        <v>3184</v>
      </c>
      <c r="B506" s="106">
        <v>1641.5784000000001</v>
      </c>
      <c r="C506" s="107">
        <v>2</v>
      </c>
      <c r="D506" s="102" t="s">
        <v>175</v>
      </c>
    </row>
    <row r="507" spans="1:4" x14ac:dyDescent="0.25">
      <c r="A507" s="105">
        <v>3464</v>
      </c>
      <c r="B507" s="106">
        <v>1592.4074000000001</v>
      </c>
      <c r="C507" s="107">
        <v>56</v>
      </c>
      <c r="D507" s="102" t="s">
        <v>175</v>
      </c>
    </row>
    <row r="508" spans="1:4" x14ac:dyDescent="0.25">
      <c r="A508" s="105">
        <v>3245</v>
      </c>
      <c r="B508" s="106">
        <v>1327.0062</v>
      </c>
      <c r="C508" s="107">
        <v>2</v>
      </c>
      <c r="D508" s="102" t="s">
        <v>175</v>
      </c>
    </row>
    <row r="509" spans="1:4" x14ac:dyDescent="0.25">
      <c r="A509" s="105">
        <v>3243</v>
      </c>
      <c r="B509" s="106">
        <v>1842.192</v>
      </c>
      <c r="C509" s="107">
        <v>2</v>
      </c>
      <c r="D509" s="102" t="s">
        <v>175</v>
      </c>
    </row>
    <row r="510" spans="1:4" x14ac:dyDescent="0.25">
      <c r="A510" s="105">
        <v>3244</v>
      </c>
      <c r="B510" s="106">
        <v>2101.1759999999999</v>
      </c>
      <c r="C510" s="107">
        <v>44</v>
      </c>
      <c r="D510" s="102" t="s">
        <v>175</v>
      </c>
    </row>
    <row r="511" spans="1:4" x14ac:dyDescent="0.25">
      <c r="A511" s="105">
        <v>3465</v>
      </c>
      <c r="B511" s="106">
        <v>1170.48</v>
      </c>
      <c r="C511" s="107">
        <v>1</v>
      </c>
      <c r="D511" s="102" t="s">
        <v>175</v>
      </c>
    </row>
    <row r="512" spans="1:4" x14ac:dyDescent="0.25">
      <c r="A512" s="105">
        <v>3463</v>
      </c>
      <c r="B512" s="106">
        <v>1311.241</v>
      </c>
      <c r="C512" s="107">
        <v>11</v>
      </c>
      <c r="D512" s="102" t="s">
        <v>175</v>
      </c>
    </row>
    <row r="513" spans="1:4" x14ac:dyDescent="0.25">
      <c r="A513" s="105">
        <v>3463</v>
      </c>
      <c r="B513" s="106">
        <v>1592.4015999999999</v>
      </c>
      <c r="C513" s="107">
        <v>10</v>
      </c>
      <c r="D513" s="102" t="s">
        <v>175</v>
      </c>
    </row>
    <row r="514" spans="1:4" x14ac:dyDescent="0.25">
      <c r="A514" s="105">
        <v>3463</v>
      </c>
      <c r="B514" s="108">
        <v>631.04390000000001</v>
      </c>
      <c r="C514" s="107">
        <v>2</v>
      </c>
      <c r="D514" s="102" t="s">
        <v>175</v>
      </c>
    </row>
    <row r="515" spans="1:4" x14ac:dyDescent="0.25">
      <c r="A515" s="105">
        <v>3472</v>
      </c>
      <c r="B515" s="108">
        <v>736.32600000000002</v>
      </c>
      <c r="C515" s="107">
        <v>73</v>
      </c>
      <c r="D515" s="102" t="s">
        <v>175</v>
      </c>
    </row>
    <row r="516" spans="1:4" x14ac:dyDescent="0.25">
      <c r="A516" s="105">
        <v>3468</v>
      </c>
      <c r="B516" s="108">
        <v>458.2</v>
      </c>
      <c r="C516" s="107">
        <v>2</v>
      </c>
      <c r="D516" s="102" t="s">
        <v>175</v>
      </c>
    </row>
    <row r="517" spans="1:4" x14ac:dyDescent="0.25">
      <c r="A517" s="105">
        <v>3469</v>
      </c>
      <c r="B517" s="106">
        <v>3626.5549999999998</v>
      </c>
      <c r="C517" s="109"/>
      <c r="D517" s="102" t="s">
        <v>175</v>
      </c>
    </row>
    <row r="518" spans="1:4" x14ac:dyDescent="0.25">
      <c r="A518" s="105">
        <v>3467</v>
      </c>
      <c r="B518" s="106">
        <v>4295.7719999999999</v>
      </c>
      <c r="C518" s="107">
        <v>198</v>
      </c>
      <c r="D518" s="102" t="s">
        <v>175</v>
      </c>
    </row>
    <row r="519" spans="1:4" x14ac:dyDescent="0.25">
      <c r="A519" s="105">
        <v>3470</v>
      </c>
      <c r="B519" s="106">
        <v>7823.826</v>
      </c>
      <c r="C519" s="107">
        <v>3</v>
      </c>
      <c r="D519" s="102" t="s">
        <v>175</v>
      </c>
    </row>
    <row r="520" spans="1:4" x14ac:dyDescent="0.25">
      <c r="A520" s="105">
        <v>3471</v>
      </c>
      <c r="B520" s="106">
        <v>6667.1710000000003</v>
      </c>
      <c r="C520" s="107">
        <v>177</v>
      </c>
      <c r="D520" s="102" t="s">
        <v>175</v>
      </c>
    </row>
    <row r="521" spans="1:4" x14ac:dyDescent="0.25">
      <c r="A521" s="105">
        <v>3471</v>
      </c>
      <c r="B521" s="106">
        <v>8043.0816999999997</v>
      </c>
      <c r="C521" s="107">
        <v>1</v>
      </c>
      <c r="D521" s="102" t="s">
        <v>175</v>
      </c>
    </row>
    <row r="522" spans="1:4" x14ac:dyDescent="0.25">
      <c r="A522" s="105">
        <v>3471</v>
      </c>
      <c r="B522" s="106">
        <v>6664.1540999999997</v>
      </c>
      <c r="C522" s="107">
        <v>1</v>
      </c>
      <c r="D522" s="102" t="s">
        <v>175</v>
      </c>
    </row>
    <row r="523" spans="1:4" x14ac:dyDescent="0.25">
      <c r="A523" s="105">
        <v>3372</v>
      </c>
      <c r="B523" s="106">
        <v>6664.1540999999997</v>
      </c>
      <c r="C523" s="107">
        <v>1</v>
      </c>
      <c r="D523" s="102" t="s">
        <v>175</v>
      </c>
    </row>
    <row r="524" spans="1:4" x14ac:dyDescent="0.25">
      <c r="A524" s="105">
        <v>3558</v>
      </c>
      <c r="B524" s="106">
        <v>6664.1540999999997</v>
      </c>
      <c r="C524" s="107">
        <v>1</v>
      </c>
      <c r="D524" s="102" t="s">
        <v>175</v>
      </c>
    </row>
    <row r="525" spans="1:4" x14ac:dyDescent="0.25">
      <c r="A525" s="105">
        <v>1001</v>
      </c>
      <c r="B525" s="106">
        <v>6664.1540999999997</v>
      </c>
      <c r="C525" s="107">
        <v>1</v>
      </c>
      <c r="D525" s="102" t="s">
        <v>175</v>
      </c>
    </row>
    <row r="526" spans="1:4" x14ac:dyDescent="0.25">
      <c r="A526" s="105">
        <v>3216</v>
      </c>
      <c r="B526" s="106">
        <v>6664.1540999999997</v>
      </c>
      <c r="C526" s="107">
        <v>1</v>
      </c>
      <c r="D526" s="102" t="s">
        <v>175</v>
      </c>
    </row>
    <row r="527" spans="1:4" x14ac:dyDescent="0.25">
      <c r="A527" s="105">
        <v>3371</v>
      </c>
      <c r="B527" s="106">
        <v>58666.4761</v>
      </c>
      <c r="C527" s="107">
        <v>17</v>
      </c>
      <c r="D527" s="102" t="s">
        <v>175</v>
      </c>
    </row>
    <row r="528" spans="1:4" x14ac:dyDescent="0.25">
      <c r="A528" s="105">
        <v>3371</v>
      </c>
      <c r="B528" s="106">
        <v>1134.0802000000001</v>
      </c>
      <c r="C528" s="107">
        <v>14</v>
      </c>
      <c r="D528" s="102" t="s">
        <v>175</v>
      </c>
    </row>
    <row r="529" spans="1:4" x14ac:dyDescent="0.25">
      <c r="A529" s="105">
        <v>3371</v>
      </c>
      <c r="B529" s="106">
        <v>1319.5619999999999</v>
      </c>
      <c r="C529" s="107">
        <v>16</v>
      </c>
      <c r="D529" s="102" t="s">
        <v>175</v>
      </c>
    </row>
    <row r="530" spans="1:4" x14ac:dyDescent="0.25">
      <c r="A530" s="105">
        <v>3371</v>
      </c>
      <c r="B530" s="106">
        <v>1227.8927000000001</v>
      </c>
      <c r="C530" s="107">
        <v>8</v>
      </c>
      <c r="D530" s="102" t="s">
        <v>175</v>
      </c>
    </row>
    <row r="531" spans="1:4" x14ac:dyDescent="0.25">
      <c r="A531" s="105">
        <v>3426</v>
      </c>
      <c r="B531" s="106">
        <v>1290.0847000000001</v>
      </c>
      <c r="C531" s="107">
        <v>38</v>
      </c>
      <c r="D531" s="102" t="s">
        <v>175</v>
      </c>
    </row>
    <row r="532" spans="1:4" x14ac:dyDescent="0.25">
      <c r="A532" s="105">
        <v>3519</v>
      </c>
      <c r="B532" s="106">
        <v>28174.1093</v>
      </c>
      <c r="C532" s="107">
        <v>35</v>
      </c>
      <c r="D532" s="102" t="s">
        <v>175</v>
      </c>
    </row>
    <row r="533" spans="1:4" x14ac:dyDescent="0.25">
      <c r="A533" s="105">
        <v>3377</v>
      </c>
      <c r="B533" s="106">
        <v>1388.4944</v>
      </c>
      <c r="C533" s="109"/>
      <c r="D533" s="102" t="s">
        <v>175</v>
      </c>
    </row>
    <row r="534" spans="1:4" x14ac:dyDescent="0.25">
      <c r="A534" s="105">
        <v>3377</v>
      </c>
      <c r="B534" s="106">
        <v>1388.4944</v>
      </c>
      <c r="C534" s="107">
        <v>2</v>
      </c>
      <c r="D534" s="102" t="s">
        <v>175</v>
      </c>
    </row>
    <row r="535" spans="1:4" x14ac:dyDescent="0.25">
      <c r="A535" s="105">
        <v>3376</v>
      </c>
      <c r="B535" s="106">
        <v>1390.1579999999999</v>
      </c>
      <c r="C535" s="109"/>
      <c r="D535" s="102" t="s">
        <v>175</v>
      </c>
    </row>
    <row r="536" spans="1:4" x14ac:dyDescent="0.25">
      <c r="A536" s="105">
        <v>3376</v>
      </c>
      <c r="B536" s="106">
        <v>5855.3149000000003</v>
      </c>
      <c r="C536" s="107">
        <v>2</v>
      </c>
      <c r="D536" s="102" t="s">
        <v>175</v>
      </c>
    </row>
    <row r="537" spans="1:4" x14ac:dyDescent="0.25">
      <c r="A537" s="105">
        <v>3376</v>
      </c>
      <c r="B537" s="106">
        <v>5781.9776000000002</v>
      </c>
      <c r="C537" s="107">
        <v>35</v>
      </c>
      <c r="D537" s="102" t="s">
        <v>175</v>
      </c>
    </row>
    <row r="538" spans="1:4" x14ac:dyDescent="0.25">
      <c r="A538" s="105">
        <v>3376</v>
      </c>
      <c r="B538" s="106">
        <v>5650.6679999999997</v>
      </c>
      <c r="C538" s="107">
        <v>76</v>
      </c>
      <c r="D538" s="102" t="s">
        <v>175</v>
      </c>
    </row>
    <row r="539" spans="1:4" x14ac:dyDescent="0.25">
      <c r="A539" s="105">
        <v>4830</v>
      </c>
      <c r="B539" s="106">
        <v>9653.2358000000004</v>
      </c>
      <c r="C539" s="107">
        <v>1</v>
      </c>
      <c r="D539" s="102" t="s">
        <v>175</v>
      </c>
    </row>
    <row r="540" spans="1:4" x14ac:dyDescent="0.25">
      <c r="A540" s="105">
        <v>4829</v>
      </c>
      <c r="B540" s="106">
        <v>9980.5704000000005</v>
      </c>
      <c r="C540" s="107">
        <v>1</v>
      </c>
      <c r="D540" s="102" t="s">
        <v>175</v>
      </c>
    </row>
    <row r="541" spans="1:4" x14ac:dyDescent="0.25">
      <c r="A541" s="105">
        <v>4828</v>
      </c>
      <c r="B541" s="106">
        <v>10328.436</v>
      </c>
      <c r="C541" s="107">
        <v>1</v>
      </c>
      <c r="D541" s="102" t="s">
        <v>175</v>
      </c>
    </row>
    <row r="542" spans="1:4" x14ac:dyDescent="0.25">
      <c r="A542" s="105">
        <v>4831</v>
      </c>
      <c r="B542" s="106">
        <v>10289.034</v>
      </c>
      <c r="C542" s="107">
        <v>10</v>
      </c>
      <c r="D542" s="102" t="s">
        <v>175</v>
      </c>
    </row>
    <row r="543" spans="1:4" x14ac:dyDescent="0.25">
      <c r="A543" s="105">
        <v>4827</v>
      </c>
      <c r="B543" s="106">
        <v>3656.6819999999998</v>
      </c>
      <c r="C543" s="107">
        <v>1</v>
      </c>
      <c r="D543" s="102" t="s">
        <v>175</v>
      </c>
    </row>
    <row r="544" spans="1:4" x14ac:dyDescent="0.25">
      <c r="A544" s="105">
        <v>4827</v>
      </c>
      <c r="B544" s="106">
        <v>3456.0648000000001</v>
      </c>
      <c r="C544" s="107">
        <v>10</v>
      </c>
      <c r="D544" s="102" t="s">
        <v>175</v>
      </c>
    </row>
    <row r="545" spans="1:4" x14ac:dyDescent="0.25">
      <c r="A545" s="105">
        <v>4827</v>
      </c>
      <c r="B545" s="106">
        <v>2437.1669999999999</v>
      </c>
      <c r="C545" s="107">
        <v>122</v>
      </c>
      <c r="D545" s="102" t="s">
        <v>175</v>
      </c>
    </row>
    <row r="546" spans="1:4" x14ac:dyDescent="0.25">
      <c r="A546" s="105">
        <v>493</v>
      </c>
      <c r="B546" s="106">
        <v>13825.086499999999</v>
      </c>
      <c r="C546" s="107">
        <v>134</v>
      </c>
      <c r="D546" s="102" t="s">
        <v>175</v>
      </c>
    </row>
    <row r="547" spans="1:4" x14ac:dyDescent="0.25">
      <c r="A547" s="105">
        <v>494</v>
      </c>
      <c r="B547" s="106">
        <v>4073.7982000000002</v>
      </c>
      <c r="C547" s="107">
        <v>1</v>
      </c>
      <c r="D547" s="102" t="s">
        <v>175</v>
      </c>
    </row>
    <row r="548" spans="1:4" x14ac:dyDescent="0.25">
      <c r="A548" s="105">
        <v>495</v>
      </c>
      <c r="B548" s="106">
        <v>4102.6217999999999</v>
      </c>
      <c r="C548" s="107">
        <v>40</v>
      </c>
      <c r="D548" s="102" t="s">
        <v>175</v>
      </c>
    </row>
    <row r="549" spans="1:4" x14ac:dyDescent="0.25">
      <c r="A549" s="105">
        <v>495</v>
      </c>
      <c r="B549" s="106">
        <v>4076.1451999999999</v>
      </c>
      <c r="C549" s="107">
        <v>41</v>
      </c>
      <c r="D549" s="102" t="s">
        <v>175</v>
      </c>
    </row>
    <row r="550" spans="1:4" x14ac:dyDescent="0.25">
      <c r="A550" s="105">
        <v>495</v>
      </c>
      <c r="B550" s="108">
        <v>84.1</v>
      </c>
      <c r="C550" s="107">
        <v>646</v>
      </c>
      <c r="D550" s="102" t="s">
        <v>175</v>
      </c>
    </row>
    <row r="551" spans="1:4" x14ac:dyDescent="0.25">
      <c r="A551" s="105">
        <v>495</v>
      </c>
      <c r="B551" s="108">
        <v>106.89</v>
      </c>
      <c r="C551" s="104">
        <v>1030</v>
      </c>
      <c r="D551" s="102" t="s">
        <v>175</v>
      </c>
    </row>
    <row r="552" spans="1:4" x14ac:dyDescent="0.25">
      <c r="A552" s="105">
        <v>3367</v>
      </c>
      <c r="B552" s="106">
        <v>1115.6982</v>
      </c>
      <c r="C552" s="107">
        <v>116</v>
      </c>
      <c r="D552" s="102" t="s">
        <v>175</v>
      </c>
    </row>
    <row r="553" spans="1:4" x14ac:dyDescent="0.25">
      <c r="A553" s="105">
        <v>1011</v>
      </c>
      <c r="B553" s="108">
        <v>967.28179999999998</v>
      </c>
      <c r="C553" s="107">
        <v>111</v>
      </c>
      <c r="D553" s="102" t="s">
        <v>175</v>
      </c>
    </row>
    <row r="554" spans="1:4" x14ac:dyDescent="0.25">
      <c r="A554" s="105">
        <v>3246</v>
      </c>
      <c r="B554" s="106">
        <v>1678.5640000000001</v>
      </c>
      <c r="C554" s="107">
        <v>419</v>
      </c>
      <c r="D554" s="102" t="s">
        <v>175</v>
      </c>
    </row>
    <row r="555" spans="1:4" x14ac:dyDescent="0.25">
      <c r="A555" s="105">
        <v>3246</v>
      </c>
      <c r="B555" s="106">
        <v>1416.4739999999999</v>
      </c>
      <c r="C555" s="107">
        <v>1</v>
      </c>
      <c r="D555" s="102" t="s">
        <v>175</v>
      </c>
    </row>
    <row r="556" spans="1:4" x14ac:dyDescent="0.25">
      <c r="A556" s="105">
        <v>3246</v>
      </c>
      <c r="B556" s="106">
        <v>1416.2940000000001</v>
      </c>
      <c r="C556" s="107">
        <v>292</v>
      </c>
      <c r="D556" s="102" t="s">
        <v>175</v>
      </c>
    </row>
    <row r="557" spans="1:4" x14ac:dyDescent="0.25">
      <c r="A557" s="105">
        <v>3246</v>
      </c>
      <c r="B557" s="106">
        <v>1119.3468</v>
      </c>
      <c r="C557" s="107">
        <v>56</v>
      </c>
      <c r="D557" s="102" t="s">
        <v>175</v>
      </c>
    </row>
    <row r="558" spans="1:4" x14ac:dyDescent="0.25">
      <c r="A558" s="105">
        <v>4284</v>
      </c>
      <c r="B558" s="106">
        <v>1139.4359999999999</v>
      </c>
      <c r="C558" s="107">
        <v>18</v>
      </c>
      <c r="D558" s="102" t="s">
        <v>175</v>
      </c>
    </row>
    <row r="559" spans="1:4" x14ac:dyDescent="0.25">
      <c r="A559" s="105">
        <v>4283</v>
      </c>
      <c r="B559" s="106">
        <v>1122.624</v>
      </c>
      <c r="C559" s="107">
        <v>170</v>
      </c>
      <c r="D559" s="102" t="s">
        <v>175</v>
      </c>
    </row>
    <row r="560" spans="1:4" x14ac:dyDescent="0.25">
      <c r="A560" s="105">
        <v>4282</v>
      </c>
      <c r="B560" s="108">
        <v>854.72929999999997</v>
      </c>
      <c r="C560" s="109"/>
      <c r="D560" s="102" t="s">
        <v>175</v>
      </c>
    </row>
    <row r="561" spans="1:4" x14ac:dyDescent="0.25">
      <c r="A561" s="105">
        <v>4281</v>
      </c>
      <c r="B561" s="108">
        <v>877.19150000000002</v>
      </c>
      <c r="C561" s="107">
        <v>4</v>
      </c>
      <c r="D561" s="102" t="s">
        <v>175</v>
      </c>
    </row>
    <row r="562" spans="1:4" x14ac:dyDescent="0.25">
      <c r="A562" s="105">
        <v>4280</v>
      </c>
      <c r="B562" s="108">
        <v>731.52070000000003</v>
      </c>
      <c r="C562" s="107">
        <v>171</v>
      </c>
      <c r="D562" s="102" t="s">
        <v>175</v>
      </c>
    </row>
    <row r="563" spans="1:4" x14ac:dyDescent="0.25">
      <c r="A563" s="105">
        <v>4279</v>
      </c>
      <c r="B563" s="108">
        <v>857.19330000000002</v>
      </c>
      <c r="C563" s="107">
        <v>6</v>
      </c>
      <c r="D563" s="102" t="s">
        <v>175</v>
      </c>
    </row>
    <row r="564" spans="1:4" x14ac:dyDescent="0.25">
      <c r="A564" s="105">
        <v>4279</v>
      </c>
      <c r="B564" s="106">
        <v>1111.1288</v>
      </c>
      <c r="C564" s="107">
        <v>15</v>
      </c>
      <c r="D564" s="102" t="s">
        <v>175</v>
      </c>
    </row>
    <row r="565" spans="1:4" x14ac:dyDescent="0.25">
      <c r="A565" s="105">
        <v>4279</v>
      </c>
      <c r="B565" s="108">
        <v>999.86879999999996</v>
      </c>
      <c r="C565" s="107">
        <v>10</v>
      </c>
      <c r="D565" s="102" t="s">
        <v>175</v>
      </c>
    </row>
    <row r="566" spans="1:4" x14ac:dyDescent="0.25">
      <c r="A566" s="105">
        <v>4279</v>
      </c>
      <c r="B566" s="108">
        <v>999.86879999999996</v>
      </c>
      <c r="C566" s="107">
        <v>3</v>
      </c>
      <c r="D566" s="102" t="s">
        <v>175</v>
      </c>
    </row>
    <row r="567" spans="1:4" x14ac:dyDescent="0.25">
      <c r="A567" s="105">
        <v>4093</v>
      </c>
      <c r="B567" s="108">
        <v>999.86879999999996</v>
      </c>
      <c r="C567" s="107">
        <v>2</v>
      </c>
      <c r="D567" s="102" t="s">
        <v>175</v>
      </c>
    </row>
    <row r="568" spans="1:4" x14ac:dyDescent="0.25">
      <c r="A568" s="105">
        <v>3393</v>
      </c>
      <c r="B568" s="108">
        <v>889.97889999999995</v>
      </c>
      <c r="C568" s="107">
        <v>444</v>
      </c>
      <c r="D568" s="102" t="s">
        <v>175</v>
      </c>
    </row>
    <row r="569" spans="1:4" x14ac:dyDescent="0.25">
      <c r="A569" s="105">
        <v>4354</v>
      </c>
      <c r="B569" s="106">
        <v>1673.4114</v>
      </c>
      <c r="C569" s="107">
        <v>1</v>
      </c>
      <c r="D569" s="102" t="s">
        <v>175</v>
      </c>
    </row>
    <row r="570" spans="1:4" x14ac:dyDescent="0.25">
      <c r="A570" s="105">
        <v>4094</v>
      </c>
      <c r="B570" s="106">
        <v>1663.7334000000001</v>
      </c>
      <c r="C570" s="107">
        <v>82</v>
      </c>
      <c r="D570" s="102" t="s">
        <v>175</v>
      </c>
    </row>
    <row r="571" spans="1:4" x14ac:dyDescent="0.25">
      <c r="A571" s="105">
        <v>3218</v>
      </c>
      <c r="B571" s="106">
        <v>28176.353299999999</v>
      </c>
      <c r="C571" s="107">
        <v>40</v>
      </c>
      <c r="D571" s="102" t="s">
        <v>175</v>
      </c>
    </row>
    <row r="572" spans="1:4" x14ac:dyDescent="0.25">
      <c r="A572" s="105">
        <v>3218</v>
      </c>
      <c r="B572" s="108">
        <v>741.21</v>
      </c>
      <c r="C572" s="107">
        <v>5</v>
      </c>
      <c r="D572" s="102" t="s">
        <v>175</v>
      </c>
    </row>
    <row r="573" spans="1:4" x14ac:dyDescent="0.25">
      <c r="A573" s="105">
        <v>3218</v>
      </c>
      <c r="B573" s="106">
        <v>7510.93</v>
      </c>
      <c r="C573" s="107">
        <v>1</v>
      </c>
      <c r="D573" s="102" t="s">
        <v>175</v>
      </c>
    </row>
    <row r="574" spans="1:4" x14ac:dyDescent="0.25">
      <c r="A574" s="105">
        <v>3233</v>
      </c>
      <c r="B574" s="106">
        <v>1859.76</v>
      </c>
      <c r="C574" s="107">
        <v>8</v>
      </c>
      <c r="D574" s="102" t="s">
        <v>175</v>
      </c>
    </row>
    <row r="575" spans="1:4" x14ac:dyDescent="0.25">
      <c r="A575" s="105">
        <v>3234</v>
      </c>
      <c r="B575" s="106">
        <v>1195.5745999999999</v>
      </c>
      <c r="C575" s="107">
        <v>30</v>
      </c>
      <c r="D575" s="102" t="s">
        <v>175</v>
      </c>
    </row>
    <row r="576" spans="1:4" x14ac:dyDescent="0.25">
      <c r="A576" s="105">
        <v>3234</v>
      </c>
      <c r="B576" s="106">
        <v>1004.3982</v>
      </c>
      <c r="C576" s="107">
        <v>17</v>
      </c>
      <c r="D576" s="102" t="s">
        <v>175</v>
      </c>
    </row>
    <row r="577" spans="1:4" x14ac:dyDescent="0.25">
      <c r="A577" s="105">
        <v>3234</v>
      </c>
      <c r="B577" s="108">
        <v>924.08399999999995</v>
      </c>
      <c r="C577" s="107">
        <v>36</v>
      </c>
      <c r="D577" s="102" t="s">
        <v>175</v>
      </c>
    </row>
    <row r="578" spans="1:4" x14ac:dyDescent="0.25">
      <c r="A578" s="105">
        <v>3234</v>
      </c>
      <c r="B578" s="108">
        <v>607.96079999999995</v>
      </c>
      <c r="C578" s="107">
        <v>98</v>
      </c>
      <c r="D578" s="102" t="s">
        <v>175</v>
      </c>
    </row>
    <row r="579" spans="1:4" x14ac:dyDescent="0.25">
      <c r="A579" s="105">
        <v>3228</v>
      </c>
      <c r="B579" s="108">
        <v>890.42139999999995</v>
      </c>
      <c r="C579" s="107">
        <v>3</v>
      </c>
      <c r="D579" s="102" t="s">
        <v>175</v>
      </c>
    </row>
    <row r="580" spans="1:4" x14ac:dyDescent="0.25">
      <c r="A580" s="105">
        <v>3231</v>
      </c>
      <c r="B580" s="108">
        <v>866.48260000000005</v>
      </c>
      <c r="C580" s="107">
        <v>220</v>
      </c>
      <c r="D580" s="102" t="s">
        <v>175</v>
      </c>
    </row>
    <row r="581" spans="1:4" x14ac:dyDescent="0.25">
      <c r="A581" s="105">
        <v>3229</v>
      </c>
      <c r="B581" s="106">
        <v>2105.154</v>
      </c>
      <c r="C581" s="107">
        <v>4</v>
      </c>
      <c r="D581" s="102" t="s">
        <v>175</v>
      </c>
    </row>
    <row r="582" spans="1:4" x14ac:dyDescent="0.25">
      <c r="A582" s="105">
        <v>3672</v>
      </c>
      <c r="B582" s="106">
        <v>1485.8024</v>
      </c>
      <c r="C582" s="107">
        <v>293</v>
      </c>
      <c r="D582" s="102" t="s">
        <v>175</v>
      </c>
    </row>
    <row r="583" spans="1:4" x14ac:dyDescent="0.25">
      <c r="A583" s="105">
        <v>3672</v>
      </c>
      <c r="B583" s="106">
        <v>1377.7050999999999</v>
      </c>
      <c r="C583" s="107">
        <v>2</v>
      </c>
      <c r="D583" s="102" t="s">
        <v>175</v>
      </c>
    </row>
    <row r="584" spans="1:4" x14ac:dyDescent="0.25">
      <c r="A584" s="105">
        <v>3672</v>
      </c>
      <c r="B584" s="106">
        <v>1447.6392000000001</v>
      </c>
      <c r="C584" s="107">
        <v>6</v>
      </c>
      <c r="D584" s="102" t="s">
        <v>175</v>
      </c>
    </row>
    <row r="585" spans="1:4" x14ac:dyDescent="0.25">
      <c r="A585" s="105">
        <v>3224</v>
      </c>
      <c r="B585" s="106">
        <v>3077.1783999999998</v>
      </c>
      <c r="C585" s="107">
        <v>30</v>
      </c>
      <c r="D585" s="102" t="s">
        <v>175</v>
      </c>
    </row>
    <row r="586" spans="1:4" x14ac:dyDescent="0.25">
      <c r="A586" s="105">
        <v>3223</v>
      </c>
      <c r="B586" s="106">
        <v>21428.643100000001</v>
      </c>
      <c r="C586" s="107">
        <v>3</v>
      </c>
      <c r="D586" s="102" t="s">
        <v>175</v>
      </c>
    </row>
    <row r="587" spans="1:4" x14ac:dyDescent="0.25">
      <c r="A587" s="105">
        <v>3222</v>
      </c>
      <c r="B587" s="106">
        <v>18318.671999999999</v>
      </c>
      <c r="C587" s="107">
        <v>6</v>
      </c>
      <c r="D587" s="102" t="s">
        <v>175</v>
      </c>
    </row>
    <row r="588" spans="1:4" x14ac:dyDescent="0.25">
      <c r="A588" s="105">
        <v>3222</v>
      </c>
      <c r="B588" s="106">
        <v>5724.1710000000003</v>
      </c>
      <c r="C588" s="107">
        <v>6</v>
      </c>
      <c r="D588" s="102" t="s">
        <v>175</v>
      </c>
    </row>
    <row r="589" spans="1:4" x14ac:dyDescent="0.25">
      <c r="A589" s="105">
        <v>3222</v>
      </c>
      <c r="B589" s="108">
        <v>842.8691</v>
      </c>
      <c r="C589" s="107">
        <v>18</v>
      </c>
      <c r="D589" s="102" t="s">
        <v>175</v>
      </c>
    </row>
    <row r="590" spans="1:4" x14ac:dyDescent="0.25">
      <c r="A590" s="105">
        <v>3222</v>
      </c>
      <c r="B590" s="106">
        <v>1242.6659999999999</v>
      </c>
      <c r="C590" s="107">
        <v>94</v>
      </c>
      <c r="D590" s="102" t="s">
        <v>175</v>
      </c>
    </row>
    <row r="591" spans="1:4" x14ac:dyDescent="0.25">
      <c r="A591" s="105">
        <v>3238</v>
      </c>
      <c r="B591" s="106">
        <v>1065.528</v>
      </c>
      <c r="C591" s="107">
        <v>46</v>
      </c>
      <c r="D591" s="102" t="s">
        <v>175</v>
      </c>
    </row>
    <row r="592" spans="1:4" x14ac:dyDescent="0.25">
      <c r="A592" s="105">
        <v>3236</v>
      </c>
      <c r="B592" s="108">
        <v>597.93370000000004</v>
      </c>
      <c r="C592" s="107">
        <v>179</v>
      </c>
      <c r="D592" s="102" t="s">
        <v>175</v>
      </c>
    </row>
    <row r="593" spans="1:4" x14ac:dyDescent="0.25">
      <c r="A593" s="105">
        <v>3235</v>
      </c>
      <c r="B593" s="106">
        <v>3445.2395000000001</v>
      </c>
      <c r="C593" s="107">
        <v>5</v>
      </c>
      <c r="D593" s="102" t="s">
        <v>175</v>
      </c>
    </row>
    <row r="594" spans="1:4" x14ac:dyDescent="0.25">
      <c r="A594" s="105">
        <v>3237</v>
      </c>
      <c r="B594" s="106">
        <v>3589.4131000000002</v>
      </c>
      <c r="C594" s="107">
        <v>47</v>
      </c>
      <c r="D594" s="102" t="s">
        <v>175</v>
      </c>
    </row>
    <row r="595" spans="1:4" x14ac:dyDescent="0.25">
      <c r="A595" s="105">
        <v>3237</v>
      </c>
      <c r="B595" s="106">
        <v>4627.1314000000002</v>
      </c>
      <c r="C595" s="107">
        <v>1</v>
      </c>
      <c r="D595" s="102" t="s">
        <v>175</v>
      </c>
    </row>
    <row r="596" spans="1:4" x14ac:dyDescent="0.25">
      <c r="A596" s="105">
        <v>3237</v>
      </c>
      <c r="B596" s="106">
        <v>4274.7340000000004</v>
      </c>
      <c r="C596" s="107">
        <v>2</v>
      </c>
      <c r="D596" s="102" t="s">
        <v>175</v>
      </c>
    </row>
    <row r="597" spans="1:4" x14ac:dyDescent="0.25">
      <c r="A597" s="105">
        <v>3237</v>
      </c>
      <c r="B597" s="106">
        <v>4387.2719999999999</v>
      </c>
      <c r="C597" s="107">
        <v>8</v>
      </c>
      <c r="D597" s="102" t="s">
        <v>175</v>
      </c>
    </row>
    <row r="598" spans="1:4" x14ac:dyDescent="0.25">
      <c r="A598" s="105">
        <v>4265</v>
      </c>
      <c r="B598" s="106">
        <v>2725.0462000000002</v>
      </c>
      <c r="C598" s="107">
        <v>1</v>
      </c>
      <c r="D598" s="102" t="s">
        <v>175</v>
      </c>
    </row>
    <row r="599" spans="1:4" x14ac:dyDescent="0.25">
      <c r="A599" s="105">
        <v>4263</v>
      </c>
      <c r="B599" s="106">
        <v>2534.7775000000001</v>
      </c>
      <c r="C599" s="107">
        <v>21</v>
      </c>
      <c r="D599" s="102" t="s">
        <v>175</v>
      </c>
    </row>
    <row r="600" spans="1:4" x14ac:dyDescent="0.25">
      <c r="A600" s="105">
        <v>4264</v>
      </c>
      <c r="B600" s="106">
        <v>2388.3824</v>
      </c>
      <c r="C600" s="107">
        <v>1</v>
      </c>
      <c r="D600" s="102" t="s">
        <v>175</v>
      </c>
    </row>
    <row r="601" spans="1:4" x14ac:dyDescent="0.25">
      <c r="A601" s="105">
        <v>4264</v>
      </c>
      <c r="B601" s="106">
        <v>3426.1849999999999</v>
      </c>
      <c r="C601" s="107">
        <v>3</v>
      </c>
      <c r="D601" s="102" t="s">
        <v>175</v>
      </c>
    </row>
    <row r="602" spans="1:4" x14ac:dyDescent="0.25">
      <c r="A602" s="105">
        <v>4264</v>
      </c>
      <c r="B602" s="106">
        <v>3423.3824</v>
      </c>
      <c r="C602" s="107">
        <v>7</v>
      </c>
      <c r="D602" s="102" t="s">
        <v>175</v>
      </c>
    </row>
    <row r="603" spans="1:4" x14ac:dyDescent="0.25">
      <c r="A603" s="105">
        <v>4274</v>
      </c>
      <c r="B603" s="106">
        <v>2856.9450000000002</v>
      </c>
      <c r="C603" s="107">
        <v>1</v>
      </c>
      <c r="D603" s="102" t="s">
        <v>175</v>
      </c>
    </row>
    <row r="604" spans="1:4" x14ac:dyDescent="0.25">
      <c r="A604" s="105">
        <v>4275</v>
      </c>
      <c r="B604" s="106">
        <v>2455.1172000000001</v>
      </c>
      <c r="C604" s="107">
        <v>235</v>
      </c>
      <c r="D604" s="102" t="s">
        <v>175</v>
      </c>
    </row>
    <row r="605" spans="1:4" x14ac:dyDescent="0.25">
      <c r="A605" s="105">
        <v>4273</v>
      </c>
      <c r="B605" s="106">
        <v>3511.5675000000001</v>
      </c>
      <c r="C605" s="107">
        <v>7</v>
      </c>
      <c r="D605" s="102" t="s">
        <v>175</v>
      </c>
    </row>
    <row r="606" spans="1:4" x14ac:dyDescent="0.25">
      <c r="A606" s="105">
        <v>4271</v>
      </c>
      <c r="B606" s="106">
        <v>2806.9043999999999</v>
      </c>
      <c r="C606" s="107">
        <v>2</v>
      </c>
      <c r="D606" s="102" t="s">
        <v>175</v>
      </c>
    </row>
    <row r="607" spans="1:4" x14ac:dyDescent="0.25">
      <c r="A607" s="105">
        <v>4271</v>
      </c>
      <c r="B607" s="106">
        <v>2833.8850000000002</v>
      </c>
      <c r="C607" s="107">
        <v>30</v>
      </c>
      <c r="D607" s="102" t="s">
        <v>175</v>
      </c>
    </row>
    <row r="608" spans="1:4" x14ac:dyDescent="0.25">
      <c r="A608" s="105">
        <v>4269</v>
      </c>
      <c r="B608" s="106">
        <v>3309.4144000000001</v>
      </c>
      <c r="C608" s="107">
        <v>40</v>
      </c>
      <c r="D608" s="102" t="s">
        <v>175</v>
      </c>
    </row>
    <row r="609" spans="1:4" x14ac:dyDescent="0.25">
      <c r="A609" s="105">
        <v>4270</v>
      </c>
      <c r="B609" s="106">
        <v>2440.7588000000001</v>
      </c>
      <c r="C609" s="107">
        <v>3</v>
      </c>
      <c r="D609" s="102" t="s">
        <v>175</v>
      </c>
    </row>
    <row r="610" spans="1:4" x14ac:dyDescent="0.25">
      <c r="A610" s="105">
        <v>4268</v>
      </c>
      <c r="B610" s="106">
        <v>2467.5934000000002</v>
      </c>
      <c r="C610" s="107">
        <v>192</v>
      </c>
      <c r="D610" s="102" t="s">
        <v>175</v>
      </c>
    </row>
    <row r="611" spans="1:4" x14ac:dyDescent="0.25">
      <c r="A611" s="105">
        <v>4267</v>
      </c>
      <c r="B611" s="106">
        <v>3011.3307</v>
      </c>
      <c r="C611" s="107">
        <v>257</v>
      </c>
      <c r="D611" s="102" t="s">
        <v>175</v>
      </c>
    </row>
    <row r="612" spans="1:4" x14ac:dyDescent="0.25">
      <c r="A612" s="105">
        <v>4267</v>
      </c>
      <c r="B612" s="106">
        <v>4750.1936999999998</v>
      </c>
      <c r="C612" s="107">
        <v>157</v>
      </c>
      <c r="D612" s="102" t="s">
        <v>175</v>
      </c>
    </row>
    <row r="613" spans="1:4" x14ac:dyDescent="0.25">
      <c r="A613" s="105">
        <v>4267</v>
      </c>
      <c r="B613" s="106">
        <v>2725.0462000000002</v>
      </c>
      <c r="C613" s="107">
        <v>1</v>
      </c>
      <c r="D613" s="102" t="s">
        <v>175</v>
      </c>
    </row>
    <row r="614" spans="1:4" x14ac:dyDescent="0.25">
      <c r="A614" s="105">
        <v>4267</v>
      </c>
      <c r="B614" s="106">
        <v>2534.7775000000001</v>
      </c>
      <c r="C614" s="107">
        <v>21</v>
      </c>
      <c r="D614" s="102" t="s">
        <v>175</v>
      </c>
    </row>
    <row r="615" spans="1:4" x14ac:dyDescent="0.25">
      <c r="A615" s="105">
        <v>4725</v>
      </c>
      <c r="B615" s="106">
        <v>3364.2779999999998</v>
      </c>
      <c r="C615" s="107">
        <v>1</v>
      </c>
      <c r="D615" s="102" t="s">
        <v>175</v>
      </c>
    </row>
    <row r="616" spans="1:4" x14ac:dyDescent="0.25">
      <c r="A616" s="105">
        <v>4726</v>
      </c>
      <c r="B616" s="106">
        <v>3400.9841000000001</v>
      </c>
      <c r="C616" s="107">
        <v>36</v>
      </c>
      <c r="D616" s="102" t="s">
        <v>175</v>
      </c>
    </row>
    <row r="617" spans="1:4" x14ac:dyDescent="0.25">
      <c r="A617" s="105">
        <v>4726</v>
      </c>
      <c r="B617" s="106">
        <v>3400.9841000000001</v>
      </c>
      <c r="C617" s="107">
        <v>1</v>
      </c>
      <c r="D617" s="102" t="s">
        <v>175</v>
      </c>
    </row>
    <row r="618" spans="1:4" x14ac:dyDescent="0.25">
      <c r="A618" s="105">
        <v>4726</v>
      </c>
      <c r="B618" s="106">
        <v>2871.8964000000001</v>
      </c>
      <c r="C618" s="107">
        <v>1</v>
      </c>
      <c r="D618" s="102" t="s">
        <v>175</v>
      </c>
    </row>
    <row r="619" spans="1:4" x14ac:dyDescent="0.25">
      <c r="A619" s="105">
        <v>3975</v>
      </c>
      <c r="B619" s="106">
        <v>2871.8964000000001</v>
      </c>
      <c r="C619" s="107">
        <v>1</v>
      </c>
      <c r="D619" s="102" t="s">
        <v>175</v>
      </c>
    </row>
    <row r="620" spans="1:4" x14ac:dyDescent="0.25">
      <c r="A620" s="105">
        <v>3336</v>
      </c>
      <c r="B620" s="106">
        <v>3433.4625000000001</v>
      </c>
      <c r="C620" s="107">
        <v>1</v>
      </c>
      <c r="D620" s="102" t="s">
        <v>175</v>
      </c>
    </row>
    <row r="621" spans="1:4" x14ac:dyDescent="0.25">
      <c r="A621" s="105">
        <v>3219</v>
      </c>
      <c r="B621" s="106">
        <v>2919.7903000000001</v>
      </c>
      <c r="C621" s="107">
        <v>112</v>
      </c>
      <c r="D621" s="102" t="s">
        <v>175</v>
      </c>
    </row>
    <row r="622" spans="1:4" x14ac:dyDescent="0.25">
      <c r="A622" s="105">
        <v>3219</v>
      </c>
      <c r="B622" s="106">
        <v>4064.6763000000001</v>
      </c>
      <c r="C622" s="107">
        <v>98</v>
      </c>
      <c r="D622" s="102" t="s">
        <v>175</v>
      </c>
    </row>
    <row r="623" spans="1:4" x14ac:dyDescent="0.25">
      <c r="A623" s="105">
        <v>5134</v>
      </c>
      <c r="B623" s="106">
        <v>4793.9964</v>
      </c>
      <c r="C623" s="107">
        <v>2</v>
      </c>
      <c r="D623" s="102" t="s">
        <v>175</v>
      </c>
    </row>
    <row r="624" spans="1:4" x14ac:dyDescent="0.25">
      <c r="A624" s="105">
        <v>1081</v>
      </c>
      <c r="B624" s="106">
        <v>4496.8837999999996</v>
      </c>
      <c r="C624" s="107">
        <v>44</v>
      </c>
      <c r="D624" s="102" t="s">
        <v>175</v>
      </c>
    </row>
    <row r="625" spans="1:4" x14ac:dyDescent="0.25">
      <c r="A625" s="105">
        <v>1081</v>
      </c>
      <c r="B625" s="106">
        <v>1642.4519</v>
      </c>
      <c r="C625" s="107">
        <v>47</v>
      </c>
      <c r="D625" s="102" t="s">
        <v>175</v>
      </c>
    </row>
    <row r="626" spans="1:4" x14ac:dyDescent="0.25">
      <c r="A626" s="105">
        <v>5201</v>
      </c>
      <c r="B626" s="108">
        <v>960.44100000000003</v>
      </c>
      <c r="C626" s="107">
        <v>3</v>
      </c>
      <c r="D626" s="102" t="s">
        <v>175</v>
      </c>
    </row>
    <row r="627" spans="1:4" x14ac:dyDescent="0.25">
      <c r="A627" s="105">
        <v>5072</v>
      </c>
      <c r="B627" s="108">
        <v>923.74199999999996</v>
      </c>
      <c r="C627" s="107">
        <v>83</v>
      </c>
      <c r="D627" s="102" t="s">
        <v>175</v>
      </c>
    </row>
    <row r="628" spans="1:4" x14ac:dyDescent="0.25">
      <c r="A628" s="105">
        <v>5215</v>
      </c>
      <c r="B628" s="108">
        <v>791.60260000000005</v>
      </c>
      <c r="C628" s="109"/>
      <c r="D628" s="102" t="s">
        <v>175</v>
      </c>
    </row>
    <row r="629" spans="1:4" x14ac:dyDescent="0.25">
      <c r="A629" s="105">
        <v>5071</v>
      </c>
      <c r="B629" s="108">
        <v>619.1431</v>
      </c>
      <c r="C629" s="107">
        <v>143</v>
      </c>
      <c r="D629" s="102" t="s">
        <v>175</v>
      </c>
    </row>
    <row r="630" spans="1:4" x14ac:dyDescent="0.25">
      <c r="A630" s="105">
        <v>5071</v>
      </c>
      <c r="B630" s="108">
        <v>619.02670000000001</v>
      </c>
      <c r="C630" s="107">
        <v>2</v>
      </c>
      <c r="D630" s="102" t="s">
        <v>175</v>
      </c>
    </row>
    <row r="631" spans="1:4" x14ac:dyDescent="0.25">
      <c r="A631" s="105">
        <v>5182</v>
      </c>
      <c r="B631" s="108">
        <v>597.14750000000004</v>
      </c>
      <c r="C631" s="107">
        <v>92</v>
      </c>
      <c r="D631" s="102" t="s">
        <v>175</v>
      </c>
    </row>
    <row r="632" spans="1:4" x14ac:dyDescent="0.25">
      <c r="A632" s="105">
        <v>5182</v>
      </c>
      <c r="B632" s="108">
        <v>597.14300000000003</v>
      </c>
      <c r="C632" s="107">
        <v>30</v>
      </c>
      <c r="D632" s="102" t="s">
        <v>175</v>
      </c>
    </row>
    <row r="633" spans="1:4" x14ac:dyDescent="0.25">
      <c r="A633" s="105">
        <v>5073</v>
      </c>
      <c r="B633" s="106">
        <v>1177.47</v>
      </c>
      <c r="C633" s="107">
        <v>4</v>
      </c>
      <c r="D633" s="102" t="s">
        <v>175</v>
      </c>
    </row>
    <row r="634" spans="1:4" x14ac:dyDescent="0.25">
      <c r="A634" s="105">
        <v>5074</v>
      </c>
      <c r="B634" s="106">
        <v>1314.5861</v>
      </c>
      <c r="C634" s="107">
        <v>37</v>
      </c>
      <c r="D634" s="102" t="s">
        <v>175</v>
      </c>
    </row>
    <row r="635" spans="1:4" x14ac:dyDescent="0.25">
      <c r="A635" s="105">
        <v>5075</v>
      </c>
      <c r="B635" s="108">
        <v>735.80399999999997</v>
      </c>
      <c r="C635" s="107">
        <v>1</v>
      </c>
      <c r="D635" s="102" t="s">
        <v>175</v>
      </c>
    </row>
    <row r="636" spans="1:4" x14ac:dyDescent="0.25">
      <c r="A636" s="105">
        <v>5075</v>
      </c>
      <c r="B636" s="108">
        <v>937.96690000000001</v>
      </c>
      <c r="C636" s="107">
        <v>3</v>
      </c>
      <c r="D636" s="102" t="s">
        <v>175</v>
      </c>
    </row>
    <row r="637" spans="1:4" x14ac:dyDescent="0.25">
      <c r="A637" s="105">
        <v>5068</v>
      </c>
      <c r="B637" s="106">
        <v>1307.1600000000001</v>
      </c>
      <c r="C637" s="107">
        <v>85</v>
      </c>
      <c r="D637" s="102" t="s">
        <v>175</v>
      </c>
    </row>
    <row r="638" spans="1:4" x14ac:dyDescent="0.25">
      <c r="A638" s="105">
        <v>5069</v>
      </c>
      <c r="B638" s="108">
        <v>673.37840000000006</v>
      </c>
      <c r="C638" s="107">
        <v>130</v>
      </c>
      <c r="D638" s="102" t="s">
        <v>175</v>
      </c>
    </row>
    <row r="639" spans="1:4" x14ac:dyDescent="0.25">
      <c r="A639" s="105">
        <v>5070</v>
      </c>
      <c r="B639" s="106">
        <v>3481.8782000000001</v>
      </c>
      <c r="C639" s="107">
        <v>44</v>
      </c>
      <c r="D639" s="102" t="s">
        <v>175</v>
      </c>
    </row>
    <row r="640" spans="1:4" x14ac:dyDescent="0.25">
      <c r="A640" s="105">
        <v>5070</v>
      </c>
      <c r="B640" s="106">
        <v>1076.1817000000001</v>
      </c>
      <c r="C640" s="109"/>
      <c r="D640" s="102" t="s">
        <v>175</v>
      </c>
    </row>
    <row r="641" spans="1:4" x14ac:dyDescent="0.25">
      <c r="A641" s="105">
        <v>2907</v>
      </c>
      <c r="B641" s="108">
        <v>896.72709999999995</v>
      </c>
      <c r="C641" s="107">
        <v>600</v>
      </c>
      <c r="D641" s="102" t="s">
        <v>175</v>
      </c>
    </row>
    <row r="642" spans="1:4" x14ac:dyDescent="0.25">
      <c r="A642" s="105">
        <v>2907</v>
      </c>
      <c r="B642" s="106">
        <v>1726.5894000000001</v>
      </c>
      <c r="C642" s="107">
        <v>16</v>
      </c>
      <c r="D642" s="102" t="s">
        <v>175</v>
      </c>
    </row>
    <row r="643" spans="1:4" x14ac:dyDescent="0.25">
      <c r="A643" s="105">
        <v>2905</v>
      </c>
      <c r="B643" s="106">
        <v>1536.7139999999999</v>
      </c>
      <c r="C643" s="107">
        <v>10</v>
      </c>
      <c r="D643" s="102" t="s">
        <v>175</v>
      </c>
    </row>
    <row r="644" spans="1:4" x14ac:dyDescent="0.25">
      <c r="A644" s="105">
        <v>2905</v>
      </c>
      <c r="B644" s="106">
        <v>1536.7139999999999</v>
      </c>
      <c r="C644" s="107">
        <v>2</v>
      </c>
      <c r="D644" s="102" t="s">
        <v>175</v>
      </c>
    </row>
    <row r="645" spans="1:4" x14ac:dyDescent="0.25">
      <c r="A645" s="105">
        <v>2905</v>
      </c>
      <c r="B645" s="106">
        <v>1536.7139999999999</v>
      </c>
      <c r="C645" s="107">
        <v>2</v>
      </c>
      <c r="D645" s="102" t="s">
        <v>175</v>
      </c>
    </row>
    <row r="646" spans="1:4" x14ac:dyDescent="0.25">
      <c r="A646" s="105">
        <v>2905</v>
      </c>
      <c r="B646" s="106">
        <v>1200.972</v>
      </c>
      <c r="C646" s="107">
        <v>149</v>
      </c>
      <c r="D646" s="102" t="s">
        <v>175</v>
      </c>
    </row>
    <row r="647" spans="1:4" x14ac:dyDescent="0.25">
      <c r="A647" s="105">
        <v>2905</v>
      </c>
      <c r="B647" s="106">
        <v>1638.3109999999999</v>
      </c>
      <c r="C647" s="107">
        <v>190</v>
      </c>
      <c r="D647" s="102" t="s">
        <v>175</v>
      </c>
    </row>
    <row r="648" spans="1:4" x14ac:dyDescent="0.25">
      <c r="A648" s="105">
        <v>3676</v>
      </c>
      <c r="B648" s="106">
        <v>4500.6660000000002</v>
      </c>
      <c r="C648" s="107">
        <v>31</v>
      </c>
      <c r="D648" s="102" t="s">
        <v>175</v>
      </c>
    </row>
    <row r="649" spans="1:4" x14ac:dyDescent="0.25">
      <c r="A649" s="105">
        <v>3677</v>
      </c>
      <c r="B649" s="108">
        <v>429.18459999999999</v>
      </c>
      <c r="C649" s="107">
        <v>4</v>
      </c>
      <c r="D649" s="102" t="s">
        <v>175</v>
      </c>
    </row>
    <row r="650" spans="1:4" x14ac:dyDescent="0.25">
      <c r="A650" s="105">
        <v>3678</v>
      </c>
      <c r="B650" s="108">
        <v>429.18459999999999</v>
      </c>
      <c r="C650" s="107">
        <v>218</v>
      </c>
      <c r="D650" s="102" t="s">
        <v>175</v>
      </c>
    </row>
    <row r="651" spans="1:4" x14ac:dyDescent="0.25">
      <c r="A651" s="105">
        <v>3927</v>
      </c>
      <c r="B651" s="106">
        <v>2926.8942000000002</v>
      </c>
      <c r="C651" s="107">
        <v>27</v>
      </c>
      <c r="D651" s="102" t="s">
        <v>175</v>
      </c>
    </row>
    <row r="652" spans="1:4" x14ac:dyDescent="0.25">
      <c r="A652" s="105">
        <v>3927</v>
      </c>
      <c r="B652" s="106">
        <v>2796.6246000000001</v>
      </c>
      <c r="C652" s="107">
        <v>27</v>
      </c>
      <c r="D652" s="102" t="s">
        <v>175</v>
      </c>
    </row>
    <row r="653" spans="1:4" x14ac:dyDescent="0.25">
      <c r="A653" s="105">
        <v>646</v>
      </c>
      <c r="B653" s="106">
        <v>2456.2979999999998</v>
      </c>
      <c r="C653" s="107">
        <v>12</v>
      </c>
      <c r="D653" s="102" t="s">
        <v>175</v>
      </c>
    </row>
    <row r="654" spans="1:4" x14ac:dyDescent="0.25">
      <c r="A654" s="105">
        <v>1936</v>
      </c>
      <c r="B654" s="106">
        <v>2876.4</v>
      </c>
      <c r="C654" s="107">
        <v>31</v>
      </c>
      <c r="D654" s="102" t="s">
        <v>175</v>
      </c>
    </row>
    <row r="655" spans="1:4" x14ac:dyDescent="0.25">
      <c r="A655" s="105">
        <v>1936</v>
      </c>
      <c r="B655" s="106">
        <v>2732.3229999999999</v>
      </c>
      <c r="C655" s="107">
        <v>1</v>
      </c>
      <c r="D655" s="102" t="s">
        <v>175</v>
      </c>
    </row>
    <row r="656" spans="1:4" x14ac:dyDescent="0.25">
      <c r="A656" s="105">
        <v>1936</v>
      </c>
      <c r="B656" s="106">
        <v>4654.1863999999996</v>
      </c>
      <c r="C656" s="107">
        <v>16</v>
      </c>
      <c r="D656" s="102" t="s">
        <v>175</v>
      </c>
    </row>
    <row r="657" spans="1:4" x14ac:dyDescent="0.25">
      <c r="A657" s="105">
        <v>1936</v>
      </c>
      <c r="B657" s="106">
        <v>1122.624</v>
      </c>
      <c r="C657" s="107">
        <v>72</v>
      </c>
      <c r="D657" s="102" t="s">
        <v>175</v>
      </c>
    </row>
    <row r="658" spans="1:4" x14ac:dyDescent="0.25">
      <c r="A658" s="105">
        <v>1936</v>
      </c>
      <c r="B658" s="106">
        <v>1870.6916000000001</v>
      </c>
      <c r="C658" s="107">
        <v>1</v>
      </c>
      <c r="D658" s="102" t="s">
        <v>175</v>
      </c>
    </row>
    <row r="659" spans="1:4" x14ac:dyDescent="0.25">
      <c r="A659" s="105">
        <v>2747</v>
      </c>
      <c r="B659" s="106">
        <v>2040.6334999999999</v>
      </c>
      <c r="C659" s="107">
        <v>13</v>
      </c>
      <c r="D659" s="102" t="s">
        <v>175</v>
      </c>
    </row>
    <row r="660" spans="1:4" x14ac:dyDescent="0.25">
      <c r="A660" s="105">
        <v>1032</v>
      </c>
      <c r="B660" s="106">
        <v>1194.2878000000001</v>
      </c>
      <c r="C660" s="109"/>
      <c r="D660" s="102" t="s">
        <v>175</v>
      </c>
    </row>
    <row r="661" spans="1:4" x14ac:dyDescent="0.25">
      <c r="A661" s="105">
        <v>1036</v>
      </c>
      <c r="B661" s="108">
        <v>890.04819999999995</v>
      </c>
      <c r="C661" s="107">
        <v>3</v>
      </c>
      <c r="D661" s="102" t="s">
        <v>175</v>
      </c>
    </row>
    <row r="662" spans="1:4" x14ac:dyDescent="0.25">
      <c r="A662" s="105">
        <v>2748</v>
      </c>
      <c r="B662" s="108">
        <v>948.8184</v>
      </c>
      <c r="C662" s="107">
        <v>28</v>
      </c>
      <c r="D662" s="102" t="s">
        <v>175</v>
      </c>
    </row>
    <row r="663" spans="1:4" x14ac:dyDescent="0.25">
      <c r="A663" s="105">
        <v>2749</v>
      </c>
      <c r="B663" s="108">
        <v>686.93399999999997</v>
      </c>
      <c r="C663" s="107">
        <v>2</v>
      </c>
      <c r="D663" s="102" t="s">
        <v>175</v>
      </c>
    </row>
    <row r="664" spans="1:4" x14ac:dyDescent="0.25">
      <c r="A664" s="105">
        <v>1034</v>
      </c>
      <c r="B664" s="108">
        <v>842.87360000000001</v>
      </c>
      <c r="C664" s="107">
        <v>151</v>
      </c>
      <c r="D664" s="102" t="s">
        <v>175</v>
      </c>
    </row>
    <row r="665" spans="1:4" x14ac:dyDescent="0.25">
      <c r="A665" s="105">
        <v>1034</v>
      </c>
      <c r="B665" s="106">
        <v>1939.4924000000001</v>
      </c>
      <c r="C665" s="107">
        <v>50</v>
      </c>
      <c r="D665" s="102" t="s">
        <v>175</v>
      </c>
    </row>
    <row r="666" spans="1:4" x14ac:dyDescent="0.25">
      <c r="A666" s="105">
        <v>1034</v>
      </c>
      <c r="B666" s="106">
        <v>1368.4590000000001</v>
      </c>
      <c r="C666" s="107">
        <v>284</v>
      </c>
      <c r="D666" s="102" t="s">
        <v>175</v>
      </c>
    </row>
    <row r="667" spans="1:4" x14ac:dyDescent="0.25">
      <c r="A667" s="105">
        <v>1034</v>
      </c>
      <c r="B667" s="108">
        <v>713.52739999999994</v>
      </c>
      <c r="C667" s="107">
        <v>4</v>
      </c>
      <c r="D667" s="102" t="s">
        <v>175</v>
      </c>
    </row>
    <row r="668" spans="1:4" x14ac:dyDescent="0.25">
      <c r="A668" s="105">
        <v>1034</v>
      </c>
      <c r="B668" s="108">
        <v>815.3827</v>
      </c>
      <c r="C668" s="107">
        <v>1</v>
      </c>
      <c r="D668" s="102" t="s">
        <v>175</v>
      </c>
    </row>
    <row r="669" spans="1:4" x14ac:dyDescent="0.25">
      <c r="A669" s="105">
        <v>3820</v>
      </c>
      <c r="B669" s="108">
        <v>800.46540000000005</v>
      </c>
      <c r="C669" s="107">
        <v>7</v>
      </c>
      <c r="D669" s="102" t="s">
        <v>175</v>
      </c>
    </row>
    <row r="670" spans="1:4" x14ac:dyDescent="0.25">
      <c r="A670" s="105">
        <v>3821</v>
      </c>
      <c r="B670" s="108">
        <v>694.12270000000001</v>
      </c>
      <c r="C670" s="107">
        <v>324</v>
      </c>
      <c r="D670" s="102" t="s">
        <v>175</v>
      </c>
    </row>
    <row r="671" spans="1:4" x14ac:dyDescent="0.25">
      <c r="A671" s="105">
        <v>3823</v>
      </c>
      <c r="B671" s="106">
        <v>1318.0264999999999</v>
      </c>
      <c r="C671" s="107">
        <v>25</v>
      </c>
      <c r="D671" s="102" t="s">
        <v>175</v>
      </c>
    </row>
    <row r="672" spans="1:4" x14ac:dyDescent="0.25">
      <c r="A672" s="105">
        <v>3824</v>
      </c>
      <c r="B672" s="106">
        <v>1047.8261</v>
      </c>
      <c r="C672" s="107">
        <v>104</v>
      </c>
      <c r="D672" s="102" t="s">
        <v>175</v>
      </c>
    </row>
    <row r="673" spans="1:4" x14ac:dyDescent="0.25">
      <c r="A673" s="105">
        <v>3822</v>
      </c>
      <c r="B673" s="106">
        <v>2784.2759999999998</v>
      </c>
      <c r="C673" s="107">
        <v>13</v>
      </c>
      <c r="D673" s="102" t="s">
        <v>175</v>
      </c>
    </row>
    <row r="674" spans="1:4" x14ac:dyDescent="0.25">
      <c r="A674" s="105">
        <v>3822</v>
      </c>
      <c r="B674" s="106">
        <v>1357.578</v>
      </c>
      <c r="C674" s="107">
        <v>100</v>
      </c>
      <c r="D674" s="102" t="s">
        <v>175</v>
      </c>
    </row>
    <row r="675" spans="1:4" x14ac:dyDescent="0.25">
      <c r="A675" s="105">
        <v>3822</v>
      </c>
      <c r="B675" s="106">
        <v>1478.25</v>
      </c>
      <c r="C675" s="107">
        <v>5</v>
      </c>
      <c r="D675" s="102" t="s">
        <v>175</v>
      </c>
    </row>
    <row r="676" spans="1:4" x14ac:dyDescent="0.25">
      <c r="A676" s="105">
        <v>3822</v>
      </c>
      <c r="B676" s="106">
        <v>1518.0512000000001</v>
      </c>
      <c r="C676" s="107">
        <v>232</v>
      </c>
      <c r="D676" s="102" t="s">
        <v>175</v>
      </c>
    </row>
    <row r="677" spans="1:4" x14ac:dyDescent="0.25">
      <c r="A677" s="105">
        <v>5049</v>
      </c>
      <c r="B677" s="106">
        <v>1285.4318000000001</v>
      </c>
      <c r="C677" s="107">
        <v>17</v>
      </c>
      <c r="D677" s="102" t="s">
        <v>175</v>
      </c>
    </row>
    <row r="678" spans="1:4" x14ac:dyDescent="0.25">
      <c r="A678" s="105">
        <v>5050</v>
      </c>
      <c r="B678" s="108">
        <v>750.81880000000001</v>
      </c>
      <c r="C678" s="107">
        <v>4</v>
      </c>
      <c r="D678" s="102" t="s">
        <v>175</v>
      </c>
    </row>
    <row r="679" spans="1:4" x14ac:dyDescent="0.25">
      <c r="A679" s="105">
        <v>5050</v>
      </c>
      <c r="B679" s="108">
        <v>754.44010000000003</v>
      </c>
      <c r="C679" s="107">
        <v>370</v>
      </c>
      <c r="D679" s="102" t="s">
        <v>175</v>
      </c>
    </row>
    <row r="680" spans="1:4" x14ac:dyDescent="0.25">
      <c r="A680" s="105">
        <v>5050</v>
      </c>
      <c r="B680" s="106">
        <v>4680.3509999999997</v>
      </c>
      <c r="C680" s="107">
        <v>1</v>
      </c>
      <c r="D680" s="102" t="s">
        <v>175</v>
      </c>
    </row>
    <row r="681" spans="1:4" x14ac:dyDescent="0.25">
      <c r="A681" s="105">
        <v>4652</v>
      </c>
      <c r="B681" s="106">
        <v>3941.7075</v>
      </c>
      <c r="C681" s="107">
        <v>6</v>
      </c>
      <c r="D681" s="102" t="s">
        <v>175</v>
      </c>
    </row>
    <row r="682" spans="1:4" x14ac:dyDescent="0.25">
      <c r="A682" s="105">
        <v>1653</v>
      </c>
      <c r="B682" s="106">
        <v>3586.1280000000002</v>
      </c>
      <c r="C682" s="107">
        <v>180</v>
      </c>
      <c r="D682" s="102" t="s">
        <v>175</v>
      </c>
    </row>
    <row r="683" spans="1:4" x14ac:dyDescent="0.25">
      <c r="A683" s="105">
        <v>515</v>
      </c>
      <c r="B683" s="108">
        <v>864.29809999999998</v>
      </c>
      <c r="C683" s="107">
        <v>68</v>
      </c>
      <c r="D683" s="102" t="s">
        <v>175</v>
      </c>
    </row>
    <row r="684" spans="1:4" x14ac:dyDescent="0.25">
      <c r="A684" s="105">
        <v>514</v>
      </c>
      <c r="B684" s="106">
        <v>1206.9059999999999</v>
      </c>
      <c r="C684" s="109"/>
      <c r="D684" s="102" t="s">
        <v>175</v>
      </c>
    </row>
    <row r="685" spans="1:4" x14ac:dyDescent="0.25">
      <c r="A685" s="105">
        <v>603</v>
      </c>
      <c r="B685" s="106">
        <v>1735.3119999999999</v>
      </c>
      <c r="C685" s="107">
        <v>3</v>
      </c>
      <c r="D685" s="102" t="s">
        <v>175</v>
      </c>
    </row>
    <row r="686" spans="1:4" x14ac:dyDescent="0.25">
      <c r="A686" s="105">
        <v>516</v>
      </c>
      <c r="B686" s="106">
        <v>1604.6693</v>
      </c>
      <c r="C686" s="107">
        <v>18</v>
      </c>
      <c r="D686" s="102" t="s">
        <v>175</v>
      </c>
    </row>
    <row r="687" spans="1:4" x14ac:dyDescent="0.25">
      <c r="A687" s="105">
        <v>644</v>
      </c>
      <c r="B687" s="106">
        <v>2164.5398</v>
      </c>
      <c r="C687" s="107">
        <v>1</v>
      </c>
      <c r="D687" s="102" t="s">
        <v>175</v>
      </c>
    </row>
    <row r="688" spans="1:4" x14ac:dyDescent="0.25">
      <c r="A688" s="105">
        <v>517</v>
      </c>
      <c r="B688" s="106">
        <v>2043.9798000000001</v>
      </c>
      <c r="C688" s="107">
        <v>75</v>
      </c>
      <c r="D688" s="102" t="s">
        <v>175</v>
      </c>
    </row>
    <row r="689" spans="1:4" x14ac:dyDescent="0.25">
      <c r="A689" s="105">
        <v>1654</v>
      </c>
      <c r="B689" s="106">
        <v>2640.1950000000002</v>
      </c>
      <c r="C689" s="109"/>
      <c r="D689" s="102" t="s">
        <v>175</v>
      </c>
    </row>
    <row r="690" spans="1:4" x14ac:dyDescent="0.25">
      <c r="A690" s="105">
        <v>5040</v>
      </c>
      <c r="B690" s="106">
        <v>2790.4980999999998</v>
      </c>
      <c r="C690" s="109"/>
      <c r="D690" s="102" t="s">
        <v>175</v>
      </c>
    </row>
    <row r="691" spans="1:4" x14ac:dyDescent="0.25">
      <c r="A691" s="105">
        <v>5040</v>
      </c>
      <c r="B691" s="106">
        <v>1900.8676</v>
      </c>
      <c r="C691" s="107">
        <v>4</v>
      </c>
      <c r="D691" s="102" t="s">
        <v>175</v>
      </c>
    </row>
    <row r="692" spans="1:4" x14ac:dyDescent="0.25">
      <c r="A692" s="105">
        <v>5040</v>
      </c>
      <c r="B692" s="106">
        <v>1968.5817999999999</v>
      </c>
      <c r="C692" s="107">
        <v>34</v>
      </c>
      <c r="D692" s="102" t="s">
        <v>175</v>
      </c>
    </row>
    <row r="693" spans="1:4" x14ac:dyDescent="0.25">
      <c r="A693" s="105">
        <v>5040</v>
      </c>
      <c r="B693" s="106">
        <v>1900.8653999999999</v>
      </c>
      <c r="C693" s="107">
        <v>3</v>
      </c>
      <c r="D693" s="102" t="s">
        <v>175</v>
      </c>
    </row>
    <row r="694" spans="1:4" x14ac:dyDescent="0.25">
      <c r="A694" s="105">
        <v>5040</v>
      </c>
      <c r="B694" s="106">
        <v>1968.5817999999999</v>
      </c>
      <c r="C694" s="107">
        <v>28</v>
      </c>
      <c r="D694" s="102" t="s">
        <v>175</v>
      </c>
    </row>
    <row r="695" spans="1:4" x14ac:dyDescent="0.25">
      <c r="A695" s="105">
        <v>5040</v>
      </c>
      <c r="B695" s="106">
        <v>23282.740399999999</v>
      </c>
      <c r="C695" s="107">
        <v>9</v>
      </c>
      <c r="D695" s="102" t="s">
        <v>175</v>
      </c>
    </row>
    <row r="696" spans="1:4" x14ac:dyDescent="0.25">
      <c r="A696" s="105">
        <v>3691</v>
      </c>
      <c r="B696" s="106">
        <v>2728.8427000000001</v>
      </c>
      <c r="C696" s="107">
        <v>1</v>
      </c>
      <c r="D696" s="102" t="s">
        <v>175</v>
      </c>
    </row>
    <row r="697" spans="1:4" x14ac:dyDescent="0.25">
      <c r="A697" s="105">
        <v>3692</v>
      </c>
      <c r="B697" s="106">
        <v>2733.5592000000001</v>
      </c>
      <c r="C697" s="107">
        <v>2</v>
      </c>
      <c r="D697" s="102" t="s">
        <v>175</v>
      </c>
    </row>
    <row r="698" spans="1:4" x14ac:dyDescent="0.25">
      <c r="A698" s="105">
        <v>3690</v>
      </c>
      <c r="B698" s="106">
        <v>3428.6441</v>
      </c>
      <c r="C698" s="107">
        <v>13</v>
      </c>
      <c r="D698" s="102" t="s">
        <v>175</v>
      </c>
    </row>
    <row r="699" spans="1:4" x14ac:dyDescent="0.25">
      <c r="A699" s="105">
        <v>3689</v>
      </c>
      <c r="B699" s="106">
        <v>2834.1695</v>
      </c>
      <c r="C699" s="107">
        <v>37</v>
      </c>
      <c r="D699" s="102" t="s">
        <v>175</v>
      </c>
    </row>
    <row r="700" spans="1:4" x14ac:dyDescent="0.25">
      <c r="A700" s="105">
        <v>3694</v>
      </c>
      <c r="B700" s="106">
        <v>3228.9234000000001</v>
      </c>
      <c r="C700" s="107">
        <v>21</v>
      </c>
      <c r="D700" s="102" t="s">
        <v>175</v>
      </c>
    </row>
    <row r="701" spans="1:4" x14ac:dyDescent="0.25">
      <c r="A701" s="105">
        <v>3694</v>
      </c>
      <c r="B701" s="106">
        <v>2908.02</v>
      </c>
      <c r="C701" s="107">
        <v>1</v>
      </c>
      <c r="D701" s="102" t="s">
        <v>175</v>
      </c>
    </row>
    <row r="702" spans="1:4" x14ac:dyDescent="0.25">
      <c r="A702" s="105">
        <v>3694</v>
      </c>
      <c r="B702" s="106">
        <v>4260.5050000000001</v>
      </c>
      <c r="C702" s="107">
        <v>1</v>
      </c>
      <c r="D702" s="102" t="s">
        <v>175</v>
      </c>
    </row>
    <row r="703" spans="1:4" x14ac:dyDescent="0.25">
      <c r="A703" s="105">
        <v>4130</v>
      </c>
      <c r="B703" s="106">
        <v>4089.2887999999998</v>
      </c>
      <c r="C703" s="109"/>
      <c r="D703" s="102" t="s">
        <v>175</v>
      </c>
    </row>
    <row r="704" spans="1:4" x14ac:dyDescent="0.25">
      <c r="A704" s="105">
        <v>4132</v>
      </c>
      <c r="B704" s="106">
        <v>4208.0200999999997</v>
      </c>
      <c r="C704" s="107">
        <v>77</v>
      </c>
      <c r="D704" s="102" t="s">
        <v>175</v>
      </c>
    </row>
    <row r="705" spans="1:4" x14ac:dyDescent="0.25">
      <c r="A705" s="105">
        <v>4133</v>
      </c>
      <c r="B705" s="108">
        <v>630.16380000000004</v>
      </c>
      <c r="C705" s="107">
        <v>1</v>
      </c>
      <c r="D705" s="102" t="s">
        <v>175</v>
      </c>
    </row>
    <row r="706" spans="1:4" x14ac:dyDescent="0.25">
      <c r="A706" s="105">
        <v>4133</v>
      </c>
      <c r="B706" s="108">
        <v>751.61620000000005</v>
      </c>
      <c r="C706" s="107">
        <v>1</v>
      </c>
      <c r="D706" s="102" t="s">
        <v>175</v>
      </c>
    </row>
    <row r="707" spans="1:4" x14ac:dyDescent="0.25">
      <c r="A707" s="105">
        <v>4133</v>
      </c>
      <c r="B707" s="108">
        <v>745.74360000000001</v>
      </c>
      <c r="C707" s="107">
        <v>21</v>
      </c>
      <c r="D707" s="102" t="s">
        <v>175</v>
      </c>
    </row>
    <row r="708" spans="1:4" x14ac:dyDescent="0.25">
      <c r="A708" s="105">
        <v>4133</v>
      </c>
      <c r="B708" s="108">
        <v>711.04899999999998</v>
      </c>
      <c r="C708" s="107">
        <v>307</v>
      </c>
      <c r="D708" s="102" t="s">
        <v>175</v>
      </c>
    </row>
    <row r="709" spans="1:4" x14ac:dyDescent="0.25">
      <c r="A709" s="105">
        <v>3683</v>
      </c>
      <c r="B709" s="106">
        <v>1184.0454</v>
      </c>
      <c r="C709" s="107">
        <v>30</v>
      </c>
      <c r="D709" s="102" t="s">
        <v>175</v>
      </c>
    </row>
    <row r="710" spans="1:4" x14ac:dyDescent="0.25">
      <c r="A710" s="105">
        <v>3684</v>
      </c>
      <c r="B710" s="106">
        <v>1595.4628</v>
      </c>
      <c r="C710" s="107">
        <v>19</v>
      </c>
      <c r="D710" s="102" t="s">
        <v>175</v>
      </c>
    </row>
    <row r="711" spans="1:4" x14ac:dyDescent="0.25">
      <c r="A711" s="105">
        <v>3684</v>
      </c>
      <c r="B711" s="106">
        <v>1595.4628</v>
      </c>
      <c r="C711" s="107">
        <v>6</v>
      </c>
      <c r="D711" s="102" t="s">
        <v>175</v>
      </c>
    </row>
    <row r="712" spans="1:4" x14ac:dyDescent="0.25">
      <c r="A712" s="105">
        <v>940</v>
      </c>
      <c r="B712" s="106">
        <v>2540.8049999999998</v>
      </c>
      <c r="C712" s="107">
        <v>1</v>
      </c>
      <c r="D712" s="102" t="s">
        <v>175</v>
      </c>
    </row>
    <row r="713" spans="1:4" x14ac:dyDescent="0.25">
      <c r="A713" s="105">
        <v>942</v>
      </c>
      <c r="B713" s="106">
        <v>2655.3863000000001</v>
      </c>
      <c r="C713" s="107">
        <v>16</v>
      </c>
      <c r="D713" s="102" t="s">
        <v>175</v>
      </c>
    </row>
    <row r="714" spans="1:4" x14ac:dyDescent="0.25">
      <c r="A714" s="105">
        <v>3936</v>
      </c>
      <c r="B714" s="106">
        <v>1284.7326</v>
      </c>
      <c r="C714" s="107">
        <v>11</v>
      </c>
      <c r="D714" s="102" t="s">
        <v>175</v>
      </c>
    </row>
    <row r="715" spans="1:4" x14ac:dyDescent="0.25">
      <c r="A715" s="105">
        <v>3681</v>
      </c>
      <c r="B715" s="106">
        <v>1807.9322</v>
      </c>
      <c r="C715" s="107">
        <v>3</v>
      </c>
      <c r="D715" s="102" t="s">
        <v>175</v>
      </c>
    </row>
    <row r="716" spans="1:4" x14ac:dyDescent="0.25">
      <c r="A716" s="105">
        <v>3682</v>
      </c>
      <c r="B716" s="106">
        <v>2756.8130000000001</v>
      </c>
      <c r="C716" s="107">
        <v>3</v>
      </c>
      <c r="D716" s="102" t="s">
        <v>175</v>
      </c>
    </row>
    <row r="717" spans="1:4" x14ac:dyDescent="0.25">
      <c r="A717" s="105">
        <v>3682</v>
      </c>
      <c r="B717" s="106">
        <v>2986.0879</v>
      </c>
      <c r="C717" s="107">
        <v>60</v>
      </c>
      <c r="D717" s="102" t="s">
        <v>175</v>
      </c>
    </row>
    <row r="718" spans="1:4" x14ac:dyDescent="0.25">
      <c r="A718" s="105">
        <v>3682</v>
      </c>
      <c r="B718" s="108">
        <v>19.170000000000002</v>
      </c>
      <c r="C718" s="107">
        <v>542</v>
      </c>
      <c r="D718" s="102" t="s">
        <v>175</v>
      </c>
    </row>
    <row r="719" spans="1:4" x14ac:dyDescent="0.25">
      <c r="A719" s="105">
        <v>3269</v>
      </c>
      <c r="B719" s="108">
        <v>19.687999999999999</v>
      </c>
      <c r="C719" s="104">
        <v>1000</v>
      </c>
      <c r="D719" s="102" t="s">
        <v>175</v>
      </c>
    </row>
    <row r="720" spans="1:4" x14ac:dyDescent="0.25">
      <c r="A720" s="105">
        <v>3643</v>
      </c>
      <c r="B720" s="106">
        <v>2265.8040000000001</v>
      </c>
      <c r="C720" s="107">
        <v>131</v>
      </c>
      <c r="D720" s="102" t="s">
        <v>175</v>
      </c>
    </row>
    <row r="721" spans="1:4" x14ac:dyDescent="0.25">
      <c r="A721" s="105">
        <v>3256</v>
      </c>
      <c r="B721" s="106">
        <v>4006.0282999999999</v>
      </c>
      <c r="C721" s="107">
        <v>3</v>
      </c>
      <c r="D721" s="102" t="s">
        <v>175</v>
      </c>
    </row>
    <row r="722" spans="1:4" x14ac:dyDescent="0.25">
      <c r="A722" s="105">
        <v>4110</v>
      </c>
      <c r="B722" s="108">
        <v>718.75</v>
      </c>
      <c r="C722" s="107">
        <v>14</v>
      </c>
      <c r="D722" s="102" t="s">
        <v>175</v>
      </c>
    </row>
    <row r="723" spans="1:4" x14ac:dyDescent="0.25">
      <c r="A723" s="105">
        <v>3403</v>
      </c>
      <c r="B723" s="108">
        <v>817.58</v>
      </c>
      <c r="C723" s="107">
        <v>44</v>
      </c>
      <c r="D723" s="102" t="s">
        <v>175</v>
      </c>
    </row>
    <row r="724" spans="1:4" x14ac:dyDescent="0.25">
      <c r="A724" s="105">
        <v>3268</v>
      </c>
      <c r="B724" s="106">
        <v>1489.5204000000001</v>
      </c>
      <c r="C724" s="107">
        <v>34</v>
      </c>
      <c r="D724" s="102" t="s">
        <v>175</v>
      </c>
    </row>
    <row r="725" spans="1:4" x14ac:dyDescent="0.25">
      <c r="A725" s="105">
        <v>3267</v>
      </c>
      <c r="B725" s="106">
        <v>4186.8806000000004</v>
      </c>
      <c r="C725" s="107">
        <v>87</v>
      </c>
      <c r="D725" s="102" t="s">
        <v>175</v>
      </c>
    </row>
    <row r="726" spans="1:4" x14ac:dyDescent="0.25">
      <c r="A726" s="105">
        <v>3267</v>
      </c>
      <c r="B726" s="106">
        <v>5149.3500000000004</v>
      </c>
      <c r="C726" s="107">
        <v>179</v>
      </c>
      <c r="D726" s="102" t="s">
        <v>175</v>
      </c>
    </row>
    <row r="727" spans="1:4" x14ac:dyDescent="0.25">
      <c r="A727" s="105">
        <v>4136</v>
      </c>
      <c r="B727" s="106">
        <v>4273.5235000000002</v>
      </c>
      <c r="C727" s="107">
        <v>1</v>
      </c>
      <c r="D727" s="102" t="s">
        <v>175</v>
      </c>
    </row>
    <row r="728" spans="1:4" x14ac:dyDescent="0.25">
      <c r="A728" s="105">
        <v>4137</v>
      </c>
      <c r="B728" s="106">
        <v>4234.3213999999998</v>
      </c>
      <c r="C728" s="107">
        <v>11</v>
      </c>
      <c r="D728" s="102" t="s">
        <v>175</v>
      </c>
    </row>
    <row r="729" spans="1:4" x14ac:dyDescent="0.25">
      <c r="A729" s="105">
        <v>4139</v>
      </c>
      <c r="B729" s="106">
        <v>4168.5659999999998</v>
      </c>
      <c r="C729" s="107">
        <v>99</v>
      </c>
      <c r="D729" s="102" t="s">
        <v>175</v>
      </c>
    </row>
    <row r="730" spans="1:4" x14ac:dyDescent="0.25">
      <c r="A730" s="105">
        <v>4140</v>
      </c>
      <c r="B730" s="108">
        <v>395.32780000000002</v>
      </c>
      <c r="C730" s="107">
        <v>83</v>
      </c>
      <c r="D730" s="102" t="s">
        <v>175</v>
      </c>
    </row>
    <row r="731" spans="1:4" x14ac:dyDescent="0.25">
      <c r="A731" s="105">
        <v>4140</v>
      </c>
      <c r="B731" s="108">
        <v>461.9744</v>
      </c>
      <c r="C731" s="107">
        <v>15</v>
      </c>
      <c r="D731" s="102" t="s">
        <v>175</v>
      </c>
    </row>
    <row r="732" spans="1:4" x14ac:dyDescent="0.25">
      <c r="A732" s="105">
        <v>4140</v>
      </c>
      <c r="B732" s="108">
        <v>448.37709999999998</v>
      </c>
      <c r="C732" s="107">
        <v>456</v>
      </c>
      <c r="D732" s="102" t="s">
        <v>175</v>
      </c>
    </row>
    <row r="733" spans="1:4" x14ac:dyDescent="0.25">
      <c r="A733" s="105">
        <v>4140</v>
      </c>
      <c r="B733" s="108">
        <v>414.8639</v>
      </c>
      <c r="C733" s="107">
        <v>9</v>
      </c>
      <c r="D733" s="102" t="s">
        <v>175</v>
      </c>
    </row>
    <row r="734" spans="1:4" x14ac:dyDescent="0.25">
      <c r="A734" s="105">
        <v>956</v>
      </c>
      <c r="B734" s="108">
        <v>414.8639</v>
      </c>
      <c r="C734" s="107">
        <v>618</v>
      </c>
      <c r="D734" s="102" t="s">
        <v>175</v>
      </c>
    </row>
    <row r="735" spans="1:4" x14ac:dyDescent="0.25">
      <c r="A735" s="105">
        <v>955</v>
      </c>
      <c r="B735" s="108">
        <v>360.52120000000002</v>
      </c>
      <c r="C735" s="107">
        <v>2</v>
      </c>
      <c r="D735" s="102" t="s">
        <v>175</v>
      </c>
    </row>
    <row r="736" spans="1:4" x14ac:dyDescent="0.25">
      <c r="A736" s="105">
        <v>955</v>
      </c>
      <c r="B736" s="108">
        <v>432.62529999999998</v>
      </c>
      <c r="C736" s="107">
        <v>732</v>
      </c>
      <c r="D736" s="102" t="s">
        <v>175</v>
      </c>
    </row>
    <row r="737" spans="1:4" x14ac:dyDescent="0.25">
      <c r="A737" s="105">
        <v>5237</v>
      </c>
      <c r="B737" s="108">
        <v>836.17039999999997</v>
      </c>
      <c r="C737" s="107">
        <v>234</v>
      </c>
      <c r="D737" s="102" t="s">
        <v>175</v>
      </c>
    </row>
    <row r="738" spans="1:4" x14ac:dyDescent="0.25">
      <c r="A738" s="105">
        <v>5238</v>
      </c>
      <c r="B738" s="108">
        <v>570.88800000000003</v>
      </c>
      <c r="C738" s="107">
        <v>2</v>
      </c>
      <c r="D738" s="102" t="s">
        <v>175</v>
      </c>
    </row>
    <row r="739" spans="1:4" x14ac:dyDescent="0.25">
      <c r="A739" s="105">
        <v>5236</v>
      </c>
      <c r="B739" s="108">
        <v>636.69600000000003</v>
      </c>
      <c r="C739" s="107">
        <v>1</v>
      </c>
      <c r="D739" s="102" t="s">
        <v>175</v>
      </c>
    </row>
    <row r="740" spans="1:4" x14ac:dyDescent="0.25">
      <c r="A740" s="105">
        <v>5235</v>
      </c>
      <c r="B740" s="108">
        <v>737.92909999999995</v>
      </c>
      <c r="C740" s="107">
        <v>11</v>
      </c>
      <c r="D740" s="102" t="s">
        <v>175</v>
      </c>
    </row>
    <row r="741" spans="1:4" x14ac:dyDescent="0.25">
      <c r="A741" s="105">
        <v>3419</v>
      </c>
      <c r="B741" s="108">
        <v>673.43399999999997</v>
      </c>
      <c r="C741" s="107">
        <v>230</v>
      </c>
      <c r="D741" s="102" t="s">
        <v>175</v>
      </c>
    </row>
    <row r="742" spans="1:4" x14ac:dyDescent="0.25">
      <c r="A742" s="105">
        <v>5234</v>
      </c>
      <c r="B742" s="106">
        <v>1667.826</v>
      </c>
      <c r="C742" s="107">
        <v>82</v>
      </c>
      <c r="D742" s="102" t="s">
        <v>175</v>
      </c>
    </row>
    <row r="743" spans="1:4" x14ac:dyDescent="0.25">
      <c r="A743" s="105">
        <v>3420</v>
      </c>
      <c r="B743" s="108">
        <v>603.72</v>
      </c>
      <c r="C743" s="107">
        <v>1</v>
      </c>
      <c r="D743" s="102" t="s">
        <v>175</v>
      </c>
    </row>
    <row r="744" spans="1:4" x14ac:dyDescent="0.25">
      <c r="A744" s="105">
        <v>3406</v>
      </c>
      <c r="B744" s="108">
        <v>699.54579999999999</v>
      </c>
      <c r="C744" s="107">
        <v>392</v>
      </c>
      <c r="D744" s="102" t="s">
        <v>175</v>
      </c>
    </row>
    <row r="745" spans="1:4" x14ac:dyDescent="0.25">
      <c r="A745" s="105">
        <v>3405</v>
      </c>
      <c r="B745" s="108">
        <v>974.23810000000003</v>
      </c>
      <c r="C745" s="107">
        <v>86</v>
      </c>
      <c r="D745" s="102" t="s">
        <v>175</v>
      </c>
    </row>
    <row r="746" spans="1:4" x14ac:dyDescent="0.25">
      <c r="A746" s="105">
        <v>3405</v>
      </c>
      <c r="B746" s="108">
        <v>711.59400000000005</v>
      </c>
      <c r="C746" s="107">
        <v>177</v>
      </c>
      <c r="D746" s="102" t="s">
        <v>175</v>
      </c>
    </row>
    <row r="747" spans="1:4" x14ac:dyDescent="0.25">
      <c r="A747" s="105">
        <v>3405</v>
      </c>
      <c r="B747" s="106">
        <v>1254.4465</v>
      </c>
      <c r="C747" s="107">
        <v>7</v>
      </c>
      <c r="D747" s="102" t="s">
        <v>175</v>
      </c>
    </row>
    <row r="748" spans="1:4" x14ac:dyDescent="0.25">
      <c r="A748" s="105">
        <v>3401</v>
      </c>
      <c r="B748" s="106">
        <v>1342.3883000000001</v>
      </c>
      <c r="C748" s="107">
        <v>311</v>
      </c>
      <c r="D748" s="102" t="s">
        <v>175</v>
      </c>
    </row>
    <row r="749" spans="1:4" x14ac:dyDescent="0.25">
      <c r="A749" s="105">
        <v>3255</v>
      </c>
      <c r="B749" s="106">
        <v>1833.8262</v>
      </c>
      <c r="C749" s="107">
        <v>8</v>
      </c>
      <c r="D749" s="102" t="s">
        <v>175</v>
      </c>
    </row>
    <row r="750" spans="1:4" x14ac:dyDescent="0.25">
      <c r="A750" s="105">
        <v>3254</v>
      </c>
      <c r="B750" s="106">
        <v>1317.2064</v>
      </c>
      <c r="C750" s="107">
        <v>58</v>
      </c>
      <c r="D750" s="102" t="s">
        <v>175</v>
      </c>
    </row>
    <row r="751" spans="1:4" x14ac:dyDescent="0.25">
      <c r="A751" s="105">
        <v>3254</v>
      </c>
      <c r="B751" s="108">
        <v>571.92150000000004</v>
      </c>
      <c r="C751" s="107">
        <v>1</v>
      </c>
      <c r="D751" s="102" t="s">
        <v>175</v>
      </c>
    </row>
    <row r="752" spans="1:4" x14ac:dyDescent="0.25">
      <c r="A752" s="105">
        <v>3254</v>
      </c>
      <c r="B752" s="108">
        <v>579.9787</v>
      </c>
      <c r="C752" s="107">
        <v>359</v>
      </c>
      <c r="D752" s="102" t="s">
        <v>175</v>
      </c>
    </row>
    <row r="753" spans="1:4" x14ac:dyDescent="0.25">
      <c r="A753" s="105">
        <v>4990</v>
      </c>
      <c r="B753" s="106">
        <v>1052.8042</v>
      </c>
      <c r="C753" s="107">
        <v>5</v>
      </c>
      <c r="D753" s="102" t="s">
        <v>175</v>
      </c>
    </row>
    <row r="754" spans="1:4" x14ac:dyDescent="0.25">
      <c r="A754" s="105">
        <v>3982</v>
      </c>
      <c r="B754" s="106">
        <v>1061.1967999999999</v>
      </c>
      <c r="C754" s="107">
        <v>114</v>
      </c>
      <c r="D754" s="102" t="s">
        <v>175</v>
      </c>
    </row>
    <row r="755" spans="1:4" x14ac:dyDescent="0.25">
      <c r="A755" s="105">
        <v>3983</v>
      </c>
      <c r="B755" s="106">
        <v>1227.6253999999999</v>
      </c>
      <c r="C755" s="107">
        <v>13</v>
      </c>
      <c r="D755" s="102" t="s">
        <v>175</v>
      </c>
    </row>
    <row r="756" spans="1:4" x14ac:dyDescent="0.25">
      <c r="A756" s="105">
        <v>4287</v>
      </c>
      <c r="B756" s="106">
        <v>1190.7599</v>
      </c>
      <c r="C756" s="107">
        <v>304</v>
      </c>
      <c r="D756" s="102" t="s">
        <v>175</v>
      </c>
    </row>
    <row r="757" spans="1:4" x14ac:dyDescent="0.25">
      <c r="A757" s="105">
        <v>4289</v>
      </c>
      <c r="B757" s="108">
        <v>833.90539999999999</v>
      </c>
      <c r="C757" s="107">
        <v>172</v>
      </c>
      <c r="D757" s="102" t="s">
        <v>175</v>
      </c>
    </row>
    <row r="758" spans="1:4" x14ac:dyDescent="0.25">
      <c r="A758" s="105">
        <v>4288</v>
      </c>
      <c r="B758" s="108">
        <v>883.76080000000002</v>
      </c>
      <c r="C758" s="107">
        <v>10</v>
      </c>
      <c r="D758" s="102" t="s">
        <v>175</v>
      </c>
    </row>
    <row r="759" spans="1:4" x14ac:dyDescent="0.25">
      <c r="A759" s="105">
        <v>500</v>
      </c>
      <c r="B759" s="108">
        <v>896.9085</v>
      </c>
      <c r="C759" s="107">
        <v>620</v>
      </c>
      <c r="D759" s="102" t="s">
        <v>175</v>
      </c>
    </row>
    <row r="760" spans="1:4" x14ac:dyDescent="0.25">
      <c r="A760" s="105">
        <v>500</v>
      </c>
      <c r="B760" s="106">
        <v>2272.5758000000001</v>
      </c>
      <c r="C760" s="107">
        <v>4</v>
      </c>
      <c r="D760" s="102" t="s">
        <v>175</v>
      </c>
    </row>
    <row r="761" spans="1:4" x14ac:dyDescent="0.25">
      <c r="A761" s="105">
        <v>500</v>
      </c>
      <c r="B761" s="106">
        <v>2272.576</v>
      </c>
      <c r="C761" s="109"/>
      <c r="D761" s="102" t="s">
        <v>175</v>
      </c>
    </row>
    <row r="762" spans="1:4" x14ac:dyDescent="0.25">
      <c r="A762" s="105">
        <v>500</v>
      </c>
      <c r="B762" s="106">
        <v>2209.0207999999998</v>
      </c>
      <c r="C762" s="107">
        <v>13</v>
      </c>
      <c r="D762" s="102" t="s">
        <v>175</v>
      </c>
    </row>
    <row r="763" spans="1:4" x14ac:dyDescent="0.25">
      <c r="A763" s="105">
        <v>4254</v>
      </c>
      <c r="B763" s="106">
        <v>1323.54</v>
      </c>
      <c r="C763" s="107">
        <v>2</v>
      </c>
      <c r="D763" s="102" t="s">
        <v>175</v>
      </c>
    </row>
    <row r="764" spans="1:4" x14ac:dyDescent="0.25">
      <c r="A764" s="105">
        <v>4255</v>
      </c>
      <c r="B764" s="108">
        <v>859.08600000000001</v>
      </c>
      <c r="C764" s="107">
        <v>136</v>
      </c>
      <c r="D764" s="102" t="s">
        <v>175</v>
      </c>
    </row>
    <row r="765" spans="1:4" x14ac:dyDescent="0.25">
      <c r="A765" s="105">
        <v>4256</v>
      </c>
      <c r="B765" s="106">
        <v>1809.7380000000001</v>
      </c>
      <c r="C765" s="107">
        <v>30</v>
      </c>
      <c r="D765" s="102" t="s">
        <v>175</v>
      </c>
    </row>
    <row r="766" spans="1:4" x14ac:dyDescent="0.25">
      <c r="A766" s="105">
        <v>4257</v>
      </c>
      <c r="B766" s="108">
        <v>451.56599999999997</v>
      </c>
      <c r="C766" s="107">
        <v>41</v>
      </c>
      <c r="D766" s="102" t="s">
        <v>175</v>
      </c>
    </row>
    <row r="767" spans="1:4" x14ac:dyDescent="0.25">
      <c r="A767" s="105">
        <v>4258</v>
      </c>
      <c r="B767" s="108">
        <v>451.56599999999997</v>
      </c>
      <c r="C767" s="107">
        <v>466</v>
      </c>
      <c r="D767" s="102" t="s">
        <v>175</v>
      </c>
    </row>
    <row r="768" spans="1:4" x14ac:dyDescent="0.25">
      <c r="A768" s="105">
        <v>4259</v>
      </c>
      <c r="B768" s="108">
        <v>451.56599999999997</v>
      </c>
      <c r="C768" s="109"/>
      <c r="D768" s="102" t="s">
        <v>175</v>
      </c>
    </row>
    <row r="769" spans="1:4" x14ac:dyDescent="0.25">
      <c r="A769" s="105">
        <v>4260</v>
      </c>
      <c r="B769" s="106">
        <v>1146.9597000000001</v>
      </c>
      <c r="C769" s="107">
        <v>60</v>
      </c>
      <c r="D769" s="102" t="s">
        <v>175</v>
      </c>
    </row>
    <row r="770" spans="1:4" x14ac:dyDescent="0.25">
      <c r="A770" s="105">
        <v>4260</v>
      </c>
      <c r="B770" s="108">
        <v>0.01</v>
      </c>
      <c r="C770" s="107">
        <v>17</v>
      </c>
      <c r="D770" s="102" t="s">
        <v>175</v>
      </c>
    </row>
    <row r="771" spans="1:4" x14ac:dyDescent="0.25">
      <c r="A771" s="105">
        <v>4260</v>
      </c>
      <c r="B771" s="106">
        <v>1313.07</v>
      </c>
      <c r="C771" s="107">
        <v>233</v>
      </c>
      <c r="D771" s="102" t="s">
        <v>175</v>
      </c>
    </row>
    <row r="772" spans="1:4" x14ac:dyDescent="0.25">
      <c r="A772" s="105">
        <v>3890</v>
      </c>
      <c r="B772" s="106">
        <v>1701.6120000000001</v>
      </c>
      <c r="C772" s="107">
        <v>46</v>
      </c>
      <c r="D772" s="102" t="s">
        <v>175</v>
      </c>
    </row>
    <row r="773" spans="1:4" x14ac:dyDescent="0.25">
      <c r="A773" s="105">
        <v>3891</v>
      </c>
      <c r="B773" s="108">
        <v>514.92600000000004</v>
      </c>
      <c r="C773" s="107">
        <v>151</v>
      </c>
      <c r="D773" s="102" t="s">
        <v>175</v>
      </c>
    </row>
    <row r="774" spans="1:4" x14ac:dyDescent="0.25">
      <c r="A774" s="105">
        <v>3892</v>
      </c>
      <c r="B774" s="108">
        <v>511.72899999999998</v>
      </c>
      <c r="C774" s="107">
        <v>189</v>
      </c>
      <c r="D774" s="102" t="s">
        <v>175</v>
      </c>
    </row>
    <row r="775" spans="1:4" x14ac:dyDescent="0.25">
      <c r="A775" s="105">
        <v>3888</v>
      </c>
      <c r="B775" s="106">
        <v>1486.2239999999999</v>
      </c>
      <c r="C775" s="107">
        <v>235</v>
      </c>
      <c r="D775" s="102" t="s">
        <v>175</v>
      </c>
    </row>
    <row r="776" spans="1:4" x14ac:dyDescent="0.25">
      <c r="A776" s="105">
        <v>3889</v>
      </c>
      <c r="B776" s="106">
        <v>9932.5715999999993</v>
      </c>
      <c r="C776" s="107">
        <v>13</v>
      </c>
      <c r="D776" s="102" t="s">
        <v>175</v>
      </c>
    </row>
    <row r="777" spans="1:4" x14ac:dyDescent="0.25">
      <c r="A777" s="105">
        <v>3889</v>
      </c>
      <c r="B777" s="106">
        <v>9721.2361000000001</v>
      </c>
      <c r="C777" s="107">
        <v>12</v>
      </c>
      <c r="D777" s="102" t="s">
        <v>175</v>
      </c>
    </row>
    <row r="778" spans="1:4" x14ac:dyDescent="0.25">
      <c r="A778" s="105">
        <v>3889</v>
      </c>
      <c r="B778" s="106">
        <v>1277.4046000000001</v>
      </c>
      <c r="C778" s="107">
        <v>3</v>
      </c>
      <c r="D778" s="102" t="s">
        <v>175</v>
      </c>
    </row>
    <row r="779" spans="1:4" x14ac:dyDescent="0.25">
      <c r="A779" s="105">
        <v>3889</v>
      </c>
      <c r="B779" s="106">
        <v>4186.8</v>
      </c>
      <c r="C779" s="107">
        <v>49</v>
      </c>
      <c r="D779" s="102" t="s">
        <v>175</v>
      </c>
    </row>
    <row r="780" spans="1:4" x14ac:dyDescent="0.25">
      <c r="A780" s="105">
        <v>3781</v>
      </c>
      <c r="B780" s="106">
        <v>3626.8362000000002</v>
      </c>
      <c r="C780" s="107">
        <v>16</v>
      </c>
      <c r="D780" s="102" t="s">
        <v>175</v>
      </c>
    </row>
    <row r="781" spans="1:4" x14ac:dyDescent="0.25">
      <c r="A781" s="105">
        <v>3782</v>
      </c>
      <c r="B781" s="108">
        <v>0.01</v>
      </c>
      <c r="C781" s="107">
        <v>27</v>
      </c>
      <c r="D781" s="102" t="s">
        <v>175</v>
      </c>
    </row>
    <row r="782" spans="1:4" x14ac:dyDescent="0.25">
      <c r="A782" s="105">
        <v>3780</v>
      </c>
      <c r="B782" s="108">
        <v>0.01</v>
      </c>
      <c r="C782" s="107">
        <v>41</v>
      </c>
      <c r="D782" s="102" t="s">
        <v>175</v>
      </c>
    </row>
    <row r="783" spans="1:4" x14ac:dyDescent="0.25">
      <c r="A783" s="105">
        <v>3776</v>
      </c>
      <c r="B783" s="108">
        <v>0.01</v>
      </c>
      <c r="C783" s="107">
        <v>3</v>
      </c>
      <c r="D783" s="102" t="s">
        <v>175</v>
      </c>
    </row>
    <row r="784" spans="1:4" x14ac:dyDescent="0.25">
      <c r="A784" s="105">
        <v>3777</v>
      </c>
      <c r="B784" s="108">
        <v>0.01</v>
      </c>
      <c r="C784" s="107">
        <v>28</v>
      </c>
      <c r="D784" s="102" t="s">
        <v>175</v>
      </c>
    </row>
    <row r="785" spans="1:4" x14ac:dyDescent="0.25">
      <c r="A785" s="105">
        <v>3778</v>
      </c>
      <c r="B785" s="108">
        <v>0.01</v>
      </c>
      <c r="C785" s="107">
        <v>12</v>
      </c>
      <c r="D785" s="102" t="s">
        <v>175</v>
      </c>
    </row>
    <row r="786" spans="1:4" x14ac:dyDescent="0.25">
      <c r="A786" s="105">
        <v>3779</v>
      </c>
      <c r="B786" s="108">
        <v>0.01</v>
      </c>
      <c r="C786" s="107">
        <v>28</v>
      </c>
      <c r="D786" s="102" t="s">
        <v>175</v>
      </c>
    </row>
    <row r="787" spans="1:4" x14ac:dyDescent="0.25">
      <c r="A787" s="105">
        <v>3779</v>
      </c>
      <c r="B787" s="106">
        <v>16384.198899999999</v>
      </c>
      <c r="C787" s="107">
        <v>83</v>
      </c>
      <c r="D787" s="102" t="s">
        <v>175</v>
      </c>
    </row>
    <row r="788" spans="1:4" x14ac:dyDescent="0.25">
      <c r="A788" s="105">
        <v>3779</v>
      </c>
      <c r="B788" s="108">
        <v>925.7636</v>
      </c>
      <c r="C788" s="107">
        <v>55</v>
      </c>
      <c r="D788" s="102" t="s">
        <v>175</v>
      </c>
    </row>
    <row r="789" spans="1:4" x14ac:dyDescent="0.25">
      <c r="A789" s="105">
        <v>3369</v>
      </c>
      <c r="B789" s="108">
        <v>609.07560000000001</v>
      </c>
      <c r="C789" s="109"/>
      <c r="D789" s="102" t="s">
        <v>175</v>
      </c>
    </row>
    <row r="790" spans="1:4" x14ac:dyDescent="0.25">
      <c r="A790" s="105">
        <v>3248</v>
      </c>
      <c r="B790" s="108">
        <v>659.00160000000005</v>
      </c>
      <c r="C790" s="107">
        <v>1</v>
      </c>
      <c r="D790" s="102" t="s">
        <v>175</v>
      </c>
    </row>
    <row r="791" spans="1:4" x14ac:dyDescent="0.25">
      <c r="A791" s="105">
        <v>5100</v>
      </c>
      <c r="B791" s="108">
        <v>676.47950000000003</v>
      </c>
      <c r="C791" s="107">
        <v>95</v>
      </c>
      <c r="D791" s="102" t="s">
        <v>175</v>
      </c>
    </row>
    <row r="792" spans="1:4" x14ac:dyDescent="0.25">
      <c r="A792" s="105">
        <v>3366</v>
      </c>
      <c r="B792" s="106">
        <v>1942.8786</v>
      </c>
      <c r="C792" s="107">
        <v>30</v>
      </c>
      <c r="D792" s="102" t="s">
        <v>175</v>
      </c>
    </row>
    <row r="793" spans="1:4" x14ac:dyDescent="0.25">
      <c r="A793" s="105">
        <v>3249</v>
      </c>
      <c r="B793" s="106">
        <v>1221.3545999999999</v>
      </c>
      <c r="C793" s="107">
        <v>27</v>
      </c>
      <c r="D793" s="102" t="s">
        <v>175</v>
      </c>
    </row>
    <row r="794" spans="1:4" x14ac:dyDescent="0.25">
      <c r="A794" s="105">
        <v>3365</v>
      </c>
      <c r="B794" s="106">
        <v>1389.0650000000001</v>
      </c>
      <c r="C794" s="107">
        <v>876</v>
      </c>
      <c r="D794" s="102" t="s">
        <v>175</v>
      </c>
    </row>
    <row r="795" spans="1:4" x14ac:dyDescent="0.25">
      <c r="A795" s="105">
        <v>3247</v>
      </c>
      <c r="B795" s="106">
        <v>1257.5115000000001</v>
      </c>
      <c r="C795" s="107">
        <v>27</v>
      </c>
      <c r="D795" s="102" t="s">
        <v>175</v>
      </c>
    </row>
    <row r="796" spans="1:4" x14ac:dyDescent="0.25">
      <c r="A796" s="105">
        <v>3247</v>
      </c>
      <c r="B796" s="106">
        <v>1129.518</v>
      </c>
      <c r="C796" s="109"/>
      <c r="D796" s="102" t="s">
        <v>175</v>
      </c>
    </row>
    <row r="797" spans="1:4" x14ac:dyDescent="0.25">
      <c r="A797" s="105">
        <v>3247</v>
      </c>
      <c r="B797" s="108">
        <v>999.28639999999996</v>
      </c>
      <c r="C797" s="107">
        <v>150</v>
      </c>
      <c r="D797" s="102" t="s">
        <v>175</v>
      </c>
    </row>
    <row r="798" spans="1:4" x14ac:dyDescent="0.25">
      <c r="A798" s="105">
        <v>4755</v>
      </c>
      <c r="B798" s="106">
        <v>2485.1567</v>
      </c>
      <c r="C798" s="107">
        <v>46</v>
      </c>
      <c r="D798" s="102" t="s">
        <v>175</v>
      </c>
    </row>
    <row r="799" spans="1:4" x14ac:dyDescent="0.25">
      <c r="A799" s="105">
        <v>4207</v>
      </c>
      <c r="B799" s="108">
        <v>658.47280000000001</v>
      </c>
      <c r="C799" s="107">
        <v>3</v>
      </c>
      <c r="D799" s="102" t="s">
        <v>175</v>
      </c>
    </row>
    <row r="800" spans="1:4" x14ac:dyDescent="0.25">
      <c r="A800" s="105">
        <v>4757</v>
      </c>
      <c r="B800" s="108">
        <v>898.09199999999998</v>
      </c>
      <c r="C800" s="107">
        <v>510</v>
      </c>
      <c r="D800" s="102" t="s">
        <v>175</v>
      </c>
    </row>
    <row r="801" spans="1:4" x14ac:dyDescent="0.25">
      <c r="A801" s="105">
        <v>4758</v>
      </c>
      <c r="B801" s="108">
        <v>832.80600000000004</v>
      </c>
      <c r="C801" s="107">
        <v>1</v>
      </c>
      <c r="D801" s="102" t="s">
        <v>175</v>
      </c>
    </row>
    <row r="802" spans="1:4" x14ac:dyDescent="0.25">
      <c r="A802" s="105">
        <v>4206</v>
      </c>
      <c r="B802" s="106">
        <v>1397.5014000000001</v>
      </c>
      <c r="C802" s="107">
        <v>83</v>
      </c>
      <c r="D802" s="102" t="s">
        <v>175</v>
      </c>
    </row>
    <row r="803" spans="1:4" x14ac:dyDescent="0.25">
      <c r="A803" s="105">
        <v>4759</v>
      </c>
      <c r="B803" s="108">
        <v>924.1454</v>
      </c>
      <c r="C803" s="107">
        <v>100</v>
      </c>
      <c r="D803" s="102" t="s">
        <v>175</v>
      </c>
    </row>
    <row r="804" spans="1:4" x14ac:dyDescent="0.25">
      <c r="A804" s="105">
        <v>4208</v>
      </c>
      <c r="B804" s="106">
        <v>3593.7573000000002</v>
      </c>
      <c r="C804" s="107">
        <v>226</v>
      </c>
      <c r="D804" s="102" t="s">
        <v>175</v>
      </c>
    </row>
    <row r="805" spans="1:4" x14ac:dyDescent="0.25">
      <c r="A805" s="105">
        <v>4756</v>
      </c>
      <c r="B805" s="108">
        <v>447.07119999999998</v>
      </c>
      <c r="C805" s="107">
        <v>240</v>
      </c>
      <c r="D805" s="102" t="s">
        <v>175</v>
      </c>
    </row>
    <row r="806" spans="1:4" x14ac:dyDescent="0.25">
      <c r="A806" s="105">
        <v>4209</v>
      </c>
      <c r="B806" s="108">
        <v>483.65769999999998</v>
      </c>
      <c r="C806" s="107">
        <v>2</v>
      </c>
      <c r="D806" s="102" t="s">
        <v>175</v>
      </c>
    </row>
    <row r="807" spans="1:4" x14ac:dyDescent="0.25">
      <c r="A807" s="105">
        <v>4209</v>
      </c>
      <c r="B807" s="108">
        <v>483.65769999999998</v>
      </c>
      <c r="C807" s="107">
        <v>2</v>
      </c>
      <c r="D807" s="102" t="s">
        <v>175</v>
      </c>
    </row>
    <row r="808" spans="1:4" x14ac:dyDescent="0.25">
      <c r="A808" s="105">
        <v>4209</v>
      </c>
      <c r="B808" s="108">
        <v>483.65769999999998</v>
      </c>
      <c r="C808" s="107">
        <v>2</v>
      </c>
      <c r="D808" s="102" t="s">
        <v>175</v>
      </c>
    </row>
    <row r="809" spans="1:4" x14ac:dyDescent="0.25">
      <c r="A809" s="105">
        <v>4209</v>
      </c>
      <c r="B809" s="108">
        <v>483.65769999999998</v>
      </c>
      <c r="C809" s="107">
        <v>1</v>
      </c>
      <c r="D809" s="102" t="s">
        <v>175</v>
      </c>
    </row>
    <row r="810" spans="1:4" x14ac:dyDescent="0.25">
      <c r="A810" s="105">
        <v>3183</v>
      </c>
      <c r="B810" s="108">
        <v>483.65769999999998</v>
      </c>
      <c r="C810" s="107">
        <v>126</v>
      </c>
      <c r="D810" s="102" t="s">
        <v>175</v>
      </c>
    </row>
    <row r="811" spans="1:4" x14ac:dyDescent="0.25">
      <c r="A811" s="105">
        <v>3251</v>
      </c>
      <c r="B811" s="108">
        <v>780.63829999999996</v>
      </c>
      <c r="C811" s="107">
        <v>228</v>
      </c>
      <c r="D811" s="102" t="s">
        <v>175</v>
      </c>
    </row>
    <row r="812" spans="1:4" x14ac:dyDescent="0.25">
      <c r="A812" s="105">
        <v>3370</v>
      </c>
      <c r="B812" s="108">
        <v>791.24959999999999</v>
      </c>
      <c r="C812" s="107">
        <v>1</v>
      </c>
      <c r="D812" s="102" t="s">
        <v>175</v>
      </c>
    </row>
    <row r="813" spans="1:4" x14ac:dyDescent="0.25">
      <c r="A813" s="105">
        <v>3250</v>
      </c>
      <c r="B813" s="108">
        <v>835.64200000000005</v>
      </c>
      <c r="C813" s="107">
        <v>1</v>
      </c>
      <c r="D813" s="102" t="s">
        <v>175</v>
      </c>
    </row>
    <row r="814" spans="1:4" x14ac:dyDescent="0.25">
      <c r="A814" s="105">
        <v>3184</v>
      </c>
      <c r="B814" s="108">
        <v>835.64200000000005</v>
      </c>
      <c r="C814" s="107">
        <v>2</v>
      </c>
      <c r="D814" s="102" t="s">
        <v>175</v>
      </c>
    </row>
    <row r="815" spans="1:4" x14ac:dyDescent="0.25">
      <c r="A815" s="105">
        <v>3184</v>
      </c>
      <c r="B815" s="108">
        <v>835.64200000000005</v>
      </c>
      <c r="C815" s="107">
        <v>1</v>
      </c>
      <c r="D815" s="102" t="s">
        <v>175</v>
      </c>
    </row>
    <row r="816" spans="1:4" x14ac:dyDescent="0.25">
      <c r="A816" s="105">
        <v>3184</v>
      </c>
      <c r="B816" s="108">
        <v>835.64200000000005</v>
      </c>
      <c r="C816" s="107">
        <v>111</v>
      </c>
      <c r="D816" s="102" t="s">
        <v>175</v>
      </c>
    </row>
    <row r="817" spans="1:4" x14ac:dyDescent="0.25">
      <c r="A817" s="105">
        <v>3464</v>
      </c>
      <c r="B817" s="108">
        <v>835.64200000000005</v>
      </c>
      <c r="C817" s="107">
        <v>197</v>
      </c>
      <c r="D817" s="102" t="s">
        <v>175</v>
      </c>
    </row>
    <row r="818" spans="1:4" x14ac:dyDescent="0.25">
      <c r="A818" s="105">
        <v>3245</v>
      </c>
      <c r="B818" s="108">
        <v>986.79060000000004</v>
      </c>
      <c r="C818" s="107">
        <v>49</v>
      </c>
      <c r="D818" s="102" t="s">
        <v>175</v>
      </c>
    </row>
    <row r="819" spans="1:4" x14ac:dyDescent="0.25">
      <c r="A819" s="105">
        <v>3243</v>
      </c>
      <c r="B819" s="106">
        <v>1059.1206999999999</v>
      </c>
      <c r="C819" s="107">
        <v>221</v>
      </c>
      <c r="D819" s="102" t="s">
        <v>175</v>
      </c>
    </row>
    <row r="820" spans="1:4" x14ac:dyDescent="0.25">
      <c r="A820" s="105">
        <v>3244</v>
      </c>
      <c r="B820" s="108">
        <v>980.14359999999999</v>
      </c>
      <c r="C820" s="107">
        <v>528</v>
      </c>
      <c r="D820" s="102" t="s">
        <v>175</v>
      </c>
    </row>
    <row r="821" spans="1:4" x14ac:dyDescent="0.25">
      <c r="A821" s="105">
        <v>3465</v>
      </c>
      <c r="B821" s="106">
        <v>1050.6487999999999</v>
      </c>
      <c r="C821" s="107">
        <v>1</v>
      </c>
      <c r="D821" s="102" t="s">
        <v>175</v>
      </c>
    </row>
    <row r="822" spans="1:4" x14ac:dyDescent="0.25">
      <c r="A822" s="105">
        <v>3463</v>
      </c>
      <c r="B822" s="106">
        <v>1064.3797999999999</v>
      </c>
      <c r="C822" s="107">
        <v>17</v>
      </c>
      <c r="D822" s="102" t="s">
        <v>175</v>
      </c>
    </row>
    <row r="823" spans="1:4" x14ac:dyDescent="0.25">
      <c r="A823" s="105">
        <v>3463</v>
      </c>
      <c r="B823" s="106">
        <v>1906.0814</v>
      </c>
      <c r="C823" s="107">
        <v>68</v>
      </c>
      <c r="D823" s="102" t="s">
        <v>175</v>
      </c>
    </row>
    <row r="824" spans="1:4" x14ac:dyDescent="0.25">
      <c r="A824" s="105">
        <v>3463</v>
      </c>
      <c r="B824" s="106">
        <v>3447.384</v>
      </c>
      <c r="C824" s="107">
        <v>2</v>
      </c>
      <c r="D824" s="102" t="s">
        <v>175</v>
      </c>
    </row>
    <row r="825" spans="1:4" x14ac:dyDescent="0.25">
      <c r="A825" s="105">
        <v>3472</v>
      </c>
      <c r="B825" s="106">
        <v>4805.6345000000001</v>
      </c>
      <c r="C825" s="107">
        <v>1</v>
      </c>
      <c r="D825" s="102" t="s">
        <v>175</v>
      </c>
    </row>
    <row r="826" spans="1:4" x14ac:dyDescent="0.25">
      <c r="A826" s="105">
        <v>3468</v>
      </c>
      <c r="B826" s="106">
        <v>4707.8819999999996</v>
      </c>
      <c r="C826" s="107">
        <v>8</v>
      </c>
      <c r="D826" s="102" t="s">
        <v>175</v>
      </c>
    </row>
    <row r="827" spans="1:4" x14ac:dyDescent="0.25">
      <c r="A827" s="105">
        <v>3469</v>
      </c>
      <c r="B827" s="106">
        <v>4707.8819999999996</v>
      </c>
      <c r="C827" s="107">
        <v>1</v>
      </c>
      <c r="D827" s="102" t="s">
        <v>175</v>
      </c>
    </row>
    <row r="828" spans="1:4" x14ac:dyDescent="0.25">
      <c r="A828" s="105">
        <v>3467</v>
      </c>
      <c r="B828" s="106">
        <v>2574.9441999999999</v>
      </c>
      <c r="C828" s="107">
        <v>82</v>
      </c>
      <c r="D828" s="102" t="s">
        <v>175</v>
      </c>
    </row>
    <row r="829" spans="1:4" x14ac:dyDescent="0.25">
      <c r="A829" s="105">
        <v>3470</v>
      </c>
      <c r="B829" s="108">
        <v>792.22789999999998</v>
      </c>
      <c r="C829" s="107">
        <v>66</v>
      </c>
      <c r="D829" s="102" t="s">
        <v>175</v>
      </c>
    </row>
    <row r="830" spans="1:4" x14ac:dyDescent="0.25">
      <c r="A830" s="105">
        <v>3471</v>
      </c>
      <c r="B830" s="106">
        <v>3096.306</v>
      </c>
      <c r="C830" s="107">
        <v>1</v>
      </c>
      <c r="D830" s="102" t="s">
        <v>175</v>
      </c>
    </row>
    <row r="831" spans="1:4" x14ac:dyDescent="0.25">
      <c r="A831" s="105">
        <v>3471</v>
      </c>
      <c r="B831" s="106">
        <v>3096.306</v>
      </c>
      <c r="C831" s="107">
        <v>1</v>
      </c>
      <c r="D831" s="102" t="s">
        <v>175</v>
      </c>
    </row>
    <row r="832" spans="1:4" x14ac:dyDescent="0.25">
      <c r="A832" s="105">
        <v>3471</v>
      </c>
      <c r="B832" s="106">
        <v>2964.6547</v>
      </c>
      <c r="C832" s="107">
        <v>1</v>
      </c>
      <c r="D832" s="102" t="s">
        <v>175</v>
      </c>
    </row>
    <row r="833" spans="1:4" x14ac:dyDescent="0.25">
      <c r="A833" s="105">
        <v>3372</v>
      </c>
      <c r="B833" s="106">
        <v>3113.8465999999999</v>
      </c>
      <c r="C833" s="107">
        <v>70</v>
      </c>
      <c r="D833" s="102" t="s">
        <v>175</v>
      </c>
    </row>
    <row r="834" spans="1:4" x14ac:dyDescent="0.25">
      <c r="A834" s="105">
        <v>3558</v>
      </c>
      <c r="B834" s="106">
        <v>2733.1849999999999</v>
      </c>
      <c r="C834" s="107">
        <v>1</v>
      </c>
      <c r="D834" s="102" t="s">
        <v>175</v>
      </c>
    </row>
    <row r="835" spans="1:4" x14ac:dyDescent="0.25">
      <c r="A835" s="105">
        <v>1001</v>
      </c>
      <c r="B835" s="106">
        <v>2542.1999999999998</v>
      </c>
      <c r="C835" s="107">
        <v>21</v>
      </c>
      <c r="D835" s="102" t="s">
        <v>175</v>
      </c>
    </row>
    <row r="836" spans="1:4" x14ac:dyDescent="0.25">
      <c r="A836" s="105">
        <v>3216</v>
      </c>
      <c r="B836" s="106">
        <v>20738.7346</v>
      </c>
      <c r="C836" s="107">
        <v>1</v>
      </c>
      <c r="D836" s="102" t="s">
        <v>175</v>
      </c>
    </row>
    <row r="837" spans="1:4" x14ac:dyDescent="0.25">
      <c r="A837" s="105">
        <v>3371</v>
      </c>
      <c r="B837" s="106">
        <v>19964.232</v>
      </c>
      <c r="C837" s="107">
        <v>1</v>
      </c>
      <c r="D837" s="102" t="s">
        <v>175</v>
      </c>
    </row>
    <row r="838" spans="1:4" x14ac:dyDescent="0.25">
      <c r="A838" s="105">
        <v>3371</v>
      </c>
      <c r="B838" s="106">
        <v>18991.2618</v>
      </c>
      <c r="C838" s="107">
        <v>10</v>
      </c>
      <c r="D838" s="102" t="s">
        <v>175</v>
      </c>
    </row>
    <row r="839" spans="1:4" x14ac:dyDescent="0.25">
      <c r="A839" s="105">
        <v>3371</v>
      </c>
      <c r="B839" s="106">
        <v>411027.57900000003</v>
      </c>
      <c r="C839" s="107">
        <v>3</v>
      </c>
      <c r="D839" s="102" t="s">
        <v>175</v>
      </c>
    </row>
    <row r="840" spans="1:4" x14ac:dyDescent="0.25">
      <c r="A840" s="105">
        <v>3371</v>
      </c>
      <c r="B840" s="108">
        <v>772.05489999999998</v>
      </c>
      <c r="C840" s="107">
        <v>1</v>
      </c>
      <c r="D840" s="102" t="s">
        <v>175</v>
      </c>
    </row>
    <row r="841" spans="1:4" x14ac:dyDescent="0.25">
      <c r="A841" s="105">
        <v>3426</v>
      </c>
      <c r="B841" s="108">
        <v>718.68100000000004</v>
      </c>
      <c r="C841" s="107">
        <v>2</v>
      </c>
      <c r="D841" s="102" t="s">
        <v>175</v>
      </c>
    </row>
    <row r="842" spans="1:4" x14ac:dyDescent="0.25">
      <c r="A842" s="105">
        <v>3519</v>
      </c>
      <c r="B842" s="108">
        <v>598.9008</v>
      </c>
      <c r="C842" s="109"/>
      <c r="D842" s="102" t="s">
        <v>175</v>
      </c>
    </row>
    <row r="843" spans="1:4" x14ac:dyDescent="0.25">
      <c r="A843" s="105">
        <v>3377</v>
      </c>
      <c r="B843" s="108">
        <v>704.50199999999995</v>
      </c>
      <c r="C843" s="107">
        <v>136</v>
      </c>
      <c r="D843" s="102" t="s">
        <v>175</v>
      </c>
    </row>
    <row r="844" spans="1:4" x14ac:dyDescent="0.25">
      <c r="A844" s="105">
        <v>3377</v>
      </c>
      <c r="B844" s="108">
        <v>683.73019999999997</v>
      </c>
      <c r="C844" s="107">
        <v>197</v>
      </c>
      <c r="D844" s="102" t="s">
        <v>175</v>
      </c>
    </row>
    <row r="845" spans="1:4" x14ac:dyDescent="0.25">
      <c r="A845" s="105">
        <v>3376</v>
      </c>
      <c r="B845" s="106">
        <v>1119.4109000000001</v>
      </c>
      <c r="C845" s="107">
        <v>1</v>
      </c>
      <c r="D845" s="102" t="s">
        <v>175</v>
      </c>
    </row>
    <row r="846" spans="1:4" x14ac:dyDescent="0.25">
      <c r="A846" s="105">
        <v>3376</v>
      </c>
      <c r="B846" s="106">
        <v>1006.7504</v>
      </c>
      <c r="C846" s="107">
        <v>22</v>
      </c>
      <c r="D846" s="102" t="s">
        <v>175</v>
      </c>
    </row>
    <row r="847" spans="1:4" x14ac:dyDescent="0.25">
      <c r="A847" s="105">
        <v>3376</v>
      </c>
      <c r="B847" s="108">
        <v>407.47120000000001</v>
      </c>
      <c r="C847" s="107">
        <v>316</v>
      </c>
      <c r="D847" s="102" t="s">
        <v>175</v>
      </c>
    </row>
    <row r="848" spans="1:4" x14ac:dyDescent="0.25">
      <c r="A848" s="105">
        <v>3376</v>
      </c>
      <c r="B848" s="106">
        <v>1208.9789000000001</v>
      </c>
      <c r="C848" s="107">
        <v>1</v>
      </c>
      <c r="D848" s="102" t="s">
        <v>175</v>
      </c>
    </row>
    <row r="849" spans="1:4" x14ac:dyDescent="0.25">
      <c r="A849" s="105">
        <v>4830</v>
      </c>
      <c r="B849" s="106">
        <v>1206.8524</v>
      </c>
      <c r="C849" s="107">
        <v>50</v>
      </c>
      <c r="D849" s="102" t="s">
        <v>175</v>
      </c>
    </row>
    <row r="850" spans="1:4" x14ac:dyDescent="0.25">
      <c r="A850" s="105">
        <v>4829</v>
      </c>
      <c r="B850" s="106">
        <v>1109.6168</v>
      </c>
      <c r="C850" s="107">
        <v>22</v>
      </c>
      <c r="D850" s="102" t="s">
        <v>175</v>
      </c>
    </row>
    <row r="851" spans="1:4" x14ac:dyDescent="0.25">
      <c r="A851" s="105">
        <v>4828</v>
      </c>
      <c r="B851" s="106">
        <v>2568.9061999999999</v>
      </c>
      <c r="C851" s="107">
        <v>31</v>
      </c>
      <c r="D851" s="102" t="s">
        <v>175</v>
      </c>
    </row>
    <row r="852" spans="1:4" x14ac:dyDescent="0.25">
      <c r="A852" s="105">
        <v>4831</v>
      </c>
      <c r="B852" s="106">
        <v>2132.3177000000001</v>
      </c>
      <c r="C852" s="107">
        <v>215</v>
      </c>
      <c r="D852" s="102" t="s">
        <v>175</v>
      </c>
    </row>
    <row r="853" spans="1:4" x14ac:dyDescent="0.25">
      <c r="A853" s="105">
        <v>4827</v>
      </c>
      <c r="B853" s="108">
        <v>494.30829999999997</v>
      </c>
      <c r="C853" s="107">
        <v>1</v>
      </c>
      <c r="D853" s="102" t="s">
        <v>175</v>
      </c>
    </row>
    <row r="854" spans="1:4" x14ac:dyDescent="0.25">
      <c r="A854" s="105">
        <v>4827</v>
      </c>
      <c r="B854" s="108">
        <v>494.30829999999997</v>
      </c>
      <c r="C854" s="107">
        <v>46</v>
      </c>
      <c r="D854" s="102" t="s">
        <v>175</v>
      </c>
    </row>
    <row r="855" spans="1:4" x14ac:dyDescent="0.25">
      <c r="A855" s="105">
        <v>4827</v>
      </c>
      <c r="B855" s="108">
        <v>479.2878</v>
      </c>
      <c r="C855" s="107">
        <v>29</v>
      </c>
      <c r="D855" s="102" t="s">
        <v>175</v>
      </c>
    </row>
    <row r="856" spans="1:4" x14ac:dyDescent="0.25">
      <c r="A856" s="105">
        <v>493</v>
      </c>
      <c r="B856" s="108">
        <v>699.95979999999997</v>
      </c>
      <c r="C856" s="107">
        <v>1</v>
      </c>
      <c r="D856" s="102" t="s">
        <v>175</v>
      </c>
    </row>
    <row r="857" spans="1:4" x14ac:dyDescent="0.25">
      <c r="A857" s="105">
        <v>494</v>
      </c>
      <c r="B857" s="108">
        <v>699.95979999999997</v>
      </c>
      <c r="C857" s="107">
        <v>400</v>
      </c>
      <c r="D857" s="102" t="s">
        <v>175</v>
      </c>
    </row>
    <row r="858" spans="1:4" x14ac:dyDescent="0.25">
      <c r="A858" s="105">
        <v>495</v>
      </c>
      <c r="B858" s="108">
        <v>699.95979999999997</v>
      </c>
      <c r="C858" s="109"/>
      <c r="D858" s="102" t="s">
        <v>175</v>
      </c>
    </row>
    <row r="859" spans="1:4" x14ac:dyDescent="0.25">
      <c r="A859" s="105">
        <v>495</v>
      </c>
      <c r="B859" s="108">
        <v>996.40210000000002</v>
      </c>
      <c r="C859" s="107">
        <v>37</v>
      </c>
      <c r="D859" s="102" t="s">
        <v>175</v>
      </c>
    </row>
    <row r="860" spans="1:4" x14ac:dyDescent="0.25">
      <c r="A860" s="105">
        <v>495</v>
      </c>
      <c r="B860" s="108">
        <v>505.75920000000002</v>
      </c>
      <c r="C860" s="109"/>
      <c r="D860" s="102" t="s">
        <v>175</v>
      </c>
    </row>
    <row r="861" spans="1:4" x14ac:dyDescent="0.25">
      <c r="A861" s="105">
        <v>495</v>
      </c>
      <c r="B861" s="108">
        <v>0.01</v>
      </c>
      <c r="C861" s="107">
        <v>25</v>
      </c>
      <c r="D861" s="102" t="s">
        <v>175</v>
      </c>
    </row>
    <row r="862" spans="1:4" x14ac:dyDescent="0.25">
      <c r="A862" s="105">
        <v>3367</v>
      </c>
      <c r="B862" s="106">
        <v>1788.1570999999999</v>
      </c>
      <c r="C862" s="107">
        <v>8</v>
      </c>
      <c r="D862" s="102" t="s">
        <v>175</v>
      </c>
    </row>
    <row r="863" spans="1:4" x14ac:dyDescent="0.25">
      <c r="A863" s="105">
        <v>1011</v>
      </c>
      <c r="B863" s="108">
        <v>955.74760000000003</v>
      </c>
      <c r="C863" s="107">
        <v>127</v>
      </c>
      <c r="D863" s="102" t="s">
        <v>175</v>
      </c>
    </row>
    <row r="864" spans="1:4" x14ac:dyDescent="0.25">
      <c r="A864" s="105">
        <v>3246</v>
      </c>
      <c r="B864" s="106">
        <v>1026.8124</v>
      </c>
      <c r="C864" s="107">
        <v>1</v>
      </c>
      <c r="D864" s="102" t="s">
        <v>175</v>
      </c>
    </row>
    <row r="865" spans="1:4" x14ac:dyDescent="0.25">
      <c r="A865" s="105">
        <v>3246</v>
      </c>
      <c r="B865" s="106">
        <v>1689.9839999999999</v>
      </c>
      <c r="C865" s="107">
        <v>54</v>
      </c>
      <c r="D865" s="102" t="s">
        <v>175</v>
      </c>
    </row>
    <row r="866" spans="1:4" x14ac:dyDescent="0.25">
      <c r="A866" s="105">
        <v>3246</v>
      </c>
      <c r="B866" s="106">
        <v>1649.75</v>
      </c>
      <c r="C866" s="107">
        <v>17</v>
      </c>
      <c r="D866" s="102" t="s">
        <v>175</v>
      </c>
    </row>
    <row r="867" spans="1:4" x14ac:dyDescent="0.25">
      <c r="A867" s="105">
        <v>3246</v>
      </c>
      <c r="B867" s="108">
        <v>414.86399999999998</v>
      </c>
      <c r="C867" s="107">
        <v>572</v>
      </c>
      <c r="D867" s="102" t="s">
        <v>175</v>
      </c>
    </row>
    <row r="868" spans="1:4" x14ac:dyDescent="0.25">
      <c r="A868" s="105">
        <v>4284</v>
      </c>
      <c r="B868" s="108">
        <v>621.97199999999998</v>
      </c>
      <c r="C868" s="107">
        <v>207</v>
      </c>
      <c r="D868" s="102" t="s">
        <v>175</v>
      </c>
    </row>
    <row r="869" spans="1:4" x14ac:dyDescent="0.25">
      <c r="A869" s="105">
        <v>4283</v>
      </c>
      <c r="B869" s="108">
        <v>388.39269999999999</v>
      </c>
      <c r="C869" s="107">
        <v>27</v>
      </c>
      <c r="D869" s="102" t="s">
        <v>175</v>
      </c>
    </row>
    <row r="870" spans="1:4" x14ac:dyDescent="0.25">
      <c r="A870" s="105">
        <v>4282</v>
      </c>
      <c r="B870" s="108">
        <v>476.53910000000002</v>
      </c>
      <c r="C870" s="107">
        <v>45</v>
      </c>
      <c r="D870" s="102" t="s">
        <v>175</v>
      </c>
    </row>
    <row r="871" spans="1:4" x14ac:dyDescent="0.25">
      <c r="A871" s="105">
        <v>4281</v>
      </c>
      <c r="B871" s="108">
        <v>355.84199999999998</v>
      </c>
      <c r="C871" s="107">
        <v>1</v>
      </c>
      <c r="D871" s="102" t="s">
        <v>175</v>
      </c>
    </row>
    <row r="872" spans="1:4" x14ac:dyDescent="0.25">
      <c r="A872" s="105">
        <v>4280</v>
      </c>
      <c r="B872" s="108">
        <v>419.49</v>
      </c>
      <c r="C872" s="107">
        <v>3</v>
      </c>
      <c r="D872" s="102" t="s">
        <v>175</v>
      </c>
    </row>
    <row r="873" spans="1:4" x14ac:dyDescent="0.25">
      <c r="A873" s="105">
        <v>4279</v>
      </c>
      <c r="B873" s="108">
        <v>451.8</v>
      </c>
      <c r="C873" s="107">
        <v>398</v>
      </c>
      <c r="D873" s="102" t="s">
        <v>175</v>
      </c>
    </row>
    <row r="874" spans="1:4" x14ac:dyDescent="0.25">
      <c r="A874" s="105">
        <v>4279</v>
      </c>
      <c r="B874" s="108">
        <v>377.95069999999998</v>
      </c>
      <c r="C874" s="109"/>
      <c r="D874" s="102" t="s">
        <v>175</v>
      </c>
    </row>
    <row r="875" spans="1:4" x14ac:dyDescent="0.25">
      <c r="A875" s="105">
        <v>4279</v>
      </c>
      <c r="B875" s="108">
        <v>656.86919999999998</v>
      </c>
      <c r="C875" s="107">
        <v>13</v>
      </c>
      <c r="D875" s="102" t="s">
        <v>175</v>
      </c>
    </row>
    <row r="876" spans="1:4" x14ac:dyDescent="0.25">
      <c r="A876" s="105">
        <v>4279</v>
      </c>
      <c r="B876" s="108">
        <v>656.86919999999998</v>
      </c>
      <c r="C876" s="107">
        <v>4</v>
      </c>
      <c r="D876" s="102" t="s">
        <v>175</v>
      </c>
    </row>
    <row r="877" spans="1:4" x14ac:dyDescent="0.25">
      <c r="A877" s="105">
        <v>4093</v>
      </c>
      <c r="B877" s="108">
        <v>586.97749999999996</v>
      </c>
      <c r="C877" s="107">
        <v>41</v>
      </c>
      <c r="D877" s="102" t="s">
        <v>175</v>
      </c>
    </row>
    <row r="878" spans="1:4" x14ac:dyDescent="0.25">
      <c r="A878" s="105">
        <v>3393</v>
      </c>
      <c r="B878" s="108">
        <v>457.07889999999998</v>
      </c>
      <c r="C878" s="109"/>
      <c r="D878" s="102" t="s">
        <v>175</v>
      </c>
    </row>
    <row r="879" spans="1:4" x14ac:dyDescent="0.25">
      <c r="A879" s="105">
        <v>4354</v>
      </c>
      <c r="B879" s="108">
        <v>457.07889999999998</v>
      </c>
      <c r="C879" s="107">
        <v>486</v>
      </c>
      <c r="D879" s="102" t="s">
        <v>175</v>
      </c>
    </row>
    <row r="880" spans="1:4" x14ac:dyDescent="0.25">
      <c r="A880" s="105">
        <v>4094</v>
      </c>
      <c r="B880" s="106">
        <v>5525.4074000000001</v>
      </c>
      <c r="C880" s="107">
        <v>16</v>
      </c>
      <c r="D880" s="102" t="s">
        <v>175</v>
      </c>
    </row>
    <row r="881" spans="1:4" x14ac:dyDescent="0.25">
      <c r="A881" s="105">
        <v>3218</v>
      </c>
      <c r="B881" s="106">
        <v>1112.9760000000001</v>
      </c>
      <c r="C881" s="107">
        <v>1</v>
      </c>
      <c r="D881" s="102" t="s">
        <v>175</v>
      </c>
    </row>
    <row r="882" spans="1:4" x14ac:dyDescent="0.25">
      <c r="A882" s="105">
        <v>3218</v>
      </c>
      <c r="B882" s="106">
        <v>1080.846</v>
      </c>
      <c r="C882" s="107">
        <v>34</v>
      </c>
      <c r="D882" s="102" t="s">
        <v>175</v>
      </c>
    </row>
    <row r="883" spans="1:4" x14ac:dyDescent="0.25">
      <c r="A883" s="105">
        <v>3218</v>
      </c>
      <c r="B883" s="106">
        <v>3744.864</v>
      </c>
      <c r="C883" s="107">
        <v>1</v>
      </c>
      <c r="D883" s="102" t="s">
        <v>175</v>
      </c>
    </row>
    <row r="884" spans="1:4" x14ac:dyDescent="0.25">
      <c r="A884" s="105">
        <v>3233</v>
      </c>
      <c r="B884" s="106">
        <v>3704.8319999999999</v>
      </c>
      <c r="C884" s="107">
        <v>1</v>
      </c>
      <c r="D884" s="102" t="s">
        <v>175</v>
      </c>
    </row>
    <row r="885" spans="1:4" x14ac:dyDescent="0.25">
      <c r="A885" s="105">
        <v>3234</v>
      </c>
      <c r="B885" s="106">
        <v>3556.14</v>
      </c>
      <c r="C885" s="107">
        <v>57</v>
      </c>
      <c r="D885" s="102" t="s">
        <v>175</v>
      </c>
    </row>
    <row r="886" spans="1:4" x14ac:dyDescent="0.25">
      <c r="A886" s="105">
        <v>3234</v>
      </c>
      <c r="B886" s="108">
        <v>683.72919999999999</v>
      </c>
      <c r="C886" s="107">
        <v>44</v>
      </c>
      <c r="D886" s="102" t="s">
        <v>175</v>
      </c>
    </row>
    <row r="887" spans="1:4" x14ac:dyDescent="0.25">
      <c r="A887" s="105">
        <v>3234</v>
      </c>
      <c r="B887" s="108">
        <v>752.24689999999998</v>
      </c>
      <c r="C887" s="107">
        <v>85</v>
      </c>
      <c r="D887" s="102" t="s">
        <v>175</v>
      </c>
    </row>
    <row r="888" spans="1:4" x14ac:dyDescent="0.25">
      <c r="A888" s="105">
        <v>3234</v>
      </c>
      <c r="B888" s="108">
        <v>407.47120000000001</v>
      </c>
      <c r="C888" s="107">
        <v>83</v>
      </c>
      <c r="D888" s="102" t="s">
        <v>175</v>
      </c>
    </row>
    <row r="889" spans="1:4" x14ac:dyDescent="0.25">
      <c r="A889" s="105">
        <v>3228</v>
      </c>
      <c r="B889" s="108">
        <v>720.80200000000002</v>
      </c>
      <c r="C889" s="107">
        <v>382</v>
      </c>
      <c r="D889" s="102" t="s">
        <v>175</v>
      </c>
    </row>
    <row r="890" spans="1:4" x14ac:dyDescent="0.25">
      <c r="A890" s="105">
        <v>3231</v>
      </c>
      <c r="B890" s="108">
        <v>421.5222</v>
      </c>
      <c r="C890" s="107">
        <v>225</v>
      </c>
      <c r="D890" s="102" t="s">
        <v>175</v>
      </c>
    </row>
    <row r="891" spans="1:4" x14ac:dyDescent="0.25">
      <c r="A891" s="105">
        <v>3229</v>
      </c>
      <c r="B891" s="108">
        <v>585</v>
      </c>
      <c r="C891" s="107">
        <v>276</v>
      </c>
      <c r="D891" s="102" t="s">
        <v>175</v>
      </c>
    </row>
    <row r="892" spans="1:4" x14ac:dyDescent="0.25">
      <c r="A892" s="105">
        <v>3672</v>
      </c>
      <c r="B892" s="108">
        <v>585</v>
      </c>
      <c r="C892" s="107">
        <v>12</v>
      </c>
      <c r="D892" s="102" t="s">
        <v>175</v>
      </c>
    </row>
    <row r="893" spans="1:4" x14ac:dyDescent="0.25">
      <c r="A893" s="105">
        <v>3672</v>
      </c>
      <c r="B893" s="106">
        <v>1676.8486</v>
      </c>
      <c r="C893" s="107">
        <v>40</v>
      </c>
      <c r="D893" s="102" t="s">
        <v>175</v>
      </c>
    </row>
    <row r="894" spans="1:4" x14ac:dyDescent="0.25">
      <c r="A894" s="105">
        <v>3672</v>
      </c>
      <c r="B894" s="106">
        <v>3730.3440000000001</v>
      </c>
      <c r="C894" s="107">
        <v>1</v>
      </c>
      <c r="D894" s="102" t="s">
        <v>175</v>
      </c>
    </row>
    <row r="895" spans="1:4" x14ac:dyDescent="0.25">
      <c r="A895" s="105">
        <v>3224</v>
      </c>
      <c r="B895" s="106">
        <v>3442.0333999999998</v>
      </c>
      <c r="C895" s="107">
        <v>24</v>
      </c>
      <c r="D895" s="102" t="s">
        <v>175</v>
      </c>
    </row>
    <row r="896" spans="1:4" x14ac:dyDescent="0.25">
      <c r="A896" s="105">
        <v>3223</v>
      </c>
      <c r="B896" s="108">
        <v>489.65640000000002</v>
      </c>
      <c r="C896" s="107">
        <v>1</v>
      </c>
      <c r="D896" s="102" t="s">
        <v>175</v>
      </c>
    </row>
    <row r="897" spans="1:4" x14ac:dyDescent="0.25">
      <c r="A897" s="105">
        <v>3222</v>
      </c>
      <c r="B897" s="108">
        <v>623.65350000000001</v>
      </c>
      <c r="C897" s="107">
        <v>1</v>
      </c>
      <c r="D897" s="102" t="s">
        <v>175</v>
      </c>
    </row>
    <row r="898" spans="1:4" x14ac:dyDescent="0.25">
      <c r="A898" s="105">
        <v>3222</v>
      </c>
      <c r="B898" s="108">
        <v>623.65350000000001</v>
      </c>
      <c r="C898" s="107">
        <v>331</v>
      </c>
      <c r="D898" s="102" t="s">
        <v>175</v>
      </c>
    </row>
    <row r="899" spans="1:4" x14ac:dyDescent="0.25">
      <c r="A899" s="105">
        <v>3222</v>
      </c>
      <c r="B899" s="108">
        <v>842.87450000000001</v>
      </c>
      <c r="C899" s="107">
        <v>2</v>
      </c>
      <c r="D899" s="102" t="s">
        <v>175</v>
      </c>
    </row>
    <row r="900" spans="1:4" x14ac:dyDescent="0.25">
      <c r="A900" s="105">
        <v>3222</v>
      </c>
      <c r="B900" s="106">
        <v>1386.144</v>
      </c>
      <c r="C900" s="107">
        <v>153</v>
      </c>
      <c r="D900" s="102" t="s">
        <v>175</v>
      </c>
    </row>
    <row r="901" spans="1:4" x14ac:dyDescent="0.25">
      <c r="A901" s="105">
        <v>3238</v>
      </c>
      <c r="B901" s="106">
        <v>1121.1566</v>
      </c>
      <c r="C901" s="107">
        <v>58</v>
      </c>
      <c r="D901" s="102" t="s">
        <v>175</v>
      </c>
    </row>
    <row r="902" spans="1:4" x14ac:dyDescent="0.25">
      <c r="A902" s="105">
        <v>3236</v>
      </c>
      <c r="B902" s="108">
        <v>724.34050000000002</v>
      </c>
      <c r="C902" s="107">
        <v>113</v>
      </c>
      <c r="D902" s="102" t="s">
        <v>175</v>
      </c>
    </row>
    <row r="903" spans="1:4" x14ac:dyDescent="0.25">
      <c r="A903" s="105">
        <v>3235</v>
      </c>
      <c r="B903" s="108">
        <v>483.67349999999999</v>
      </c>
      <c r="C903" s="109"/>
      <c r="D903" s="102" t="s">
        <v>175</v>
      </c>
    </row>
    <row r="904" spans="1:4" x14ac:dyDescent="0.25">
      <c r="A904" s="105">
        <v>3237</v>
      </c>
      <c r="B904" s="108">
        <v>483.67349999999999</v>
      </c>
      <c r="C904" s="109"/>
      <c r="D904" s="102" t="s">
        <v>175</v>
      </c>
    </row>
    <row r="905" spans="1:4" x14ac:dyDescent="0.25">
      <c r="A905" s="105">
        <v>3237</v>
      </c>
      <c r="B905" s="106">
        <v>3925.8663000000001</v>
      </c>
      <c r="C905" s="107">
        <v>9</v>
      </c>
      <c r="D905" s="102" t="s">
        <v>175</v>
      </c>
    </row>
    <row r="906" spans="1:4" x14ac:dyDescent="0.25">
      <c r="A906" s="105">
        <v>3237</v>
      </c>
      <c r="B906" s="106">
        <v>2725.0463</v>
      </c>
      <c r="C906" s="107">
        <v>1</v>
      </c>
      <c r="D906" s="102" t="s">
        <v>175</v>
      </c>
    </row>
    <row r="907" spans="1:4" x14ac:dyDescent="0.25">
      <c r="A907" s="105">
        <v>3237</v>
      </c>
      <c r="B907" s="106">
        <v>2534.7671999999998</v>
      </c>
      <c r="C907" s="107">
        <v>21</v>
      </c>
      <c r="D907" s="102" t="s">
        <v>175</v>
      </c>
    </row>
    <row r="908" spans="1:4" x14ac:dyDescent="0.25">
      <c r="A908" s="105">
        <v>4265</v>
      </c>
      <c r="B908" s="106">
        <v>5079.9059999999999</v>
      </c>
      <c r="C908" s="107">
        <v>1</v>
      </c>
      <c r="D908" s="102" t="s">
        <v>175</v>
      </c>
    </row>
    <row r="909" spans="1:4" x14ac:dyDescent="0.25">
      <c r="A909" s="105">
        <v>4263</v>
      </c>
      <c r="B909" s="106">
        <v>4925.07</v>
      </c>
      <c r="C909" s="107">
        <v>1</v>
      </c>
      <c r="D909" s="102" t="s">
        <v>175</v>
      </c>
    </row>
    <row r="910" spans="1:4" x14ac:dyDescent="0.25">
      <c r="A910" s="105">
        <v>4264</v>
      </c>
      <c r="B910" s="106">
        <v>6005.8485000000001</v>
      </c>
      <c r="C910" s="107">
        <v>25</v>
      </c>
      <c r="D910" s="102" t="s">
        <v>175</v>
      </c>
    </row>
    <row r="911" spans="1:4" x14ac:dyDescent="0.25">
      <c r="A911" s="105">
        <v>4264</v>
      </c>
      <c r="B911" s="108">
        <v>46.02</v>
      </c>
      <c r="C911" s="107">
        <v>555</v>
      </c>
      <c r="D911" s="102" t="s">
        <v>175</v>
      </c>
    </row>
    <row r="912" spans="1:4" x14ac:dyDescent="0.25">
      <c r="A912" s="105">
        <v>4264</v>
      </c>
      <c r="B912" s="108">
        <v>49.591999999999999</v>
      </c>
      <c r="C912" s="107">
        <v>985</v>
      </c>
      <c r="D912" s="102" t="s">
        <v>175</v>
      </c>
    </row>
    <row r="913" spans="1:4" x14ac:dyDescent="0.25">
      <c r="A913" s="105">
        <v>4274</v>
      </c>
      <c r="B913" s="106">
        <v>1475.4626000000001</v>
      </c>
      <c r="C913" s="107">
        <v>4</v>
      </c>
      <c r="D913" s="102" t="s">
        <v>175</v>
      </c>
    </row>
    <row r="914" spans="1:4" x14ac:dyDescent="0.25">
      <c r="A914" s="105">
        <v>4275</v>
      </c>
      <c r="B914" s="106">
        <v>1721.307</v>
      </c>
      <c r="C914" s="107">
        <v>5</v>
      </c>
      <c r="D914" s="102" t="s">
        <v>175</v>
      </c>
    </row>
    <row r="915" spans="1:4" x14ac:dyDescent="0.25">
      <c r="A915" s="105">
        <v>4273</v>
      </c>
      <c r="B915" s="108">
        <v>734.69770000000005</v>
      </c>
      <c r="C915" s="107">
        <v>1</v>
      </c>
      <c r="D915" s="102" t="s">
        <v>175</v>
      </c>
    </row>
    <row r="916" spans="1:4" x14ac:dyDescent="0.25">
      <c r="A916" s="105">
        <v>4271</v>
      </c>
      <c r="B916" s="108">
        <v>734.69770000000005</v>
      </c>
      <c r="C916" s="107">
        <v>329</v>
      </c>
      <c r="D916" s="102" t="s">
        <v>175</v>
      </c>
    </row>
    <row r="917" spans="1:4" x14ac:dyDescent="0.25">
      <c r="A917" s="105">
        <v>4271</v>
      </c>
      <c r="B917" s="108">
        <v>445.9298</v>
      </c>
      <c r="C917" s="107">
        <v>1</v>
      </c>
      <c r="D917" s="102" t="s">
        <v>175</v>
      </c>
    </row>
    <row r="918" spans="1:4" x14ac:dyDescent="0.25">
      <c r="A918" s="105">
        <v>4269</v>
      </c>
      <c r="B918" s="108">
        <v>445.9298</v>
      </c>
      <c r="C918" s="107">
        <v>293</v>
      </c>
      <c r="D918" s="102" t="s">
        <v>175</v>
      </c>
    </row>
    <row r="919" spans="1:4" x14ac:dyDescent="0.25">
      <c r="A919" s="105">
        <v>4270</v>
      </c>
      <c r="B919" s="108">
        <v>797.66449999999998</v>
      </c>
      <c r="C919" s="107">
        <v>303</v>
      </c>
      <c r="D919" s="102" t="s">
        <v>175</v>
      </c>
    </row>
    <row r="920" spans="1:4" x14ac:dyDescent="0.25">
      <c r="A920" s="105">
        <v>4268</v>
      </c>
      <c r="B920" s="106">
        <v>1410.2554</v>
      </c>
      <c r="C920" s="107">
        <v>43</v>
      </c>
      <c r="D920" s="102" t="s">
        <v>175</v>
      </c>
    </row>
    <row r="921" spans="1:4" x14ac:dyDescent="0.25">
      <c r="A921" s="105">
        <v>4267</v>
      </c>
      <c r="B921" s="108">
        <v>986.03240000000005</v>
      </c>
      <c r="C921" s="107">
        <v>10</v>
      </c>
      <c r="D921" s="102" t="s">
        <v>175</v>
      </c>
    </row>
    <row r="922" spans="1:4" x14ac:dyDescent="0.25">
      <c r="A922" s="105">
        <v>4267</v>
      </c>
      <c r="B922" s="106">
        <v>1070.8688</v>
      </c>
      <c r="C922" s="107">
        <v>9</v>
      </c>
      <c r="D922" s="102" t="s">
        <v>175</v>
      </c>
    </row>
    <row r="923" spans="1:4" x14ac:dyDescent="0.25">
      <c r="A923" s="105">
        <v>4267</v>
      </c>
      <c r="B923" s="108">
        <v>928.97749999999996</v>
      </c>
      <c r="C923" s="109"/>
      <c r="D923" s="102" t="s">
        <v>175</v>
      </c>
    </row>
    <row r="924" spans="1:4" x14ac:dyDescent="0.25">
      <c r="A924" s="105">
        <v>4267</v>
      </c>
      <c r="B924" s="106">
        <v>1082.2722000000001</v>
      </c>
      <c r="C924" s="107">
        <v>5</v>
      </c>
      <c r="D924" s="102" t="s">
        <v>175</v>
      </c>
    </row>
    <row r="925" spans="1:4" x14ac:dyDescent="0.25">
      <c r="A925" s="105">
        <v>4725</v>
      </c>
      <c r="B925" s="106">
        <v>1082.2722000000001</v>
      </c>
      <c r="C925" s="107">
        <v>171</v>
      </c>
      <c r="D925" s="102" t="s">
        <v>175</v>
      </c>
    </row>
    <row r="926" spans="1:4" x14ac:dyDescent="0.25">
      <c r="A926" s="105">
        <v>4726</v>
      </c>
      <c r="B926" s="108">
        <v>430.00200000000001</v>
      </c>
      <c r="C926" s="107">
        <v>464</v>
      </c>
      <c r="D926" s="102" t="s">
        <v>175</v>
      </c>
    </row>
    <row r="927" spans="1:4" x14ac:dyDescent="0.25">
      <c r="A927" s="105">
        <v>4726</v>
      </c>
      <c r="B927" s="106">
        <v>1789.0232000000001</v>
      </c>
      <c r="C927" s="107">
        <v>909</v>
      </c>
      <c r="D927" s="102" t="s">
        <v>175</v>
      </c>
    </row>
    <row r="928" spans="1:4" x14ac:dyDescent="0.25">
      <c r="A928" s="105">
        <v>4726</v>
      </c>
      <c r="B928" s="108">
        <v>689.87879999999996</v>
      </c>
      <c r="C928" s="107">
        <v>3</v>
      </c>
      <c r="D928" s="102" t="s">
        <v>175</v>
      </c>
    </row>
    <row r="929" spans="1:4" x14ac:dyDescent="0.25">
      <c r="A929" s="105">
        <v>3975</v>
      </c>
      <c r="B929" s="108">
        <v>703.45320000000004</v>
      </c>
      <c r="C929" s="107">
        <v>1</v>
      </c>
      <c r="D929" s="102" t="s">
        <v>175</v>
      </c>
    </row>
    <row r="930" spans="1:4" x14ac:dyDescent="0.25">
      <c r="A930" s="105">
        <v>3336</v>
      </c>
      <c r="B930" s="108">
        <v>790.62909999999999</v>
      </c>
      <c r="C930" s="107">
        <v>9</v>
      </c>
      <c r="D930" s="102" t="s">
        <v>175</v>
      </c>
    </row>
    <row r="931" spans="1:4" x14ac:dyDescent="0.25">
      <c r="A931" s="105">
        <v>3219</v>
      </c>
      <c r="B931" s="108">
        <v>790.62909999999999</v>
      </c>
      <c r="C931" s="107">
        <v>335</v>
      </c>
      <c r="D931" s="102" t="s">
        <v>175</v>
      </c>
    </row>
    <row r="932" spans="1:4" x14ac:dyDescent="0.25">
      <c r="A932" s="105">
        <v>3219</v>
      </c>
      <c r="B932" s="108">
        <v>115.51</v>
      </c>
      <c r="C932" s="107">
        <v>123</v>
      </c>
      <c r="D932" s="102" t="s">
        <v>175</v>
      </c>
    </row>
    <row r="933" spans="1:4" x14ac:dyDescent="0.25">
      <c r="A933" s="105">
        <v>5134</v>
      </c>
      <c r="B933" s="106">
        <v>4530.5879999999997</v>
      </c>
      <c r="C933" s="107">
        <v>4</v>
      </c>
      <c r="D933" s="102" t="s">
        <v>175</v>
      </c>
    </row>
    <row r="934" spans="1:4" x14ac:dyDescent="0.25">
      <c r="A934" s="105">
        <v>1081</v>
      </c>
      <c r="B934" s="106">
        <v>4530.4979999999996</v>
      </c>
      <c r="C934" s="107">
        <v>4</v>
      </c>
      <c r="D934" s="102" t="s">
        <v>175</v>
      </c>
    </row>
    <row r="935" spans="1:4" x14ac:dyDescent="0.25">
      <c r="A935" s="105">
        <v>1081</v>
      </c>
      <c r="B935" s="106">
        <v>2572.1819999999998</v>
      </c>
      <c r="C935" s="107">
        <v>33</v>
      </c>
      <c r="D935" s="102" t="s">
        <v>175</v>
      </c>
    </row>
    <row r="936" spans="1:4" x14ac:dyDescent="0.25">
      <c r="A936" s="105">
        <v>5201</v>
      </c>
      <c r="B936" s="106">
        <v>6448.5186999999996</v>
      </c>
      <c r="C936" s="107">
        <v>5</v>
      </c>
      <c r="D936" s="102" t="s">
        <v>175</v>
      </c>
    </row>
    <row r="937" spans="1:4" x14ac:dyDescent="0.25">
      <c r="A937" s="105">
        <v>5072</v>
      </c>
      <c r="B937" s="106">
        <v>5827.5360000000001</v>
      </c>
      <c r="C937" s="107">
        <v>3</v>
      </c>
      <c r="D937" s="102" t="s">
        <v>175</v>
      </c>
    </row>
    <row r="938" spans="1:4" x14ac:dyDescent="0.25">
      <c r="A938" s="105">
        <v>5215</v>
      </c>
      <c r="B938" s="108">
        <v>687.39580000000001</v>
      </c>
      <c r="C938" s="107">
        <v>339</v>
      </c>
      <c r="D938" s="102" t="s">
        <v>175</v>
      </c>
    </row>
    <row r="939" spans="1:4" x14ac:dyDescent="0.25">
      <c r="A939" s="105">
        <v>5071</v>
      </c>
      <c r="B939" s="108">
        <v>687.39499999999998</v>
      </c>
      <c r="C939" s="109"/>
      <c r="D939" s="102" t="s">
        <v>175</v>
      </c>
    </row>
    <row r="940" spans="1:4" x14ac:dyDescent="0.25">
      <c r="A940" s="105">
        <v>5071</v>
      </c>
      <c r="B940" s="108">
        <v>619.55510000000004</v>
      </c>
      <c r="C940" s="107">
        <v>883</v>
      </c>
      <c r="D940" s="102" t="s">
        <v>175</v>
      </c>
    </row>
    <row r="941" spans="1:4" x14ac:dyDescent="0.25">
      <c r="A941" s="105">
        <v>5182</v>
      </c>
      <c r="B941" s="108">
        <v>628.06629999999996</v>
      </c>
      <c r="C941" s="109"/>
      <c r="D941" s="102" t="s">
        <v>175</v>
      </c>
    </row>
    <row r="942" spans="1:4" x14ac:dyDescent="0.25">
      <c r="A942" s="105">
        <v>5182</v>
      </c>
      <c r="B942" s="108">
        <v>619.61919999999998</v>
      </c>
      <c r="C942" s="107">
        <v>268</v>
      </c>
      <c r="D942" s="102" t="s">
        <v>175</v>
      </c>
    </row>
    <row r="943" spans="1:4" x14ac:dyDescent="0.25">
      <c r="A943" s="105">
        <v>5073</v>
      </c>
      <c r="B943" s="106">
        <v>6373.134</v>
      </c>
      <c r="C943" s="107">
        <v>9</v>
      </c>
      <c r="D943" s="102" t="s">
        <v>175</v>
      </c>
    </row>
    <row r="944" spans="1:4" x14ac:dyDescent="0.25">
      <c r="A944" s="105">
        <v>5074</v>
      </c>
      <c r="B944" s="106">
        <v>6373.134</v>
      </c>
      <c r="C944" s="107">
        <v>2</v>
      </c>
      <c r="D944" s="102" t="s">
        <v>175</v>
      </c>
    </row>
    <row r="945" spans="1:4" x14ac:dyDescent="0.25">
      <c r="A945" s="105">
        <v>5075</v>
      </c>
      <c r="B945" s="106">
        <v>6373.134</v>
      </c>
      <c r="C945" s="107">
        <v>1</v>
      </c>
      <c r="D945" s="102" t="s">
        <v>175</v>
      </c>
    </row>
    <row r="946" spans="1:4" x14ac:dyDescent="0.25">
      <c r="A946" s="105">
        <v>5075</v>
      </c>
      <c r="B946" s="108">
        <v>0.01</v>
      </c>
      <c r="C946" s="107">
        <v>5</v>
      </c>
      <c r="D946" s="102" t="s">
        <v>175</v>
      </c>
    </row>
    <row r="947" spans="1:4" x14ac:dyDescent="0.25">
      <c r="A947" s="105">
        <v>5068</v>
      </c>
      <c r="B947" s="108">
        <v>850.51250000000005</v>
      </c>
      <c r="C947" s="107">
        <v>210</v>
      </c>
      <c r="D947" s="102" t="s">
        <v>175</v>
      </c>
    </row>
    <row r="948" spans="1:4" x14ac:dyDescent="0.25">
      <c r="A948" s="105">
        <v>5069</v>
      </c>
      <c r="B948" s="106">
        <v>3558.6</v>
      </c>
      <c r="C948" s="107">
        <v>9</v>
      </c>
      <c r="D948" s="102" t="s">
        <v>175</v>
      </c>
    </row>
    <row r="949" spans="1:4" x14ac:dyDescent="0.25">
      <c r="A949" s="105">
        <v>5070</v>
      </c>
      <c r="B949" s="106">
        <v>2150.9596999999999</v>
      </c>
      <c r="C949" s="107">
        <v>24</v>
      </c>
      <c r="D949" s="102" t="s">
        <v>175</v>
      </c>
    </row>
    <row r="950" spans="1:4" x14ac:dyDescent="0.25">
      <c r="A950" s="105">
        <v>5070</v>
      </c>
      <c r="B950" s="108">
        <v>390.1</v>
      </c>
      <c r="C950" s="107">
        <v>18</v>
      </c>
      <c r="D950" s="102" t="s">
        <v>175</v>
      </c>
    </row>
    <row r="951" spans="1:4" x14ac:dyDescent="0.25">
      <c r="A951" s="105">
        <v>2907</v>
      </c>
      <c r="B951" s="108">
        <v>814.31200000000001</v>
      </c>
      <c r="C951" s="107">
        <v>39</v>
      </c>
      <c r="D951" s="102" t="s">
        <v>175</v>
      </c>
    </row>
    <row r="952" spans="1:4" x14ac:dyDescent="0.25">
      <c r="A952" s="105">
        <v>2907</v>
      </c>
      <c r="B952" s="108">
        <v>744.64700000000005</v>
      </c>
      <c r="C952" s="107">
        <v>274</v>
      </c>
      <c r="D952" s="102" t="s">
        <v>175</v>
      </c>
    </row>
    <row r="953" spans="1:4" x14ac:dyDescent="0.25">
      <c r="A953" s="105">
        <v>2905</v>
      </c>
      <c r="B953" s="106">
        <v>2751.2053000000001</v>
      </c>
      <c r="C953" s="107">
        <v>84</v>
      </c>
      <c r="D953" s="102" t="s">
        <v>175</v>
      </c>
    </row>
    <row r="954" spans="1:4" x14ac:dyDescent="0.25">
      <c r="A954" s="105">
        <v>2905</v>
      </c>
      <c r="B954" s="106">
        <v>1494.0890999999999</v>
      </c>
      <c r="C954" s="107">
        <v>1</v>
      </c>
      <c r="D954" s="102" t="s">
        <v>175</v>
      </c>
    </row>
    <row r="955" spans="1:4" x14ac:dyDescent="0.25">
      <c r="A955" s="105">
        <v>2905</v>
      </c>
      <c r="B955" s="106">
        <v>1494.0890999999999</v>
      </c>
      <c r="C955" s="107">
        <v>1</v>
      </c>
      <c r="D955" s="102" t="s">
        <v>175</v>
      </c>
    </row>
    <row r="956" spans="1:4" x14ac:dyDescent="0.25">
      <c r="A956" s="105">
        <v>2905</v>
      </c>
      <c r="B956" s="106">
        <v>1761.9006999999999</v>
      </c>
      <c r="C956" s="107">
        <v>438</v>
      </c>
      <c r="D956" s="102" t="s">
        <v>175</v>
      </c>
    </row>
    <row r="957" spans="1:4" x14ac:dyDescent="0.25">
      <c r="A957" s="105">
        <v>2905</v>
      </c>
      <c r="B957" s="106">
        <v>3521.3287999999998</v>
      </c>
      <c r="C957" s="107">
        <v>51</v>
      </c>
      <c r="D957" s="102" t="s">
        <v>175</v>
      </c>
    </row>
    <row r="958" spans="1:4" x14ac:dyDescent="0.25">
      <c r="A958" s="105">
        <v>3676</v>
      </c>
      <c r="B958" s="106">
        <v>1450.2263</v>
      </c>
      <c r="C958" s="107">
        <v>196</v>
      </c>
      <c r="D958" s="102" t="s">
        <v>175</v>
      </c>
    </row>
    <row r="959" spans="1:4" x14ac:dyDescent="0.25">
      <c r="A959" s="105">
        <v>3677</v>
      </c>
      <c r="B959" s="108">
        <v>901.63800000000003</v>
      </c>
      <c r="C959" s="107">
        <v>174</v>
      </c>
      <c r="D959" s="102" t="s">
        <v>175</v>
      </c>
    </row>
    <row r="960" spans="1:4" x14ac:dyDescent="0.25">
      <c r="A960" s="105">
        <v>3678</v>
      </c>
      <c r="B960" s="108">
        <v>622.27080000000001</v>
      </c>
      <c r="C960" s="107">
        <v>2</v>
      </c>
      <c r="D960" s="102" t="s">
        <v>175</v>
      </c>
    </row>
    <row r="961" spans="1:4" x14ac:dyDescent="0.25">
      <c r="A961" s="105">
        <v>3927</v>
      </c>
      <c r="B961" s="108">
        <v>622.27080000000001</v>
      </c>
      <c r="C961" s="107">
        <v>70</v>
      </c>
      <c r="D961" s="102" t="s">
        <v>175</v>
      </c>
    </row>
    <row r="962" spans="1:4" x14ac:dyDescent="0.25">
      <c r="A962" s="105">
        <v>3927</v>
      </c>
      <c r="B962" s="106">
        <v>1154.8343</v>
      </c>
      <c r="C962" s="107">
        <v>122</v>
      </c>
      <c r="D962" s="102" t="s">
        <v>175</v>
      </c>
    </row>
    <row r="963" spans="1:4" x14ac:dyDescent="0.25">
      <c r="A963" s="105">
        <v>646</v>
      </c>
      <c r="B963" s="108">
        <v>412.94650000000001</v>
      </c>
      <c r="C963" s="107">
        <v>3</v>
      </c>
      <c r="D963" s="102" t="s">
        <v>175</v>
      </c>
    </row>
    <row r="964" spans="1:4" x14ac:dyDescent="0.25">
      <c r="A964" s="105">
        <v>1936</v>
      </c>
      <c r="B964" s="108">
        <v>412.94650000000001</v>
      </c>
      <c r="C964" s="107">
        <v>397</v>
      </c>
      <c r="D964" s="102" t="s">
        <v>175</v>
      </c>
    </row>
    <row r="965" spans="1:4" x14ac:dyDescent="0.25">
      <c r="A965" s="105">
        <v>1936</v>
      </c>
      <c r="B965" s="108">
        <v>537.93970000000002</v>
      </c>
      <c r="C965" s="109"/>
      <c r="D965" s="102" t="s">
        <v>175</v>
      </c>
    </row>
    <row r="966" spans="1:4" x14ac:dyDescent="0.25">
      <c r="A966" s="105">
        <v>1936</v>
      </c>
      <c r="B966" s="108">
        <v>537.93970000000002</v>
      </c>
      <c r="C966" s="109"/>
      <c r="D966" s="102" t="s">
        <v>175</v>
      </c>
    </row>
    <row r="967" spans="1:4" x14ac:dyDescent="0.25">
      <c r="A967" s="105">
        <v>1936</v>
      </c>
      <c r="B967" s="108">
        <v>537.93970000000002</v>
      </c>
      <c r="C967" s="107">
        <v>92</v>
      </c>
      <c r="D967" s="102" t="s">
        <v>175</v>
      </c>
    </row>
    <row r="968" spans="1:4" x14ac:dyDescent="0.25">
      <c r="A968" s="105">
        <v>1936</v>
      </c>
      <c r="B968" s="106">
        <v>1496.07</v>
      </c>
      <c r="C968" s="107">
        <v>3</v>
      </c>
      <c r="D968" s="102" t="s">
        <v>175</v>
      </c>
    </row>
    <row r="969" spans="1:4" x14ac:dyDescent="0.25">
      <c r="A969" s="105">
        <v>2747</v>
      </c>
      <c r="B969" s="106">
        <v>1451.3258000000001</v>
      </c>
      <c r="C969" s="107">
        <v>87</v>
      </c>
      <c r="D969" s="102" t="s">
        <v>175</v>
      </c>
    </row>
    <row r="970" spans="1:4" x14ac:dyDescent="0.25">
      <c r="A970" s="105">
        <v>1032</v>
      </c>
      <c r="B970" s="108">
        <v>640.74599999999998</v>
      </c>
      <c r="C970" s="107">
        <v>109</v>
      </c>
      <c r="D970" s="102" t="s">
        <v>175</v>
      </c>
    </row>
    <row r="971" spans="1:4" x14ac:dyDescent="0.25">
      <c r="A971" s="105">
        <v>1036</v>
      </c>
      <c r="B971" s="106">
        <v>1828.5256999999999</v>
      </c>
      <c r="C971" s="107">
        <v>2</v>
      </c>
      <c r="D971" s="102" t="s">
        <v>175</v>
      </c>
    </row>
    <row r="972" spans="1:4" x14ac:dyDescent="0.25">
      <c r="A972" s="105">
        <v>2748</v>
      </c>
      <c r="B972" s="106">
        <v>1859.5689</v>
      </c>
      <c r="C972" s="107">
        <v>38</v>
      </c>
      <c r="D972" s="102" t="s">
        <v>175</v>
      </c>
    </row>
    <row r="973" spans="1:4" x14ac:dyDescent="0.25">
      <c r="A973" s="105">
        <v>2749</v>
      </c>
      <c r="B973" s="106">
        <v>1617.3764000000001</v>
      </c>
      <c r="C973" s="107">
        <v>48</v>
      </c>
      <c r="D973" s="102" t="s">
        <v>175</v>
      </c>
    </row>
    <row r="974" spans="1:4" x14ac:dyDescent="0.25">
      <c r="A974" s="105">
        <v>1034</v>
      </c>
      <c r="B974" s="106">
        <v>1180.4274</v>
      </c>
      <c r="C974" s="107">
        <v>21</v>
      </c>
      <c r="D974" s="102" t="s">
        <v>175</v>
      </c>
    </row>
    <row r="975" spans="1:4" x14ac:dyDescent="0.25">
      <c r="A975" s="105">
        <v>1034</v>
      </c>
      <c r="B975" s="108">
        <v>823.96799999999996</v>
      </c>
      <c r="C975" s="107">
        <v>148</v>
      </c>
      <c r="D975" s="102" t="s">
        <v>175</v>
      </c>
    </row>
    <row r="976" spans="1:4" x14ac:dyDescent="0.25">
      <c r="A976" s="105">
        <v>1034</v>
      </c>
      <c r="B976" s="106">
        <v>3317.8553999999999</v>
      </c>
      <c r="C976" s="107">
        <v>11</v>
      </c>
      <c r="D976" s="102" t="s">
        <v>175</v>
      </c>
    </row>
    <row r="977" spans="1:4" x14ac:dyDescent="0.25">
      <c r="A977" s="105">
        <v>1034</v>
      </c>
      <c r="B977" s="106">
        <v>1303.3553999999999</v>
      </c>
      <c r="C977" s="107">
        <v>1</v>
      </c>
      <c r="D977" s="102" t="s">
        <v>175</v>
      </c>
    </row>
    <row r="978" spans="1:4" x14ac:dyDescent="0.25">
      <c r="A978" s="105">
        <v>1034</v>
      </c>
      <c r="B978" s="106">
        <v>1300.5945999999999</v>
      </c>
      <c r="C978" s="107">
        <v>45</v>
      </c>
      <c r="D978" s="102" t="s">
        <v>175</v>
      </c>
    </row>
    <row r="979" spans="1:4" x14ac:dyDescent="0.25">
      <c r="A979" s="105">
        <v>3820</v>
      </c>
      <c r="B979" s="106">
        <v>1291.1964</v>
      </c>
      <c r="C979" s="107">
        <v>9</v>
      </c>
      <c r="D979" s="102" t="s">
        <v>175</v>
      </c>
    </row>
    <row r="980" spans="1:4" x14ac:dyDescent="0.25">
      <c r="A980" s="105">
        <v>3821</v>
      </c>
      <c r="B980" s="106">
        <v>2334.33</v>
      </c>
      <c r="C980" s="107">
        <v>44</v>
      </c>
      <c r="D980" s="102" t="s">
        <v>175</v>
      </c>
    </row>
    <row r="981" spans="1:4" x14ac:dyDescent="0.25">
      <c r="A981" s="105">
        <v>3823</v>
      </c>
      <c r="B981" s="106">
        <v>1894.1746000000001</v>
      </c>
      <c r="C981" s="107">
        <v>5</v>
      </c>
      <c r="D981" s="102" t="s">
        <v>175</v>
      </c>
    </row>
    <row r="982" spans="1:4" x14ac:dyDescent="0.25">
      <c r="A982" s="105">
        <v>3824</v>
      </c>
      <c r="B982" s="106">
        <v>1777.7855</v>
      </c>
      <c r="C982" s="107">
        <v>72</v>
      </c>
      <c r="D982" s="102" t="s">
        <v>175</v>
      </c>
    </row>
    <row r="983" spans="1:4" x14ac:dyDescent="0.25">
      <c r="A983" s="105">
        <v>3822</v>
      </c>
      <c r="B983" s="108">
        <v>906.96600000000001</v>
      </c>
      <c r="C983" s="107">
        <v>24</v>
      </c>
      <c r="D983" s="102" t="s">
        <v>175</v>
      </c>
    </row>
    <row r="984" spans="1:4" x14ac:dyDescent="0.25">
      <c r="A984" s="105">
        <v>3822</v>
      </c>
      <c r="B984" s="108">
        <v>906.96600000000001</v>
      </c>
      <c r="C984" s="107">
        <v>3</v>
      </c>
      <c r="D984" s="102" t="s">
        <v>175</v>
      </c>
    </row>
    <row r="985" spans="1:4" x14ac:dyDescent="0.25">
      <c r="A985" s="105">
        <v>3822</v>
      </c>
      <c r="B985" s="108">
        <v>906.96600000000001</v>
      </c>
      <c r="C985" s="107">
        <v>3</v>
      </c>
      <c r="D985" s="102" t="s">
        <v>175</v>
      </c>
    </row>
    <row r="986" spans="1:4" x14ac:dyDescent="0.25">
      <c r="A986" s="105">
        <v>3822</v>
      </c>
      <c r="B986" s="106">
        <v>1897.5959</v>
      </c>
      <c r="C986" s="107">
        <v>78</v>
      </c>
      <c r="D986" s="102" t="s">
        <v>175</v>
      </c>
    </row>
    <row r="987" spans="1:4" x14ac:dyDescent="0.25">
      <c r="A987" s="105">
        <v>5049</v>
      </c>
      <c r="B987" s="106">
        <v>1263.42</v>
      </c>
      <c r="C987" s="107">
        <v>1</v>
      </c>
      <c r="D987" s="102" t="s">
        <v>175</v>
      </c>
    </row>
    <row r="988" spans="1:4" x14ac:dyDescent="0.25">
      <c r="A988" s="105">
        <v>5050</v>
      </c>
      <c r="B988" s="106">
        <v>1213.2324000000001</v>
      </c>
      <c r="C988" s="109"/>
      <c r="D988" s="102" t="s">
        <v>175</v>
      </c>
    </row>
    <row r="989" spans="1:4" x14ac:dyDescent="0.25">
      <c r="A989" s="105">
        <v>5050</v>
      </c>
      <c r="B989" s="106">
        <v>1250.0880999999999</v>
      </c>
      <c r="C989" s="107">
        <v>395</v>
      </c>
      <c r="D989" s="102" t="s">
        <v>175</v>
      </c>
    </row>
    <row r="990" spans="1:4" x14ac:dyDescent="0.25">
      <c r="A990" s="105">
        <v>5050</v>
      </c>
      <c r="B990" s="106">
        <v>2239.4526000000001</v>
      </c>
      <c r="C990" s="107">
        <v>3</v>
      </c>
      <c r="D990" s="102" t="s">
        <v>175</v>
      </c>
    </row>
    <row r="991" spans="1:4" x14ac:dyDescent="0.25">
      <c r="A991" s="105">
        <v>4652</v>
      </c>
      <c r="B991" s="106">
        <v>2204.4059999999999</v>
      </c>
      <c r="C991" s="107">
        <v>80</v>
      </c>
      <c r="D991" s="102" t="s">
        <v>175</v>
      </c>
    </row>
    <row r="992" spans="1:4" x14ac:dyDescent="0.25">
      <c r="A992" s="105">
        <v>1653</v>
      </c>
      <c r="B992" s="108">
        <v>937.29200000000003</v>
      </c>
      <c r="C992" s="107">
        <v>3</v>
      </c>
      <c r="D992" s="102" t="s">
        <v>175</v>
      </c>
    </row>
    <row r="993" spans="1:4" x14ac:dyDescent="0.25">
      <c r="A993" s="105">
        <v>515</v>
      </c>
      <c r="B993" s="108">
        <v>937.29200000000003</v>
      </c>
      <c r="C993" s="107">
        <v>1</v>
      </c>
      <c r="D993" s="102" t="s">
        <v>175</v>
      </c>
    </row>
    <row r="994" spans="1:4" x14ac:dyDescent="0.25">
      <c r="A994" s="105">
        <v>514</v>
      </c>
      <c r="B994" s="106">
        <v>1227.3258000000001</v>
      </c>
      <c r="C994" s="107">
        <v>47</v>
      </c>
      <c r="D994" s="102" t="s">
        <v>175</v>
      </c>
    </row>
    <row r="995" spans="1:4" x14ac:dyDescent="0.25">
      <c r="A995" s="105">
        <v>603</v>
      </c>
      <c r="B995" s="106">
        <v>1397.4885999999999</v>
      </c>
      <c r="C995" s="107">
        <v>4</v>
      </c>
      <c r="D995" s="102" t="s">
        <v>175</v>
      </c>
    </row>
    <row r="996" spans="1:4" x14ac:dyDescent="0.25">
      <c r="A996" s="105">
        <v>516</v>
      </c>
      <c r="B996" s="106">
        <v>1364.2919999999999</v>
      </c>
      <c r="C996" s="107">
        <v>395</v>
      </c>
      <c r="D996" s="102" t="s">
        <v>175</v>
      </c>
    </row>
    <row r="997" spans="1:4" x14ac:dyDescent="0.25">
      <c r="A997" s="105">
        <v>644</v>
      </c>
      <c r="B997" s="106">
        <v>1031.2138</v>
      </c>
      <c r="C997" s="107">
        <v>2</v>
      </c>
      <c r="D997" s="102" t="s">
        <v>175</v>
      </c>
    </row>
    <row r="998" spans="1:4" x14ac:dyDescent="0.25">
      <c r="A998" s="105">
        <v>517</v>
      </c>
      <c r="B998" s="106">
        <v>1051.6379999999999</v>
      </c>
      <c r="C998" s="107">
        <v>10</v>
      </c>
      <c r="D998" s="102" t="s">
        <v>175</v>
      </c>
    </row>
    <row r="999" spans="1:4" x14ac:dyDescent="0.25">
      <c r="A999" s="105">
        <v>1654</v>
      </c>
      <c r="B999" s="108">
        <v>711.59400000000005</v>
      </c>
      <c r="C999" s="107">
        <v>277</v>
      </c>
      <c r="D999" s="102" t="s">
        <v>175</v>
      </c>
    </row>
    <row r="1000" spans="1:4" x14ac:dyDescent="0.25">
      <c r="A1000" s="105">
        <v>5040</v>
      </c>
      <c r="B1000" s="106">
        <v>5090.6662999999999</v>
      </c>
      <c r="C1000" s="107">
        <v>5</v>
      </c>
      <c r="D1000" s="102" t="s">
        <v>175</v>
      </c>
    </row>
    <row r="1001" spans="1:4" x14ac:dyDescent="0.25">
      <c r="A1001" s="105">
        <v>5040</v>
      </c>
      <c r="B1001" s="108">
        <v>119.26</v>
      </c>
      <c r="C1001" s="107">
        <v>1</v>
      </c>
      <c r="D1001" s="102" t="s">
        <v>175</v>
      </c>
    </row>
    <row r="1002" spans="1:4" x14ac:dyDescent="0.25">
      <c r="A1002" s="105">
        <v>5040</v>
      </c>
      <c r="B1002" s="108">
        <v>119.26</v>
      </c>
      <c r="C1002" s="104">
        <v>1869</v>
      </c>
      <c r="D1002" s="102" t="s">
        <v>175</v>
      </c>
    </row>
    <row r="1003" spans="1:4" x14ac:dyDescent="0.25">
      <c r="A1003" s="105">
        <v>5040</v>
      </c>
      <c r="B1003" s="108">
        <v>100.4</v>
      </c>
      <c r="C1003" s="107">
        <v>781</v>
      </c>
      <c r="D1003" s="102" t="s">
        <v>175</v>
      </c>
    </row>
    <row r="1004" spans="1:4" x14ac:dyDescent="0.25">
      <c r="A1004" s="105">
        <v>5040</v>
      </c>
      <c r="B1004" s="108">
        <v>202.01</v>
      </c>
      <c r="C1004" s="104">
        <v>1246</v>
      </c>
      <c r="D1004" s="102" t="s">
        <v>175</v>
      </c>
    </row>
    <row r="1005" spans="1:4" x14ac:dyDescent="0.25">
      <c r="A1005" s="105">
        <v>5040</v>
      </c>
      <c r="B1005" s="108">
        <v>69</v>
      </c>
      <c r="C1005" s="107">
        <v>223</v>
      </c>
      <c r="D1005" s="102" t="s">
        <v>175</v>
      </c>
    </row>
    <row r="1006" spans="1:4" x14ac:dyDescent="0.25">
      <c r="A1006" s="105">
        <v>3691</v>
      </c>
      <c r="B1006" s="106">
        <v>3830.107</v>
      </c>
      <c r="C1006" s="107">
        <v>87</v>
      </c>
      <c r="D1006" s="102" t="s">
        <v>175</v>
      </c>
    </row>
    <row r="1007" spans="1:4" x14ac:dyDescent="0.25">
      <c r="A1007" s="105">
        <v>3692</v>
      </c>
      <c r="B1007" s="106">
        <v>4341.8932000000004</v>
      </c>
      <c r="C1007" s="107">
        <v>9</v>
      </c>
      <c r="D1007" s="102" t="s">
        <v>175</v>
      </c>
    </row>
    <row r="1008" spans="1:4" x14ac:dyDescent="0.25">
      <c r="A1008" s="105">
        <v>3690</v>
      </c>
      <c r="B1008" s="106">
        <v>2249.6118999999999</v>
      </c>
      <c r="C1008" s="107">
        <v>144</v>
      </c>
      <c r="D1008" s="102" t="s">
        <v>175</v>
      </c>
    </row>
    <row r="1009" spans="1:4" x14ac:dyDescent="0.25">
      <c r="A1009" s="105">
        <v>3689</v>
      </c>
      <c r="B1009" s="106">
        <v>1225.098</v>
      </c>
      <c r="C1009" s="107">
        <v>1</v>
      </c>
      <c r="D1009" s="102" t="s">
        <v>175</v>
      </c>
    </row>
    <row r="1010" spans="1:4" x14ac:dyDescent="0.25">
      <c r="A1010" s="105">
        <v>3694</v>
      </c>
      <c r="B1010" s="106">
        <v>1175.5445999999999</v>
      </c>
      <c r="C1010" s="107">
        <v>5</v>
      </c>
      <c r="D1010" s="102" t="s">
        <v>175</v>
      </c>
    </row>
    <row r="1011" spans="1:4" x14ac:dyDescent="0.25">
      <c r="A1011" s="105">
        <v>3694</v>
      </c>
      <c r="B1011" s="106">
        <v>1178.3026</v>
      </c>
      <c r="C1011" s="107">
        <v>2</v>
      </c>
      <c r="D1011" s="102" t="s">
        <v>175</v>
      </c>
    </row>
    <row r="1012" spans="1:4" x14ac:dyDescent="0.25">
      <c r="A1012" s="105">
        <v>3694</v>
      </c>
      <c r="B1012" s="106">
        <v>6075.9885999999997</v>
      </c>
      <c r="C1012" s="107">
        <v>7</v>
      </c>
      <c r="D1012" s="102" t="s">
        <v>175</v>
      </c>
    </row>
    <row r="1013" spans="1:4" x14ac:dyDescent="0.25">
      <c r="A1013" s="105">
        <v>4130</v>
      </c>
      <c r="B1013" s="106">
        <v>1901.8813</v>
      </c>
      <c r="C1013" s="107">
        <v>31</v>
      </c>
      <c r="D1013" s="102" t="s">
        <v>175</v>
      </c>
    </row>
    <row r="1014" spans="1:4" x14ac:dyDescent="0.25">
      <c r="A1014" s="105">
        <v>4132</v>
      </c>
      <c r="B1014" s="106">
        <v>1857.2172</v>
      </c>
      <c r="C1014" s="109"/>
      <c r="D1014" s="102" t="s">
        <v>175</v>
      </c>
    </row>
    <row r="1015" spans="1:4" x14ac:dyDescent="0.25">
      <c r="A1015" s="105">
        <v>4133</v>
      </c>
      <c r="B1015" s="106">
        <v>1789.9873</v>
      </c>
      <c r="C1015" s="107">
        <v>12</v>
      </c>
      <c r="D1015" s="102" t="s">
        <v>175</v>
      </c>
    </row>
    <row r="1016" spans="1:4" x14ac:dyDescent="0.25">
      <c r="A1016" s="105">
        <v>4133</v>
      </c>
      <c r="B1016" s="106">
        <v>1287.3458000000001</v>
      </c>
      <c r="C1016" s="107">
        <v>31</v>
      </c>
      <c r="D1016" s="102" t="s">
        <v>175</v>
      </c>
    </row>
    <row r="1017" spans="1:4" x14ac:dyDescent="0.25">
      <c r="A1017" s="105">
        <v>4133</v>
      </c>
      <c r="B1017" s="106">
        <v>1642.0254</v>
      </c>
      <c r="C1017" s="107">
        <v>40</v>
      </c>
      <c r="D1017" s="102" t="s">
        <v>175</v>
      </c>
    </row>
    <row r="1018" spans="1:4" x14ac:dyDescent="0.25">
      <c r="A1018" s="105">
        <v>4133</v>
      </c>
      <c r="B1018" s="106">
        <v>2543.8463000000002</v>
      </c>
      <c r="C1018" s="107">
        <v>52</v>
      </c>
      <c r="D1018" s="102" t="s">
        <v>175</v>
      </c>
    </row>
    <row r="1019" spans="1:4" x14ac:dyDescent="0.25">
      <c r="A1019" s="105">
        <v>3683</v>
      </c>
      <c r="B1019" s="106">
        <v>5208.7290000000003</v>
      </c>
      <c r="C1019" s="107">
        <v>15</v>
      </c>
      <c r="D1019" s="102" t="s">
        <v>175</v>
      </c>
    </row>
    <row r="1020" spans="1:4" x14ac:dyDescent="0.25">
      <c r="A1020" s="105">
        <v>3684</v>
      </c>
      <c r="B1020" s="106">
        <v>1287.3456000000001</v>
      </c>
      <c r="C1020" s="107">
        <v>91</v>
      </c>
      <c r="D1020" s="102" t="s">
        <v>175</v>
      </c>
    </row>
    <row r="1021" spans="1:4" x14ac:dyDescent="0.25">
      <c r="A1021" s="105">
        <v>3684</v>
      </c>
      <c r="B1021" s="106">
        <v>3566.1060000000002</v>
      </c>
      <c r="C1021" s="107">
        <v>1</v>
      </c>
      <c r="D1021" s="102" t="s">
        <v>175</v>
      </c>
    </row>
    <row r="1022" spans="1:4" x14ac:dyDescent="0.25">
      <c r="A1022" s="105">
        <v>940</v>
      </c>
      <c r="B1022" s="106">
        <v>3392.8939999999998</v>
      </c>
      <c r="C1022" s="107">
        <v>3</v>
      </c>
      <c r="D1022" s="102" t="s">
        <v>175</v>
      </c>
    </row>
    <row r="1023" spans="1:4" x14ac:dyDescent="0.25">
      <c r="A1023" s="105">
        <v>942</v>
      </c>
      <c r="B1023" s="106">
        <v>5080.1468000000004</v>
      </c>
      <c r="C1023" s="107">
        <v>51</v>
      </c>
      <c r="D1023" s="102" t="s">
        <v>175</v>
      </c>
    </row>
    <row r="1024" spans="1:4" x14ac:dyDescent="0.25">
      <c r="A1024" s="105">
        <v>3936</v>
      </c>
      <c r="B1024" s="106">
        <v>3047.6689000000001</v>
      </c>
      <c r="C1024" s="107">
        <v>1</v>
      </c>
      <c r="D1024" s="102" t="s">
        <v>175</v>
      </c>
    </row>
    <row r="1025" spans="1:4" x14ac:dyDescent="0.25">
      <c r="A1025" s="105">
        <v>3681</v>
      </c>
      <c r="B1025" s="106">
        <v>3100.3362000000002</v>
      </c>
      <c r="C1025" s="107">
        <v>23</v>
      </c>
      <c r="D1025" s="102" t="s">
        <v>175</v>
      </c>
    </row>
    <row r="1026" spans="1:4" x14ac:dyDescent="0.25">
      <c r="A1026" s="105">
        <v>3682</v>
      </c>
      <c r="B1026" s="106">
        <v>1361.7659000000001</v>
      </c>
      <c r="C1026" s="107">
        <v>1</v>
      </c>
      <c r="D1026" s="102" t="s">
        <v>175</v>
      </c>
    </row>
    <row r="1027" spans="1:4" x14ac:dyDescent="0.25">
      <c r="A1027" s="105">
        <v>3682</v>
      </c>
      <c r="B1027" s="106">
        <v>1385.6998000000001</v>
      </c>
      <c r="C1027" s="107">
        <v>37</v>
      </c>
      <c r="D1027" s="102" t="s">
        <v>175</v>
      </c>
    </row>
    <row r="1028" spans="1:4" x14ac:dyDescent="0.25">
      <c r="A1028" s="105">
        <v>3682</v>
      </c>
      <c r="B1028" s="108">
        <v>497.39260000000002</v>
      </c>
      <c r="C1028" s="107">
        <v>65</v>
      </c>
      <c r="D1028" s="102" t="s">
        <v>175</v>
      </c>
    </row>
    <row r="1029" spans="1:4" x14ac:dyDescent="0.25">
      <c r="A1029" s="105">
        <v>3269</v>
      </c>
      <c r="B1029" s="108">
        <v>560.86839999999995</v>
      </c>
      <c r="C1029" s="107">
        <v>119</v>
      </c>
      <c r="D1029" s="102" t="s">
        <v>175</v>
      </c>
    </row>
    <row r="1030" spans="1:4" x14ac:dyDescent="0.25">
      <c r="A1030" s="105">
        <v>3643</v>
      </c>
      <c r="B1030" s="108">
        <v>715.12199999999996</v>
      </c>
      <c r="C1030" s="107">
        <v>5</v>
      </c>
      <c r="D1030" s="102" t="s">
        <v>175</v>
      </c>
    </row>
    <row r="1031" spans="1:4" x14ac:dyDescent="0.25">
      <c r="A1031" s="105">
        <v>3256</v>
      </c>
      <c r="B1031" s="108">
        <v>734.69770000000005</v>
      </c>
      <c r="C1031" s="107">
        <v>5</v>
      </c>
      <c r="D1031" s="102" t="s">
        <v>175</v>
      </c>
    </row>
    <row r="1032" spans="1:4" x14ac:dyDescent="0.25">
      <c r="A1032" s="105">
        <v>4110</v>
      </c>
      <c r="B1032" s="108">
        <v>827.71199999999999</v>
      </c>
      <c r="C1032" s="104">
        <v>1125</v>
      </c>
      <c r="D1032" s="102" t="s">
        <v>175</v>
      </c>
    </row>
    <row r="1033" spans="1:4" x14ac:dyDescent="0.25">
      <c r="A1033" s="105">
        <v>3403</v>
      </c>
      <c r="B1033" s="106">
        <v>2433.7885999999999</v>
      </c>
      <c r="C1033" s="107">
        <v>59</v>
      </c>
      <c r="D1033" s="102" t="s">
        <v>175</v>
      </c>
    </row>
    <row r="1034" spans="1:4" x14ac:dyDescent="0.25">
      <c r="A1034" s="105">
        <v>3268</v>
      </c>
      <c r="B1034" s="106">
        <v>1480.2347</v>
      </c>
      <c r="C1034" s="107">
        <v>47</v>
      </c>
      <c r="D1034" s="102" t="s">
        <v>175</v>
      </c>
    </row>
    <row r="1035" spans="1:4" x14ac:dyDescent="0.25">
      <c r="A1035" s="105">
        <v>3267</v>
      </c>
      <c r="B1035" s="106">
        <v>1894.8217</v>
      </c>
      <c r="C1035" s="107">
        <v>180</v>
      </c>
      <c r="D1035" s="102" t="s">
        <v>175</v>
      </c>
    </row>
    <row r="1036" spans="1:4" x14ac:dyDescent="0.25">
      <c r="A1036" s="105">
        <v>3267</v>
      </c>
      <c r="B1036" s="108">
        <v>549.63409999999999</v>
      </c>
      <c r="C1036" s="107">
        <v>1</v>
      </c>
      <c r="D1036" s="102" t="s">
        <v>175</v>
      </c>
    </row>
    <row r="1037" spans="1:4" x14ac:dyDescent="0.25">
      <c r="A1037" s="105">
        <v>4136</v>
      </c>
      <c r="B1037" s="108">
        <v>851.3075</v>
      </c>
      <c r="C1037" s="109"/>
      <c r="D1037" s="102" t="s">
        <v>175</v>
      </c>
    </row>
    <row r="1038" spans="1:4" x14ac:dyDescent="0.25">
      <c r="A1038" s="105">
        <v>4137</v>
      </c>
      <c r="B1038" s="108">
        <v>851.3075</v>
      </c>
      <c r="C1038" s="107">
        <v>16</v>
      </c>
      <c r="D1038" s="102" t="s">
        <v>175</v>
      </c>
    </row>
    <row r="1039" spans="1:4" x14ac:dyDescent="0.25">
      <c r="A1039" s="105">
        <v>4139</v>
      </c>
      <c r="B1039" s="108">
        <v>841.85910000000001</v>
      </c>
      <c r="C1039" s="107">
        <v>442</v>
      </c>
      <c r="D1039" s="102" t="s">
        <v>175</v>
      </c>
    </row>
    <row r="1040" spans="1:4" x14ac:dyDescent="0.25">
      <c r="A1040" s="105">
        <v>4140</v>
      </c>
      <c r="B1040" s="108">
        <v>834.51729999999998</v>
      </c>
      <c r="C1040" s="107">
        <v>3</v>
      </c>
      <c r="D1040" s="102" t="s">
        <v>175</v>
      </c>
    </row>
    <row r="1041" spans="1:4" x14ac:dyDescent="0.25">
      <c r="A1041" s="105">
        <v>4140</v>
      </c>
      <c r="B1041" s="108">
        <v>715.27189999999996</v>
      </c>
      <c r="C1041" s="107">
        <v>266</v>
      </c>
      <c r="D1041" s="102" t="s">
        <v>175</v>
      </c>
    </row>
    <row r="1042" spans="1:4" x14ac:dyDescent="0.25">
      <c r="A1042" s="105">
        <v>4140</v>
      </c>
      <c r="B1042" s="106">
        <v>1617.912</v>
      </c>
      <c r="C1042" s="107">
        <v>146</v>
      </c>
      <c r="D1042" s="102" t="s">
        <v>175</v>
      </c>
    </row>
    <row r="1043" spans="1:4" x14ac:dyDescent="0.25">
      <c r="A1043" s="105">
        <v>4140</v>
      </c>
      <c r="B1043" s="106">
        <v>2731.7020000000002</v>
      </c>
      <c r="C1043" s="107">
        <v>121</v>
      </c>
      <c r="D1043" s="102" t="s">
        <v>175</v>
      </c>
    </row>
    <row r="1044" spans="1:4" x14ac:dyDescent="0.25">
      <c r="A1044" s="105">
        <v>956</v>
      </c>
      <c r="B1044" s="106">
        <v>1604.9857</v>
      </c>
      <c r="C1044" s="107">
        <v>3</v>
      </c>
      <c r="D1044" s="102" t="s">
        <v>175</v>
      </c>
    </row>
    <row r="1045" spans="1:4" x14ac:dyDescent="0.25">
      <c r="A1045" s="105">
        <v>955</v>
      </c>
      <c r="B1045" s="106">
        <v>1537.1563000000001</v>
      </c>
      <c r="C1045" s="107">
        <v>330</v>
      </c>
      <c r="D1045" s="102" t="s">
        <v>175</v>
      </c>
    </row>
    <row r="1046" spans="1:4" x14ac:dyDescent="0.25">
      <c r="A1046" s="105">
        <v>955</v>
      </c>
      <c r="B1046" s="108">
        <v>763.89649999999995</v>
      </c>
      <c r="C1046" s="107">
        <v>237</v>
      </c>
      <c r="D1046" s="102" t="s">
        <v>175</v>
      </c>
    </row>
    <row r="1047" spans="1:4" x14ac:dyDescent="0.25">
      <c r="A1047" s="105">
        <v>5237</v>
      </c>
      <c r="B1047" s="108">
        <v>728.01</v>
      </c>
      <c r="C1047" s="107">
        <v>47</v>
      </c>
      <c r="D1047" s="102" t="s">
        <v>175</v>
      </c>
    </row>
    <row r="1048" spans="1:4" x14ac:dyDescent="0.25">
      <c r="A1048" s="105">
        <v>5238</v>
      </c>
      <c r="B1048" s="106">
        <v>1565.9803999999999</v>
      </c>
      <c r="C1048" s="107">
        <v>1</v>
      </c>
      <c r="D1048" s="102" t="s">
        <v>175</v>
      </c>
    </row>
    <row r="1049" spans="1:4" x14ac:dyDescent="0.25">
      <c r="A1049" s="105">
        <v>5236</v>
      </c>
      <c r="B1049" s="106">
        <v>1830.9256</v>
      </c>
      <c r="C1049" s="107">
        <v>7</v>
      </c>
      <c r="D1049" s="102" t="s">
        <v>175</v>
      </c>
    </row>
    <row r="1050" spans="1:4" x14ac:dyDescent="0.25">
      <c r="A1050" s="105">
        <v>5235</v>
      </c>
      <c r="B1050" s="106">
        <v>2672.28</v>
      </c>
      <c r="C1050" s="107">
        <v>258</v>
      </c>
      <c r="D1050" s="102" t="s">
        <v>175</v>
      </c>
    </row>
    <row r="1051" spans="1:4" x14ac:dyDescent="0.25">
      <c r="A1051" s="105">
        <v>3419</v>
      </c>
      <c r="B1051" s="106">
        <v>2399.2559999999999</v>
      </c>
      <c r="C1051" s="107">
        <v>4</v>
      </c>
      <c r="D1051" s="102" t="s">
        <v>175</v>
      </c>
    </row>
    <row r="1052" spans="1:4" x14ac:dyDescent="0.25">
      <c r="A1052" s="105">
        <v>5234</v>
      </c>
      <c r="B1052" s="106">
        <v>2300.1129999999998</v>
      </c>
      <c r="C1052" s="107">
        <v>29</v>
      </c>
      <c r="D1052" s="102" t="s">
        <v>175</v>
      </c>
    </row>
    <row r="1053" spans="1:4" x14ac:dyDescent="0.25">
      <c r="A1053" s="105">
        <v>3420</v>
      </c>
      <c r="B1053" s="106">
        <v>1967.1036999999999</v>
      </c>
      <c r="C1053" s="107">
        <v>16</v>
      </c>
      <c r="D1053" s="102" t="s">
        <v>175</v>
      </c>
    </row>
    <row r="1054" spans="1:4" x14ac:dyDescent="0.25">
      <c r="A1054" s="105">
        <v>3406</v>
      </c>
      <c r="B1054" s="106">
        <v>1007.3106</v>
      </c>
      <c r="C1054" s="107">
        <v>17</v>
      </c>
      <c r="D1054" s="102" t="s">
        <v>175</v>
      </c>
    </row>
    <row r="1055" spans="1:4" x14ac:dyDescent="0.25">
      <c r="A1055" s="105">
        <v>3405</v>
      </c>
      <c r="B1055" s="106">
        <v>3987.0675000000001</v>
      </c>
      <c r="C1055" s="109"/>
      <c r="D1055" s="102" t="s">
        <v>175</v>
      </c>
    </row>
    <row r="1056" spans="1:4" x14ac:dyDescent="0.25">
      <c r="A1056" s="105">
        <v>3405</v>
      </c>
      <c r="B1056" s="106">
        <v>4014.2601</v>
      </c>
      <c r="C1056" s="107">
        <v>83</v>
      </c>
      <c r="D1056" s="102" t="s">
        <v>175</v>
      </c>
    </row>
    <row r="1057" spans="1:4" x14ac:dyDescent="0.25">
      <c r="A1057" s="105">
        <v>3405</v>
      </c>
      <c r="B1057" s="106">
        <v>78736.679999999993</v>
      </c>
      <c r="C1057" s="107">
        <v>8</v>
      </c>
      <c r="D1057" s="102" t="s">
        <v>175</v>
      </c>
    </row>
    <row r="1058" spans="1:4" x14ac:dyDescent="0.25">
      <c r="A1058" s="105">
        <v>3401</v>
      </c>
      <c r="B1058" s="106">
        <v>1542.1673000000001</v>
      </c>
      <c r="C1058" s="107">
        <v>105</v>
      </c>
      <c r="D1058" s="102" t="s">
        <v>175</v>
      </c>
    </row>
    <row r="1059" spans="1:4" x14ac:dyDescent="0.25">
      <c r="A1059" s="105">
        <v>3255</v>
      </c>
      <c r="B1059" s="108">
        <v>855.14260000000002</v>
      </c>
      <c r="C1059" s="107">
        <v>3</v>
      </c>
      <c r="D1059" s="102" t="s">
        <v>175</v>
      </c>
    </row>
    <row r="1060" spans="1:4" x14ac:dyDescent="0.25">
      <c r="A1060" s="105">
        <v>3254</v>
      </c>
      <c r="B1060" s="108">
        <v>815.70119999999997</v>
      </c>
      <c r="C1060" s="107">
        <v>148</v>
      </c>
      <c r="D1060" s="102" t="s">
        <v>175</v>
      </c>
    </row>
    <row r="1061" spans="1:4" x14ac:dyDescent="0.25">
      <c r="A1061" s="105">
        <v>3254</v>
      </c>
      <c r="B1061" s="106">
        <v>2633.9522000000002</v>
      </c>
      <c r="C1061" s="107">
        <v>6</v>
      </c>
      <c r="D1061" s="102" t="s">
        <v>175</v>
      </c>
    </row>
    <row r="1062" spans="1:4" x14ac:dyDescent="0.25">
      <c r="A1062" s="105">
        <v>3254</v>
      </c>
      <c r="B1062" s="106">
        <v>1173.3764000000001</v>
      </c>
      <c r="C1062" s="107">
        <v>69</v>
      </c>
      <c r="D1062" s="102" t="s">
        <v>175</v>
      </c>
    </row>
    <row r="1063" spans="1:4" x14ac:dyDescent="0.25">
      <c r="A1063" s="105">
        <v>4990</v>
      </c>
      <c r="B1063" s="106">
        <v>1718.1</v>
      </c>
      <c r="C1063" s="107">
        <v>23</v>
      </c>
      <c r="D1063" s="102" t="s">
        <v>175</v>
      </c>
    </row>
    <row r="1064" spans="1:4" x14ac:dyDescent="0.25">
      <c r="A1064" s="105">
        <v>3982</v>
      </c>
      <c r="B1064" s="106">
        <v>1151.2944</v>
      </c>
      <c r="C1064" s="107">
        <v>4</v>
      </c>
      <c r="D1064" s="102" t="s">
        <v>175</v>
      </c>
    </row>
    <row r="1065" spans="1:4" x14ac:dyDescent="0.25">
      <c r="A1065" s="105">
        <v>3983</v>
      </c>
      <c r="B1065" s="106">
        <v>1111.8420000000001</v>
      </c>
      <c r="C1065" s="107">
        <v>22</v>
      </c>
      <c r="D1065" s="102" t="s">
        <v>175</v>
      </c>
    </row>
    <row r="1066" spans="1:4" x14ac:dyDescent="0.25">
      <c r="A1066" s="105">
        <v>4287</v>
      </c>
      <c r="B1066" s="108">
        <v>942.90499999999997</v>
      </c>
      <c r="C1066" s="107">
        <v>224</v>
      </c>
      <c r="D1066" s="102" t="s">
        <v>175</v>
      </c>
    </row>
    <row r="1067" spans="1:4" x14ac:dyDescent="0.25">
      <c r="A1067" s="105">
        <v>4289</v>
      </c>
      <c r="B1067" s="106">
        <v>1626.0840000000001</v>
      </c>
      <c r="C1067" s="107">
        <v>1</v>
      </c>
      <c r="D1067" s="102" t="s">
        <v>175</v>
      </c>
    </row>
    <row r="1068" spans="1:4" x14ac:dyDescent="0.25">
      <c r="A1068" s="105">
        <v>4288</v>
      </c>
      <c r="B1068" s="106">
        <v>1611.0540000000001</v>
      </c>
      <c r="C1068" s="107">
        <v>128</v>
      </c>
      <c r="D1068" s="102" t="s">
        <v>175</v>
      </c>
    </row>
    <row r="1069" spans="1:4" x14ac:dyDescent="0.25">
      <c r="A1069" s="105">
        <v>500</v>
      </c>
      <c r="B1069" s="106">
        <v>1721.0070000000001</v>
      </c>
      <c r="C1069" s="107">
        <v>2</v>
      </c>
      <c r="D1069" s="102" t="s">
        <v>175</v>
      </c>
    </row>
    <row r="1070" spans="1:4" x14ac:dyDescent="0.25">
      <c r="A1070" s="105">
        <v>500</v>
      </c>
      <c r="B1070" s="106">
        <v>1626.0840000000001</v>
      </c>
      <c r="C1070" s="107">
        <v>64</v>
      </c>
      <c r="D1070" s="102" t="s">
        <v>175</v>
      </c>
    </row>
    <row r="1071" spans="1:4" x14ac:dyDescent="0.25">
      <c r="A1071" s="105">
        <v>500</v>
      </c>
      <c r="B1071" s="106">
        <v>5036.8985000000002</v>
      </c>
      <c r="C1071" s="107">
        <v>39</v>
      </c>
      <c r="D1071" s="102" t="s">
        <v>175</v>
      </c>
    </row>
    <row r="1072" spans="1:4" x14ac:dyDescent="0.25">
      <c r="A1072" s="105">
        <v>500</v>
      </c>
      <c r="B1072" s="106">
        <v>1205.8536999999999</v>
      </c>
      <c r="C1072" s="107">
        <v>7</v>
      </c>
      <c r="D1072" s="102" t="s">
        <v>175</v>
      </c>
    </row>
    <row r="1073" spans="1:4" x14ac:dyDescent="0.25">
      <c r="A1073" s="105">
        <v>4254</v>
      </c>
      <c r="B1073" s="106">
        <v>1241.7155</v>
      </c>
      <c r="C1073" s="107">
        <v>480</v>
      </c>
      <c r="D1073" s="102" t="s">
        <v>175</v>
      </c>
    </row>
    <row r="1074" spans="1:4" x14ac:dyDescent="0.25">
      <c r="A1074" s="105">
        <v>4255</v>
      </c>
      <c r="B1074" s="106">
        <v>1110.8216</v>
      </c>
      <c r="C1074" s="109"/>
      <c r="D1074" s="102" t="s">
        <v>175</v>
      </c>
    </row>
    <row r="1075" spans="1:4" x14ac:dyDescent="0.25">
      <c r="A1075" s="105">
        <v>4256</v>
      </c>
      <c r="B1075" s="106">
        <v>1598.778</v>
      </c>
      <c r="C1075" s="107">
        <v>1</v>
      </c>
      <c r="D1075" s="102" t="s">
        <v>175</v>
      </c>
    </row>
    <row r="1076" spans="1:4" x14ac:dyDescent="0.25">
      <c r="A1076" s="105">
        <v>4257</v>
      </c>
      <c r="B1076" s="106">
        <v>1638.6072999999999</v>
      </c>
      <c r="C1076" s="107">
        <v>39</v>
      </c>
      <c r="D1076" s="102" t="s">
        <v>175</v>
      </c>
    </row>
    <row r="1077" spans="1:4" x14ac:dyDescent="0.25">
      <c r="A1077" s="105">
        <v>4258</v>
      </c>
      <c r="B1077" s="106">
        <v>4414.2120000000004</v>
      </c>
      <c r="C1077" s="107">
        <v>2</v>
      </c>
      <c r="D1077" s="102" t="s">
        <v>175</v>
      </c>
    </row>
    <row r="1078" spans="1:4" x14ac:dyDescent="0.25">
      <c r="A1078" s="105">
        <v>4259</v>
      </c>
      <c r="B1078" s="106">
        <v>4313.6827000000003</v>
      </c>
      <c r="C1078" s="107">
        <v>30</v>
      </c>
      <c r="D1078" s="102" t="s">
        <v>175</v>
      </c>
    </row>
    <row r="1079" spans="1:4" x14ac:dyDescent="0.25">
      <c r="A1079" s="105">
        <v>4260</v>
      </c>
      <c r="B1079" s="106">
        <v>1336.4280000000001</v>
      </c>
      <c r="C1079" s="107">
        <v>110</v>
      </c>
      <c r="D1079" s="102" t="s">
        <v>175</v>
      </c>
    </row>
    <row r="1080" spans="1:4" x14ac:dyDescent="0.25">
      <c r="A1080" s="105">
        <v>4260</v>
      </c>
      <c r="B1080" s="106">
        <v>1513.7656999999999</v>
      </c>
      <c r="C1080" s="107">
        <v>4</v>
      </c>
      <c r="D1080" s="102" t="s">
        <v>175</v>
      </c>
    </row>
    <row r="1081" spans="1:4" x14ac:dyDescent="0.25">
      <c r="A1081" s="105">
        <v>4260</v>
      </c>
      <c r="B1081" s="106">
        <v>4726.9557999999997</v>
      </c>
      <c r="C1081" s="107">
        <v>43</v>
      </c>
      <c r="D1081" s="102" t="s">
        <v>175</v>
      </c>
    </row>
    <row r="1082" spans="1:4" x14ac:dyDescent="0.25">
      <c r="A1082" s="105">
        <v>3890</v>
      </c>
      <c r="B1082" s="106">
        <v>2918.8908000000001</v>
      </c>
      <c r="C1082" s="107">
        <v>46</v>
      </c>
      <c r="D1082" s="102" t="s">
        <v>175</v>
      </c>
    </row>
    <row r="1083" spans="1:4" x14ac:dyDescent="0.25">
      <c r="A1083" s="105">
        <v>3891</v>
      </c>
      <c r="B1083" s="106">
        <v>1172.8137999999999</v>
      </c>
      <c r="C1083" s="107">
        <v>2</v>
      </c>
      <c r="D1083" s="102" t="s">
        <v>175</v>
      </c>
    </row>
    <row r="1084" spans="1:4" x14ac:dyDescent="0.25">
      <c r="A1084" s="105">
        <v>3892</v>
      </c>
      <c r="B1084" s="106">
        <v>1127.5531000000001</v>
      </c>
      <c r="C1084" s="107">
        <v>3</v>
      </c>
      <c r="D1084" s="102" t="s">
        <v>175</v>
      </c>
    </row>
    <row r="1085" spans="1:4" x14ac:dyDescent="0.25">
      <c r="A1085" s="105">
        <v>3888</v>
      </c>
      <c r="B1085" s="106">
        <v>1127.5531000000001</v>
      </c>
      <c r="C1085" s="107">
        <v>658</v>
      </c>
      <c r="D1085" s="102" t="s">
        <v>175</v>
      </c>
    </row>
    <row r="1086" spans="1:4" x14ac:dyDescent="0.25">
      <c r="A1086" s="105">
        <v>3889</v>
      </c>
      <c r="B1086" s="108">
        <v>782.85900000000004</v>
      </c>
      <c r="C1086" s="107">
        <v>80</v>
      </c>
      <c r="D1086" s="102" t="s">
        <v>175</v>
      </c>
    </row>
    <row r="1087" spans="1:4" x14ac:dyDescent="0.25">
      <c r="A1087" s="105">
        <v>3889</v>
      </c>
      <c r="B1087" s="108">
        <v>782.85900000000004</v>
      </c>
      <c r="C1087" s="107">
        <v>222</v>
      </c>
      <c r="D1087" s="102" t="s">
        <v>175</v>
      </c>
    </row>
    <row r="1088" spans="1:4" x14ac:dyDescent="0.25">
      <c r="A1088" s="105">
        <v>3889</v>
      </c>
      <c r="B1088" s="106">
        <v>1752.2107000000001</v>
      </c>
      <c r="C1088" s="107">
        <v>4</v>
      </c>
      <c r="D1088" s="102" t="s">
        <v>175</v>
      </c>
    </row>
    <row r="1089" spans="1:4" x14ac:dyDescent="0.25">
      <c r="A1089" s="105">
        <v>3889</v>
      </c>
      <c r="B1089" s="106">
        <v>1024.4664</v>
      </c>
      <c r="C1089" s="107">
        <v>286</v>
      </c>
      <c r="D1089" s="102" t="s">
        <v>175</v>
      </c>
    </row>
    <row r="1090" spans="1:4" x14ac:dyDescent="0.25">
      <c r="A1090" s="105">
        <v>3781</v>
      </c>
      <c r="B1090" s="108">
        <v>374.11200000000002</v>
      </c>
      <c r="C1090" s="107">
        <v>1</v>
      </c>
      <c r="D1090" s="102" t="s">
        <v>175</v>
      </c>
    </row>
    <row r="1091" spans="1:4" x14ac:dyDescent="0.25">
      <c r="A1091" s="105">
        <v>3782</v>
      </c>
      <c r="B1091" s="108">
        <v>363.10359999999997</v>
      </c>
      <c r="C1091" s="107">
        <v>415</v>
      </c>
      <c r="D1091" s="102" t="s">
        <v>175</v>
      </c>
    </row>
    <row r="1092" spans="1:4" x14ac:dyDescent="0.25">
      <c r="A1092" s="105">
        <v>3780</v>
      </c>
      <c r="B1092" s="108">
        <v>786.40200000000004</v>
      </c>
      <c r="C1092" s="107">
        <v>164</v>
      </c>
      <c r="D1092" s="102" t="s">
        <v>175</v>
      </c>
    </row>
    <row r="1093" spans="1:4" x14ac:dyDescent="0.25">
      <c r="A1093" s="105">
        <v>3776</v>
      </c>
      <c r="B1093" s="108">
        <v>494.27640000000002</v>
      </c>
      <c r="C1093" s="107">
        <v>462</v>
      </c>
      <c r="D1093" s="102" t="s">
        <v>175</v>
      </c>
    </row>
    <row r="1094" spans="1:4" x14ac:dyDescent="0.25">
      <c r="A1094" s="105">
        <v>3777</v>
      </c>
      <c r="B1094" s="108">
        <v>601.75800000000004</v>
      </c>
      <c r="C1094" s="107">
        <v>462</v>
      </c>
      <c r="D1094" s="102" t="s">
        <v>175</v>
      </c>
    </row>
    <row r="1095" spans="1:4" x14ac:dyDescent="0.25">
      <c r="A1095" s="105">
        <v>3778</v>
      </c>
      <c r="B1095" s="106">
        <v>1337.0814</v>
      </c>
      <c r="C1095" s="107">
        <v>1</v>
      </c>
      <c r="D1095" s="102" t="s">
        <v>175</v>
      </c>
    </row>
    <row r="1096" spans="1:4" x14ac:dyDescent="0.25">
      <c r="A1096" s="105">
        <v>3779</v>
      </c>
      <c r="B1096" s="106">
        <v>1334.0776000000001</v>
      </c>
      <c r="C1096" s="107">
        <v>16</v>
      </c>
      <c r="D1096" s="102" t="s">
        <v>175</v>
      </c>
    </row>
    <row r="1097" spans="1:4" x14ac:dyDescent="0.25">
      <c r="A1097" s="105">
        <v>3779</v>
      </c>
      <c r="B1097" s="106">
        <v>1334.0776000000001</v>
      </c>
      <c r="C1097" s="107">
        <v>1</v>
      </c>
      <c r="D1097" s="102" t="s">
        <v>175</v>
      </c>
    </row>
    <row r="1098" spans="1:4" x14ac:dyDescent="0.25">
      <c r="A1098" s="105">
        <v>3779</v>
      </c>
      <c r="B1098" s="106">
        <v>1186.07</v>
      </c>
      <c r="C1098" s="107">
        <v>152</v>
      </c>
      <c r="D1098" s="102" t="s">
        <v>175</v>
      </c>
    </row>
    <row r="1099" spans="1:4" x14ac:dyDescent="0.25">
      <c r="A1099" s="105">
        <v>3369</v>
      </c>
      <c r="B1099" s="108">
        <v>722.88819999999998</v>
      </c>
      <c r="C1099" s="107">
        <v>303</v>
      </c>
      <c r="D1099" s="102" t="s">
        <v>175</v>
      </c>
    </row>
    <row r="1100" spans="1:4" x14ac:dyDescent="0.25">
      <c r="A1100" s="105">
        <v>3248</v>
      </c>
      <c r="B1100" s="106">
        <v>5679.2407999999996</v>
      </c>
      <c r="C1100" s="107">
        <v>4</v>
      </c>
      <c r="D1100" s="102" t="s">
        <v>175</v>
      </c>
    </row>
    <row r="1101" spans="1:4" x14ac:dyDescent="0.25">
      <c r="A1101" s="105">
        <v>5100</v>
      </c>
      <c r="B1101" s="106">
        <v>5708.0987999999998</v>
      </c>
      <c r="C1101" s="107">
        <v>18</v>
      </c>
      <c r="D1101" s="102" t="s">
        <v>175</v>
      </c>
    </row>
    <row r="1102" spans="1:4" x14ac:dyDescent="0.25">
      <c r="A1102" s="105">
        <v>3366</v>
      </c>
      <c r="B1102" s="106">
        <v>5680.6986999999999</v>
      </c>
      <c r="C1102" s="107">
        <v>12</v>
      </c>
      <c r="D1102" s="102" t="s">
        <v>175</v>
      </c>
    </row>
    <row r="1103" spans="1:4" x14ac:dyDescent="0.25">
      <c r="A1103" s="105">
        <v>3249</v>
      </c>
      <c r="B1103" s="106">
        <v>5684.0637999999999</v>
      </c>
      <c r="C1103" s="107">
        <v>36</v>
      </c>
      <c r="D1103" s="102" t="s">
        <v>175</v>
      </c>
    </row>
    <row r="1104" spans="1:4" x14ac:dyDescent="0.25">
      <c r="A1104" s="105">
        <v>3365</v>
      </c>
      <c r="B1104" s="106">
        <v>1807.9272000000001</v>
      </c>
      <c r="C1104" s="107">
        <v>27</v>
      </c>
      <c r="D1104" s="102" t="s">
        <v>175</v>
      </c>
    </row>
    <row r="1105" spans="1:4" x14ac:dyDescent="0.25">
      <c r="A1105" s="105">
        <v>3247</v>
      </c>
      <c r="B1105" s="108">
        <v>995.49469999999997</v>
      </c>
      <c r="C1105" s="107">
        <v>24</v>
      </c>
      <c r="D1105" s="102" t="s">
        <v>175</v>
      </c>
    </row>
    <row r="1106" spans="1:4" x14ac:dyDescent="0.25">
      <c r="A1106" s="105">
        <v>3247</v>
      </c>
      <c r="B1106" s="106">
        <v>3274.0875000000001</v>
      </c>
      <c r="C1106" s="107">
        <v>1</v>
      </c>
      <c r="D1106" s="102" t="s">
        <v>175</v>
      </c>
    </row>
    <row r="1107" spans="1:4" x14ac:dyDescent="0.25">
      <c r="A1107" s="105">
        <v>3247</v>
      </c>
      <c r="B1107" s="106">
        <v>2790.4825999999998</v>
      </c>
      <c r="C1107" s="107">
        <v>22</v>
      </c>
      <c r="D1107" s="102" t="s">
        <v>175</v>
      </c>
    </row>
    <row r="1108" spans="1:4" x14ac:dyDescent="0.25">
      <c r="A1108" s="105">
        <v>4755</v>
      </c>
      <c r="B1108" s="106">
        <v>1900.8676</v>
      </c>
      <c r="C1108" s="107">
        <v>4</v>
      </c>
      <c r="D1108" s="102" t="s">
        <v>175</v>
      </c>
    </row>
    <row r="1109" spans="1:4" x14ac:dyDescent="0.25">
      <c r="A1109" s="105">
        <v>4207</v>
      </c>
      <c r="B1109" s="106">
        <v>1968.5817999999999</v>
      </c>
      <c r="C1109" s="107">
        <v>34</v>
      </c>
      <c r="D1109" s="102" t="s">
        <v>175</v>
      </c>
    </row>
    <row r="1110" spans="1:4" x14ac:dyDescent="0.25">
      <c r="A1110" s="105">
        <v>4757</v>
      </c>
      <c r="B1110" s="106">
        <v>1900.8676</v>
      </c>
      <c r="C1110" s="107">
        <v>3</v>
      </c>
      <c r="D1110" s="102" t="s">
        <v>175</v>
      </c>
    </row>
    <row r="1111" spans="1:4" x14ac:dyDescent="0.25">
      <c r="A1111" s="105">
        <v>4758</v>
      </c>
      <c r="B1111" s="106">
        <v>1968.5817999999999</v>
      </c>
      <c r="C1111" s="107">
        <v>28</v>
      </c>
      <c r="D1111" s="102" t="s">
        <v>175</v>
      </c>
    </row>
    <row r="1112" spans="1:4" x14ac:dyDescent="0.25">
      <c r="A1112" s="105">
        <v>4206</v>
      </c>
      <c r="B1112" s="106">
        <v>1964.2321999999999</v>
      </c>
      <c r="C1112" s="107">
        <v>46</v>
      </c>
      <c r="D1112" s="102" t="s">
        <v>175</v>
      </c>
    </row>
    <row r="1113" spans="1:4" x14ac:dyDescent="0.25">
      <c r="A1113" s="105">
        <v>4759</v>
      </c>
      <c r="B1113" s="106">
        <v>1781.604</v>
      </c>
      <c r="C1113" s="107">
        <v>1</v>
      </c>
      <c r="D1113" s="102" t="s">
        <v>175</v>
      </c>
    </row>
    <row r="1114" spans="1:4" x14ac:dyDescent="0.25">
      <c r="A1114" s="105">
        <v>4208</v>
      </c>
      <c r="B1114" s="106">
        <v>2763.2296999999999</v>
      </c>
      <c r="C1114" s="107">
        <v>1</v>
      </c>
      <c r="D1114" s="102" t="s">
        <v>175</v>
      </c>
    </row>
    <row r="1115" spans="1:4" x14ac:dyDescent="0.25">
      <c r="A1115" s="105">
        <v>4756</v>
      </c>
      <c r="B1115" s="106">
        <v>2718.6817999999998</v>
      </c>
      <c r="C1115" s="107">
        <v>6</v>
      </c>
      <c r="D1115" s="102" t="s">
        <v>175</v>
      </c>
    </row>
    <row r="1116" spans="1:4" x14ac:dyDescent="0.25">
      <c r="A1116" s="105">
        <v>4209</v>
      </c>
      <c r="B1116" s="106">
        <v>1411.65</v>
      </c>
      <c r="C1116" s="107">
        <v>5</v>
      </c>
      <c r="D1116" s="102" t="s">
        <v>175</v>
      </c>
    </row>
    <row r="1117" spans="1:4" x14ac:dyDescent="0.25">
      <c r="A1117" s="105">
        <v>4209</v>
      </c>
      <c r="B1117" s="106">
        <v>1401.4638</v>
      </c>
      <c r="C1117" s="107">
        <v>24</v>
      </c>
      <c r="D1117" s="102" t="s">
        <v>175</v>
      </c>
    </row>
    <row r="1118" spans="1:4" x14ac:dyDescent="0.25">
      <c r="A1118" s="105">
        <v>4209</v>
      </c>
      <c r="B1118" s="108">
        <v>869.21389999999997</v>
      </c>
      <c r="C1118" s="107">
        <v>1</v>
      </c>
      <c r="D1118" s="102" t="s">
        <v>175</v>
      </c>
    </row>
    <row r="1119" spans="1:4" x14ac:dyDescent="0.25">
      <c r="A1119" s="105">
        <v>4209</v>
      </c>
      <c r="B1119" s="106">
        <v>1159.2472</v>
      </c>
      <c r="C1119" s="107">
        <v>2</v>
      </c>
      <c r="D1119" s="102" t="s">
        <v>175</v>
      </c>
    </row>
    <row r="1120" spans="1:4" x14ac:dyDescent="0.25">
      <c r="A1120" s="105">
        <v>3183</v>
      </c>
      <c r="B1120" s="106">
        <v>1058.1590000000001</v>
      </c>
      <c r="C1120" s="107">
        <v>39</v>
      </c>
      <c r="D1120" s="102" t="s">
        <v>175</v>
      </c>
    </row>
    <row r="1121" spans="1:4" x14ac:dyDescent="0.25">
      <c r="A1121" s="105">
        <v>3251</v>
      </c>
      <c r="B1121" s="106">
        <v>4484.5681999999997</v>
      </c>
      <c r="C1121" s="107">
        <v>58</v>
      </c>
      <c r="D1121" s="102" t="s">
        <v>175</v>
      </c>
    </row>
    <row r="1122" spans="1:4" x14ac:dyDescent="0.25">
      <c r="A1122" s="105">
        <v>3370</v>
      </c>
      <c r="B1122" s="106">
        <v>5345.2425000000003</v>
      </c>
      <c r="C1122" s="107">
        <v>1</v>
      </c>
      <c r="D1122" s="102" t="s">
        <v>175</v>
      </c>
    </row>
    <row r="1123" spans="1:4" x14ac:dyDescent="0.25">
      <c r="A1123" s="105">
        <v>3250</v>
      </c>
      <c r="B1123" s="106">
        <v>5391.2434999999996</v>
      </c>
      <c r="C1123" s="107">
        <v>46</v>
      </c>
      <c r="D1123" s="102" t="s">
        <v>175</v>
      </c>
    </row>
    <row r="1124" spans="1:4" x14ac:dyDescent="0.25">
      <c r="A1124" s="105">
        <v>3184</v>
      </c>
      <c r="B1124" s="106">
        <v>1429.0934</v>
      </c>
      <c r="C1124" s="107">
        <v>113</v>
      </c>
      <c r="D1124" s="102" t="s">
        <v>175</v>
      </c>
    </row>
    <row r="1125" spans="1:4" x14ac:dyDescent="0.25">
      <c r="A1125" s="105">
        <v>3184</v>
      </c>
      <c r="B1125" s="108">
        <v>494.14</v>
      </c>
      <c r="C1125" s="107">
        <v>26</v>
      </c>
      <c r="D1125" s="102" t="s">
        <v>175</v>
      </c>
    </row>
    <row r="1126" spans="1:4" x14ac:dyDescent="0.25">
      <c r="A1126" s="105">
        <v>3184</v>
      </c>
      <c r="B1126" s="106">
        <v>1506.258</v>
      </c>
      <c r="C1126" s="107">
        <v>2</v>
      </c>
      <c r="D1126" s="102" t="s">
        <v>175</v>
      </c>
    </row>
    <row r="1127" spans="1:4" x14ac:dyDescent="0.25">
      <c r="A1127" s="105">
        <v>3464</v>
      </c>
      <c r="B1127" s="106">
        <v>1680.0775000000001</v>
      </c>
      <c r="C1127" s="107">
        <v>34</v>
      </c>
      <c r="D1127" s="102" t="s">
        <v>175</v>
      </c>
    </row>
    <row r="1128" spans="1:4" x14ac:dyDescent="0.25">
      <c r="A1128" s="105">
        <v>3245</v>
      </c>
      <c r="B1128" s="106">
        <v>1680.0775000000001</v>
      </c>
      <c r="C1128" s="107">
        <v>1</v>
      </c>
      <c r="D1128" s="102" t="s">
        <v>175</v>
      </c>
    </row>
    <row r="1129" spans="1:4" x14ac:dyDescent="0.25">
      <c r="A1129" s="105">
        <v>3243</v>
      </c>
      <c r="B1129" s="106">
        <v>1217.1578</v>
      </c>
      <c r="C1129" s="107">
        <v>18</v>
      </c>
      <c r="D1129" s="102" t="s">
        <v>175</v>
      </c>
    </row>
    <row r="1130" spans="1:4" x14ac:dyDescent="0.25">
      <c r="A1130" s="105">
        <v>3244</v>
      </c>
      <c r="B1130" s="106">
        <v>1486.0260000000001</v>
      </c>
      <c r="C1130" s="107">
        <v>188</v>
      </c>
      <c r="D1130" s="102" t="s">
        <v>175</v>
      </c>
    </row>
    <row r="1131" spans="1:4" x14ac:dyDescent="0.25">
      <c r="A1131" s="105">
        <v>3465</v>
      </c>
      <c r="B1131" s="106">
        <v>5298.2640000000001</v>
      </c>
      <c r="C1131" s="107">
        <v>64</v>
      </c>
      <c r="D1131" s="102" t="s">
        <v>175</v>
      </c>
    </row>
    <row r="1132" spans="1:4" x14ac:dyDescent="0.25">
      <c r="A1132" s="105">
        <v>3463</v>
      </c>
      <c r="B1132" s="106">
        <v>4415.22</v>
      </c>
      <c r="C1132" s="107">
        <v>1</v>
      </c>
      <c r="D1132" s="102" t="s">
        <v>175</v>
      </c>
    </row>
    <row r="1133" spans="1:4" x14ac:dyDescent="0.25">
      <c r="A1133" s="105">
        <v>3463</v>
      </c>
      <c r="B1133" s="108">
        <v>944.87040000000002</v>
      </c>
      <c r="C1133" s="107">
        <v>108</v>
      </c>
      <c r="D1133" s="102" t="s">
        <v>175</v>
      </c>
    </row>
    <row r="1134" spans="1:4" x14ac:dyDescent="0.25">
      <c r="A1134" s="105">
        <v>3463</v>
      </c>
      <c r="B1134" s="106">
        <v>1454.3384000000001</v>
      </c>
      <c r="C1134" s="107">
        <v>24</v>
      </c>
      <c r="D1134" s="102" t="s">
        <v>175</v>
      </c>
    </row>
    <row r="1135" spans="1:4" x14ac:dyDescent="0.25">
      <c r="A1135" s="105">
        <v>3472</v>
      </c>
      <c r="B1135" s="108">
        <v>757.17370000000005</v>
      </c>
      <c r="C1135" s="107">
        <v>163</v>
      </c>
      <c r="D1135" s="102" t="s">
        <v>175</v>
      </c>
    </row>
    <row r="1136" spans="1:4" x14ac:dyDescent="0.25">
      <c r="A1136" s="105">
        <v>3468</v>
      </c>
      <c r="B1136" s="108">
        <v>515.17430000000002</v>
      </c>
      <c r="C1136" s="107">
        <v>97</v>
      </c>
      <c r="D1136" s="102" t="s">
        <v>175</v>
      </c>
    </row>
    <row r="1137" spans="1:4" x14ac:dyDescent="0.25">
      <c r="A1137" s="105">
        <v>3469</v>
      </c>
      <c r="B1137" s="106">
        <v>1600.6775</v>
      </c>
      <c r="C1137" s="107">
        <v>12</v>
      </c>
      <c r="D1137" s="102" t="s">
        <v>175</v>
      </c>
    </row>
    <row r="1138" spans="1:4" x14ac:dyDescent="0.25">
      <c r="A1138" s="105">
        <v>3467</v>
      </c>
      <c r="B1138" s="106">
        <v>3350.5027</v>
      </c>
      <c r="C1138" s="107">
        <v>1</v>
      </c>
      <c r="D1138" s="102" t="s">
        <v>175</v>
      </c>
    </row>
    <row r="1139" spans="1:4" x14ac:dyDescent="0.25">
      <c r="A1139" s="105">
        <v>3470</v>
      </c>
      <c r="B1139" s="106">
        <v>3450.5466999999999</v>
      </c>
      <c r="C1139" s="107">
        <v>51</v>
      </c>
      <c r="D1139" s="102" t="s">
        <v>175</v>
      </c>
    </row>
    <row r="1140" spans="1:4" x14ac:dyDescent="0.25">
      <c r="A1140" s="105">
        <v>3471</v>
      </c>
      <c r="B1140" s="106">
        <v>1746.1753000000001</v>
      </c>
      <c r="C1140" s="107">
        <v>16</v>
      </c>
      <c r="D1140" s="102" t="s">
        <v>175</v>
      </c>
    </row>
    <row r="1141" spans="1:4" x14ac:dyDescent="0.25">
      <c r="A1141" s="105">
        <v>3471</v>
      </c>
      <c r="B1141" s="106">
        <v>4277.0865999999996</v>
      </c>
      <c r="C1141" s="107">
        <v>1</v>
      </c>
      <c r="D1141" s="102" t="s">
        <v>175</v>
      </c>
    </row>
    <row r="1142" spans="1:4" x14ac:dyDescent="0.25">
      <c r="A1142" s="105">
        <v>3471</v>
      </c>
      <c r="B1142" s="106">
        <v>4303.692</v>
      </c>
      <c r="C1142" s="107">
        <v>8</v>
      </c>
      <c r="D1142" s="102" t="s">
        <v>175</v>
      </c>
    </row>
    <row r="1143" spans="1:4" x14ac:dyDescent="0.25">
      <c r="A1143" s="105">
        <v>3372</v>
      </c>
      <c r="B1143" s="106">
        <v>2781.0450000000001</v>
      </c>
      <c r="C1143" s="109"/>
      <c r="D1143" s="102" t="s">
        <v>175</v>
      </c>
    </row>
    <row r="1144" spans="1:4" x14ac:dyDescent="0.25">
      <c r="A1144" s="105">
        <v>3558</v>
      </c>
      <c r="B1144" s="106">
        <v>1589.153</v>
      </c>
      <c r="C1144" s="107">
        <v>14</v>
      </c>
      <c r="D1144" s="102" t="s">
        <v>175</v>
      </c>
    </row>
    <row r="1145" spans="1:4" x14ac:dyDescent="0.25">
      <c r="A1145" s="105">
        <v>1001</v>
      </c>
      <c r="B1145" s="108">
        <v>536.77800000000002</v>
      </c>
      <c r="C1145" s="107">
        <v>857</v>
      </c>
      <c r="D1145" s="102" t="s">
        <v>175</v>
      </c>
    </row>
    <row r="1146" spans="1:4" x14ac:dyDescent="0.25">
      <c r="A1146" s="105">
        <v>3216</v>
      </c>
      <c r="B1146" s="106">
        <v>1684.4760000000001</v>
      </c>
      <c r="C1146" s="107">
        <v>252</v>
      </c>
      <c r="D1146" s="102" t="s">
        <v>175</v>
      </c>
    </row>
    <row r="1147" spans="1:4" x14ac:dyDescent="0.25">
      <c r="A1147" s="105">
        <v>3371</v>
      </c>
      <c r="B1147" s="108">
        <v>483.64109999999999</v>
      </c>
      <c r="C1147" s="109"/>
      <c r="D1147" s="102" t="s">
        <v>175</v>
      </c>
    </row>
    <row r="1148" spans="1:4" x14ac:dyDescent="0.25">
      <c r="A1148" s="105">
        <v>3371</v>
      </c>
      <c r="B1148" s="106">
        <v>2507.8726000000001</v>
      </c>
      <c r="C1148" s="107">
        <v>16</v>
      </c>
      <c r="D1148" s="102" t="s">
        <v>175</v>
      </c>
    </row>
    <row r="1149" spans="1:4" x14ac:dyDescent="0.25">
      <c r="A1149" s="105">
        <v>3371</v>
      </c>
      <c r="B1149" s="106">
        <v>2984.7049000000002</v>
      </c>
      <c r="C1149" s="107">
        <v>1</v>
      </c>
      <c r="D1149" s="102" t="s">
        <v>175</v>
      </c>
    </row>
    <row r="1150" spans="1:4" x14ac:dyDescent="0.25">
      <c r="A1150" s="105">
        <v>3371</v>
      </c>
      <c r="B1150" s="106">
        <v>3032.1516999999999</v>
      </c>
      <c r="C1150" s="107">
        <v>194</v>
      </c>
      <c r="D1150" s="102" t="s">
        <v>175</v>
      </c>
    </row>
    <row r="1151" spans="1:4" x14ac:dyDescent="0.25">
      <c r="A1151" s="105">
        <v>3426</v>
      </c>
      <c r="B1151" s="106">
        <v>5943.98</v>
      </c>
      <c r="C1151" s="107">
        <v>3</v>
      </c>
      <c r="D1151" s="102" t="s">
        <v>175</v>
      </c>
    </row>
    <row r="1152" spans="1:4" x14ac:dyDescent="0.25">
      <c r="A1152" s="105">
        <v>3519</v>
      </c>
      <c r="B1152" s="106">
        <v>6167.01</v>
      </c>
      <c r="C1152" s="107">
        <v>1</v>
      </c>
      <c r="D1152" s="102" t="s">
        <v>175</v>
      </c>
    </row>
    <row r="1153" spans="1:4" x14ac:dyDescent="0.25">
      <c r="A1153" s="105">
        <v>3377</v>
      </c>
      <c r="B1153" s="106">
        <v>6219.4376000000002</v>
      </c>
      <c r="C1153" s="107">
        <v>24</v>
      </c>
      <c r="D1153" s="102" t="s">
        <v>175</v>
      </c>
    </row>
    <row r="1154" spans="1:4" x14ac:dyDescent="0.25">
      <c r="A1154" s="105">
        <v>3377</v>
      </c>
      <c r="B1154" s="106">
        <v>1223.7737999999999</v>
      </c>
      <c r="C1154" s="107">
        <v>10</v>
      </c>
      <c r="D1154" s="102" t="s">
        <v>175</v>
      </c>
    </row>
    <row r="1155" spans="1:4" x14ac:dyDescent="0.25">
      <c r="A1155" s="105">
        <v>3376</v>
      </c>
      <c r="B1155" s="106">
        <v>1187.3239000000001</v>
      </c>
      <c r="C1155" s="107">
        <v>12</v>
      </c>
      <c r="D1155" s="102" t="s">
        <v>175</v>
      </c>
    </row>
    <row r="1156" spans="1:4" x14ac:dyDescent="0.25">
      <c r="A1156" s="105">
        <v>3376</v>
      </c>
      <c r="B1156" s="106">
        <v>4163.9935999999998</v>
      </c>
      <c r="C1156" s="107">
        <v>12</v>
      </c>
      <c r="D1156" s="102" t="s">
        <v>175</v>
      </c>
    </row>
    <row r="1157" spans="1:4" x14ac:dyDescent="0.25">
      <c r="A1157" s="105">
        <v>3376</v>
      </c>
      <c r="B1157" s="106">
        <v>1388.8448000000001</v>
      </c>
      <c r="C1157" s="107">
        <v>24</v>
      </c>
      <c r="D1157" s="102" t="s">
        <v>175</v>
      </c>
    </row>
    <row r="1158" spans="1:4" x14ac:dyDescent="0.25">
      <c r="A1158" s="105">
        <v>3376</v>
      </c>
      <c r="B1158" s="106">
        <v>1432.3525</v>
      </c>
      <c r="C1158" s="107">
        <v>29</v>
      </c>
      <c r="D1158" s="102" t="s">
        <v>175</v>
      </c>
    </row>
    <row r="1159" spans="1:4" x14ac:dyDescent="0.25">
      <c r="A1159" s="105">
        <v>4830</v>
      </c>
      <c r="B1159" s="106">
        <v>8618.7814999999991</v>
      </c>
      <c r="C1159" s="107">
        <v>1</v>
      </c>
      <c r="D1159" s="102" t="s">
        <v>175</v>
      </c>
    </row>
    <row r="1160" spans="1:4" x14ac:dyDescent="0.25">
      <c r="A1160" s="105">
        <v>4829</v>
      </c>
      <c r="B1160" s="106">
        <v>8897.3016000000007</v>
      </c>
      <c r="C1160" s="107">
        <v>7</v>
      </c>
      <c r="D1160" s="102" t="s">
        <v>175</v>
      </c>
    </row>
    <row r="1161" spans="1:4" x14ac:dyDescent="0.25">
      <c r="A1161" s="105">
        <v>4828</v>
      </c>
      <c r="B1161" s="106">
        <v>8993.2602000000006</v>
      </c>
      <c r="C1161" s="107">
        <v>33</v>
      </c>
      <c r="D1161" s="102" t="s">
        <v>175</v>
      </c>
    </row>
    <row r="1162" spans="1:4" x14ac:dyDescent="0.25">
      <c r="A1162" s="105">
        <v>4831</v>
      </c>
      <c r="B1162" s="106">
        <v>4625.0577999999996</v>
      </c>
      <c r="C1162" s="107">
        <v>1</v>
      </c>
      <c r="D1162" s="102" t="s">
        <v>175</v>
      </c>
    </row>
    <row r="1163" spans="1:4" x14ac:dyDescent="0.25">
      <c r="A1163" s="105">
        <v>4827</v>
      </c>
      <c r="B1163" s="106">
        <v>4444.9566000000004</v>
      </c>
      <c r="C1163" s="107">
        <v>48</v>
      </c>
      <c r="D1163" s="102" t="s">
        <v>175</v>
      </c>
    </row>
    <row r="1164" spans="1:4" x14ac:dyDescent="0.25">
      <c r="A1164" s="105">
        <v>4827</v>
      </c>
      <c r="B1164" s="108">
        <v>894.41160000000002</v>
      </c>
      <c r="C1164" s="107">
        <v>6</v>
      </c>
      <c r="D1164" s="102" t="s">
        <v>175</v>
      </c>
    </row>
    <row r="1165" spans="1:4" x14ac:dyDescent="0.25">
      <c r="A1165" s="105">
        <v>4827</v>
      </c>
      <c r="B1165" s="108">
        <v>878.63610000000006</v>
      </c>
      <c r="C1165" s="107">
        <v>24</v>
      </c>
      <c r="D1165" s="102" t="s">
        <v>175</v>
      </c>
    </row>
    <row r="1166" spans="1:4" x14ac:dyDescent="0.25">
      <c r="A1166" s="105">
        <v>493</v>
      </c>
      <c r="B1166" s="108">
        <v>878.63610000000006</v>
      </c>
      <c r="C1166" s="109"/>
      <c r="D1166" s="102" t="s">
        <v>175</v>
      </c>
    </row>
    <row r="1167" spans="1:4" x14ac:dyDescent="0.25">
      <c r="A1167" s="105">
        <v>494</v>
      </c>
      <c r="B1167" s="108">
        <v>603.54</v>
      </c>
      <c r="C1167" s="107">
        <v>535</v>
      </c>
      <c r="D1167" s="102" t="s">
        <v>175</v>
      </c>
    </row>
    <row r="1168" spans="1:4" x14ac:dyDescent="0.25">
      <c r="A1168" s="105">
        <v>495</v>
      </c>
      <c r="B1168" s="108">
        <v>684.39599999999996</v>
      </c>
      <c r="C1168" s="107">
        <v>172</v>
      </c>
      <c r="D1168" s="102" t="s">
        <v>175</v>
      </c>
    </row>
    <row r="1169" spans="1:4" x14ac:dyDescent="0.25">
      <c r="A1169" s="105">
        <v>495</v>
      </c>
      <c r="B1169" s="106">
        <v>4005.6053999999999</v>
      </c>
      <c r="C1169" s="107">
        <v>20</v>
      </c>
      <c r="D1169" s="102" t="s">
        <v>175</v>
      </c>
    </row>
    <row r="1170" spans="1:4" x14ac:dyDescent="0.25">
      <c r="A1170" s="105">
        <v>495</v>
      </c>
      <c r="B1170" s="108">
        <v>449.86520000000002</v>
      </c>
      <c r="C1170" s="107">
        <v>570</v>
      </c>
      <c r="D1170" s="102" t="s">
        <v>175</v>
      </c>
    </row>
    <row r="1171" spans="1:4" x14ac:dyDescent="0.25">
      <c r="A1171" s="105">
        <v>495</v>
      </c>
      <c r="B1171" s="108">
        <v>403.8673</v>
      </c>
      <c r="C1171" s="107">
        <v>2</v>
      </c>
      <c r="D1171" s="102" t="s">
        <v>175</v>
      </c>
    </row>
    <row r="1172" spans="1:4" x14ac:dyDescent="0.25">
      <c r="A1172" s="105">
        <v>3367</v>
      </c>
      <c r="B1172" s="108">
        <v>403.8673</v>
      </c>
      <c r="C1172" s="107">
        <v>314</v>
      </c>
      <c r="D1172" s="102" t="s">
        <v>175</v>
      </c>
    </row>
    <row r="1173" spans="1:4" x14ac:dyDescent="0.25">
      <c r="A1173" s="105">
        <v>1011</v>
      </c>
      <c r="B1173" s="106">
        <v>1145.4181000000001</v>
      </c>
      <c r="C1173" s="107">
        <v>2</v>
      </c>
      <c r="D1173" s="102" t="s">
        <v>175</v>
      </c>
    </row>
    <row r="1174" spans="1:4" x14ac:dyDescent="0.25">
      <c r="A1174" s="105">
        <v>3246</v>
      </c>
      <c r="B1174" s="106">
        <v>1145.4181000000001</v>
      </c>
      <c r="C1174" s="107">
        <v>2</v>
      </c>
      <c r="D1174" s="102" t="s">
        <v>175</v>
      </c>
    </row>
    <row r="1175" spans="1:4" x14ac:dyDescent="0.25">
      <c r="A1175" s="105">
        <v>3246</v>
      </c>
      <c r="B1175" s="106">
        <v>1145.4181000000001</v>
      </c>
      <c r="C1175" s="107">
        <v>84</v>
      </c>
      <c r="D1175" s="102" t="s">
        <v>175</v>
      </c>
    </row>
    <row r="1176" spans="1:4" x14ac:dyDescent="0.25">
      <c r="A1176" s="105">
        <v>3246</v>
      </c>
      <c r="B1176" s="106">
        <v>1145.4181000000001</v>
      </c>
      <c r="C1176" s="107">
        <v>42</v>
      </c>
      <c r="D1176" s="102" t="s">
        <v>175</v>
      </c>
    </row>
    <row r="1177" spans="1:4" x14ac:dyDescent="0.25">
      <c r="A1177" s="105">
        <v>3246</v>
      </c>
      <c r="B1177" s="108">
        <v>451.8</v>
      </c>
      <c r="C1177" s="107">
        <v>14</v>
      </c>
      <c r="D1177" s="102" t="s">
        <v>175</v>
      </c>
    </row>
    <row r="1178" spans="1:4" x14ac:dyDescent="0.25">
      <c r="A1178" s="105">
        <v>4284</v>
      </c>
      <c r="B1178" s="108">
        <v>451.8</v>
      </c>
      <c r="C1178" s="107">
        <v>646</v>
      </c>
      <c r="D1178" s="102" t="s">
        <v>175</v>
      </c>
    </row>
    <row r="1179" spans="1:4" x14ac:dyDescent="0.25">
      <c r="A1179" s="105">
        <v>4283</v>
      </c>
      <c r="B1179" s="108">
        <v>377.48160000000001</v>
      </c>
      <c r="C1179" s="109"/>
      <c r="D1179" s="102" t="s">
        <v>175</v>
      </c>
    </row>
    <row r="1180" spans="1:4" x14ac:dyDescent="0.25">
      <c r="A1180" s="105">
        <v>4282</v>
      </c>
      <c r="B1180" s="108">
        <v>954.63</v>
      </c>
      <c r="C1180" s="109"/>
      <c r="D1180" s="102" t="s">
        <v>175</v>
      </c>
    </row>
    <row r="1181" spans="1:4" x14ac:dyDescent="0.25">
      <c r="A1181" s="105">
        <v>4281</v>
      </c>
      <c r="B1181" s="106">
        <v>1158.444</v>
      </c>
      <c r="C1181" s="107">
        <v>1</v>
      </c>
      <c r="D1181" s="102" t="s">
        <v>175</v>
      </c>
    </row>
    <row r="1182" spans="1:4" x14ac:dyDescent="0.25">
      <c r="A1182" s="105">
        <v>4280</v>
      </c>
      <c r="B1182" s="106">
        <v>1384.7760000000001</v>
      </c>
      <c r="C1182" s="107">
        <v>62</v>
      </c>
      <c r="D1182" s="102" t="s">
        <v>175</v>
      </c>
    </row>
    <row r="1183" spans="1:4" x14ac:dyDescent="0.25">
      <c r="A1183" s="105">
        <v>4279</v>
      </c>
      <c r="B1183" s="106">
        <v>1417.3019999999999</v>
      </c>
      <c r="C1183" s="107">
        <v>6</v>
      </c>
      <c r="D1183" s="102" t="s">
        <v>175</v>
      </c>
    </row>
    <row r="1184" spans="1:4" x14ac:dyDescent="0.25">
      <c r="A1184" s="105">
        <v>4279</v>
      </c>
      <c r="B1184" s="106">
        <v>1163.7539999999999</v>
      </c>
      <c r="C1184" s="107">
        <v>234</v>
      </c>
      <c r="D1184" s="102" t="s">
        <v>175</v>
      </c>
    </row>
    <row r="1185" spans="1:4" x14ac:dyDescent="0.25">
      <c r="A1185" s="105">
        <v>4279</v>
      </c>
      <c r="B1185" s="108">
        <v>912.98</v>
      </c>
      <c r="C1185" s="109"/>
      <c r="D1185" s="102" t="s">
        <v>175</v>
      </c>
    </row>
    <row r="1186" spans="1:4" x14ac:dyDescent="0.25">
      <c r="A1186" s="105">
        <v>4279</v>
      </c>
      <c r="B1186" s="108">
        <v>940.25040000000001</v>
      </c>
      <c r="C1186" s="109"/>
      <c r="D1186" s="102" t="s">
        <v>175</v>
      </c>
    </row>
    <row r="1187" spans="1:4" x14ac:dyDescent="0.25">
      <c r="A1187" s="105">
        <v>4093</v>
      </c>
      <c r="B1187" s="108">
        <v>940.25040000000001</v>
      </c>
      <c r="C1187" s="109"/>
      <c r="D1187" s="102" t="s">
        <v>175</v>
      </c>
    </row>
    <row r="1188" spans="1:4" x14ac:dyDescent="0.25">
      <c r="A1188" s="105">
        <v>3393</v>
      </c>
      <c r="B1188" s="108">
        <v>940.25040000000001</v>
      </c>
      <c r="C1188" s="109"/>
      <c r="D1188" s="102" t="s">
        <v>175</v>
      </c>
    </row>
    <row r="1189" spans="1:4" x14ac:dyDescent="0.25">
      <c r="A1189" s="105">
        <v>4354</v>
      </c>
      <c r="B1189" s="108">
        <v>940.25040000000001</v>
      </c>
      <c r="C1189" s="107">
        <v>258</v>
      </c>
      <c r="D1189" s="102" t="s">
        <v>175</v>
      </c>
    </row>
    <row r="1190" spans="1:4" x14ac:dyDescent="0.25">
      <c r="A1190" s="105">
        <v>4094</v>
      </c>
      <c r="B1190" s="106">
        <v>1945.0972999999999</v>
      </c>
      <c r="C1190" s="107">
        <v>252</v>
      </c>
      <c r="D1190" s="102" t="s">
        <v>175</v>
      </c>
    </row>
    <row r="1191" spans="1:4" x14ac:dyDescent="0.25">
      <c r="A1191" s="105">
        <v>3218</v>
      </c>
      <c r="B1191" s="108">
        <v>621.97199999999998</v>
      </c>
      <c r="C1191" s="107">
        <v>29</v>
      </c>
      <c r="D1191" s="102" t="s">
        <v>175</v>
      </c>
    </row>
    <row r="1192" spans="1:4" x14ac:dyDescent="0.25">
      <c r="A1192" s="105">
        <v>3218</v>
      </c>
      <c r="B1192" s="108">
        <v>750.27520000000004</v>
      </c>
      <c r="C1192" s="107">
        <v>63</v>
      </c>
      <c r="D1192" s="102" t="s">
        <v>175</v>
      </c>
    </row>
    <row r="1193" spans="1:4" x14ac:dyDescent="0.25">
      <c r="A1193" s="105">
        <v>3218</v>
      </c>
      <c r="B1193" s="108">
        <v>782.52440000000001</v>
      </c>
      <c r="C1193" s="107">
        <v>1</v>
      </c>
      <c r="D1193" s="102" t="s">
        <v>175</v>
      </c>
    </row>
    <row r="1194" spans="1:4" x14ac:dyDescent="0.25">
      <c r="A1194" s="105">
        <v>3233</v>
      </c>
      <c r="B1194" s="108">
        <v>800.83720000000005</v>
      </c>
      <c r="C1194" s="107">
        <v>2</v>
      </c>
      <c r="D1194" s="102" t="s">
        <v>175</v>
      </c>
    </row>
    <row r="1195" spans="1:4" x14ac:dyDescent="0.25">
      <c r="A1195" s="105">
        <v>3234</v>
      </c>
      <c r="B1195" s="106">
        <v>1064.4824000000001</v>
      </c>
      <c r="C1195" s="109"/>
      <c r="D1195" s="102" t="s">
        <v>175</v>
      </c>
    </row>
    <row r="1196" spans="1:4" x14ac:dyDescent="0.25">
      <c r="A1196" s="105">
        <v>3234</v>
      </c>
      <c r="B1196" s="106">
        <v>1181.3590999999999</v>
      </c>
      <c r="C1196" s="107">
        <v>148</v>
      </c>
      <c r="D1196" s="102" t="s">
        <v>175</v>
      </c>
    </row>
    <row r="1197" spans="1:4" x14ac:dyDescent="0.25">
      <c r="A1197" s="105">
        <v>3234</v>
      </c>
      <c r="B1197" s="106">
        <v>1776.7683999999999</v>
      </c>
      <c r="C1197" s="107">
        <v>2</v>
      </c>
      <c r="D1197" s="102" t="s">
        <v>175</v>
      </c>
    </row>
    <row r="1198" spans="1:4" x14ac:dyDescent="0.25">
      <c r="A1198" s="105">
        <v>3234</v>
      </c>
      <c r="B1198" s="106">
        <v>1732.5540000000001</v>
      </c>
      <c r="C1198" s="107">
        <v>7</v>
      </c>
      <c r="D1198" s="102" t="s">
        <v>175</v>
      </c>
    </row>
    <row r="1199" spans="1:4" x14ac:dyDescent="0.25">
      <c r="A1199" s="105">
        <v>3228</v>
      </c>
      <c r="B1199" s="106">
        <v>1981.7639999999999</v>
      </c>
      <c r="C1199" s="107">
        <v>59</v>
      </c>
      <c r="D1199" s="102" t="s">
        <v>175</v>
      </c>
    </row>
    <row r="1200" spans="1:4" x14ac:dyDescent="0.25">
      <c r="A1200" s="105">
        <v>3231</v>
      </c>
      <c r="B1200" s="106">
        <v>1634.8769</v>
      </c>
      <c r="C1200" s="107">
        <v>79</v>
      </c>
      <c r="D1200" s="102" t="s">
        <v>175</v>
      </c>
    </row>
    <row r="1201" spans="1:4" x14ac:dyDescent="0.25">
      <c r="A1201" s="105">
        <v>3229</v>
      </c>
      <c r="B1201" s="106">
        <v>2006.2294999999999</v>
      </c>
      <c r="C1201" s="107">
        <v>1</v>
      </c>
      <c r="D1201" s="102" t="s">
        <v>175</v>
      </c>
    </row>
    <row r="1202" spans="1:4" x14ac:dyDescent="0.25">
      <c r="A1202" s="105">
        <v>3672</v>
      </c>
      <c r="B1202" s="106">
        <v>2229.5518999999999</v>
      </c>
      <c r="C1202" s="109"/>
      <c r="D1202" s="102" t="s">
        <v>175</v>
      </c>
    </row>
    <row r="1203" spans="1:4" x14ac:dyDescent="0.25">
      <c r="A1203" s="105">
        <v>3672</v>
      </c>
      <c r="B1203" s="106">
        <v>2757.9596999999999</v>
      </c>
      <c r="C1203" s="107">
        <v>263</v>
      </c>
      <c r="D1203" s="102" t="s">
        <v>175</v>
      </c>
    </row>
    <row r="1204" spans="1:4" x14ac:dyDescent="0.25">
      <c r="A1204" s="105">
        <v>3672</v>
      </c>
      <c r="B1204" s="108">
        <v>0.01</v>
      </c>
      <c r="C1204" s="107">
        <v>3</v>
      </c>
      <c r="D1204" s="102" t="s">
        <v>175</v>
      </c>
    </row>
    <row r="1205" spans="1:4" x14ac:dyDescent="0.25">
      <c r="A1205" s="105">
        <v>3224</v>
      </c>
      <c r="B1205" s="108">
        <v>0.01</v>
      </c>
      <c r="C1205" s="107">
        <v>4</v>
      </c>
      <c r="D1205" s="102" t="s">
        <v>175</v>
      </c>
    </row>
    <row r="1206" spans="1:4" x14ac:dyDescent="0.25">
      <c r="A1206" s="105">
        <v>3223</v>
      </c>
      <c r="B1206" s="108">
        <v>61.15</v>
      </c>
      <c r="C1206" s="104">
        <v>1545</v>
      </c>
      <c r="D1206" s="102" t="s">
        <v>175</v>
      </c>
    </row>
    <row r="1207" spans="1:4" x14ac:dyDescent="0.25">
      <c r="A1207" s="105">
        <v>3222</v>
      </c>
      <c r="B1207" s="106">
        <v>1241.6327000000001</v>
      </c>
      <c r="C1207" s="107">
        <v>100</v>
      </c>
      <c r="D1207" s="102" t="s">
        <v>175</v>
      </c>
    </row>
    <row r="1208" spans="1:4" x14ac:dyDescent="0.25">
      <c r="A1208" s="105">
        <v>3222</v>
      </c>
      <c r="B1208" s="106">
        <v>2799.1309999999999</v>
      </c>
      <c r="C1208" s="107">
        <v>40</v>
      </c>
      <c r="D1208" s="102" t="s">
        <v>175</v>
      </c>
    </row>
    <row r="1209" spans="1:4" x14ac:dyDescent="0.25">
      <c r="A1209" s="105">
        <v>3222</v>
      </c>
      <c r="B1209" s="108">
        <v>652.58960000000002</v>
      </c>
      <c r="C1209" s="107">
        <v>695</v>
      </c>
      <c r="D1209" s="102" t="s">
        <v>175</v>
      </c>
    </row>
    <row r="1210" spans="1:4" x14ac:dyDescent="0.25">
      <c r="A1210" s="105">
        <v>3222</v>
      </c>
      <c r="B1210" s="108">
        <v>892.39200000000005</v>
      </c>
      <c r="C1210" s="107">
        <v>54</v>
      </c>
      <c r="D1210" s="102" t="s">
        <v>175</v>
      </c>
    </row>
    <row r="1211" spans="1:4" x14ac:dyDescent="0.25">
      <c r="A1211" s="105">
        <v>3238</v>
      </c>
      <c r="B1211" s="108">
        <v>659.50199999999995</v>
      </c>
      <c r="C1211" s="107">
        <v>137</v>
      </c>
      <c r="D1211" s="102" t="s">
        <v>175</v>
      </c>
    </row>
    <row r="1212" spans="1:4" x14ac:dyDescent="0.25">
      <c r="A1212" s="105">
        <v>3236</v>
      </c>
      <c r="B1212" s="108">
        <v>605.59960000000001</v>
      </c>
      <c r="C1212" s="107">
        <v>176</v>
      </c>
      <c r="D1212" s="102" t="s">
        <v>175</v>
      </c>
    </row>
    <row r="1213" spans="1:4" x14ac:dyDescent="0.25">
      <c r="A1213" s="105">
        <v>3235</v>
      </c>
      <c r="B1213" s="108">
        <v>637.39729999999997</v>
      </c>
      <c r="C1213" s="107">
        <v>778</v>
      </c>
      <c r="D1213" s="102" t="s">
        <v>175</v>
      </c>
    </row>
    <row r="1214" spans="1:4" x14ac:dyDescent="0.25">
      <c r="A1214" s="105">
        <v>3237</v>
      </c>
      <c r="B1214" s="106">
        <v>1044.3841</v>
      </c>
      <c r="C1214" s="107">
        <v>70</v>
      </c>
      <c r="D1214" s="102" t="s">
        <v>175</v>
      </c>
    </row>
    <row r="1215" spans="1:4" x14ac:dyDescent="0.25">
      <c r="A1215" s="105">
        <v>3237</v>
      </c>
      <c r="B1215" s="106">
        <v>12004.494000000001</v>
      </c>
      <c r="C1215" s="107">
        <v>11</v>
      </c>
      <c r="D1215" s="102" t="s">
        <v>175</v>
      </c>
    </row>
    <row r="1216" spans="1:4" x14ac:dyDescent="0.25">
      <c r="A1216" s="105">
        <v>3237</v>
      </c>
      <c r="B1216" s="108">
        <v>580.3211</v>
      </c>
      <c r="C1216" s="109"/>
      <c r="D1216" s="102" t="s">
        <v>175</v>
      </c>
    </row>
    <row r="1217" spans="1:4" x14ac:dyDescent="0.25">
      <c r="A1217" s="105">
        <v>3237</v>
      </c>
      <c r="B1217" s="108">
        <v>636.52970000000005</v>
      </c>
      <c r="C1217" s="109"/>
      <c r="D1217" s="102" t="s">
        <v>175</v>
      </c>
    </row>
    <row r="1218" spans="1:4" x14ac:dyDescent="0.25">
      <c r="A1218" s="105">
        <v>4265</v>
      </c>
      <c r="B1218" s="108">
        <v>724.34450000000004</v>
      </c>
      <c r="C1218" s="107">
        <v>45</v>
      </c>
      <c r="D1218" s="102" t="s">
        <v>175</v>
      </c>
    </row>
    <row r="1219" spans="1:4" x14ac:dyDescent="0.25">
      <c r="A1219" s="105">
        <v>4263</v>
      </c>
      <c r="B1219" s="108">
        <v>657.56150000000002</v>
      </c>
      <c r="C1219" s="107">
        <v>9</v>
      </c>
      <c r="D1219" s="102" t="s">
        <v>175</v>
      </c>
    </row>
    <row r="1220" spans="1:4" x14ac:dyDescent="0.25">
      <c r="A1220" s="105">
        <v>4264</v>
      </c>
      <c r="B1220" s="108">
        <v>744.96550000000002</v>
      </c>
      <c r="C1220" s="107">
        <v>120</v>
      </c>
      <c r="D1220" s="102" t="s">
        <v>175</v>
      </c>
    </row>
    <row r="1221" spans="1:4" x14ac:dyDescent="0.25">
      <c r="A1221" s="105">
        <v>4264</v>
      </c>
      <c r="B1221" s="106">
        <v>1900.8676</v>
      </c>
      <c r="C1221" s="107">
        <v>3</v>
      </c>
      <c r="D1221" s="102" t="s">
        <v>175</v>
      </c>
    </row>
    <row r="1222" spans="1:4" x14ac:dyDescent="0.25">
      <c r="A1222" s="105">
        <v>4264</v>
      </c>
      <c r="B1222" s="106">
        <v>1968.5817999999999</v>
      </c>
      <c r="C1222" s="107">
        <v>28</v>
      </c>
      <c r="D1222" s="102" t="s">
        <v>175</v>
      </c>
    </row>
    <row r="1223" spans="1:4" x14ac:dyDescent="0.25">
      <c r="A1223" s="105">
        <v>4274</v>
      </c>
      <c r="B1223" s="106">
        <v>2857.5268000000001</v>
      </c>
      <c r="C1223" s="107">
        <v>77</v>
      </c>
      <c r="D1223" s="102" t="s">
        <v>175</v>
      </c>
    </row>
    <row r="1224" spans="1:4" x14ac:dyDescent="0.25">
      <c r="A1224" s="105">
        <v>4275</v>
      </c>
      <c r="B1224" s="108">
        <v>847.88779999999997</v>
      </c>
      <c r="C1224" s="107">
        <v>180</v>
      </c>
      <c r="D1224" s="102" t="s">
        <v>175</v>
      </c>
    </row>
    <row r="1225" spans="1:4" x14ac:dyDescent="0.25">
      <c r="A1225" s="105">
        <v>4273</v>
      </c>
      <c r="B1225" s="108">
        <v>646.87</v>
      </c>
      <c r="C1225" s="107">
        <v>36</v>
      </c>
      <c r="D1225" s="102" t="s">
        <v>175</v>
      </c>
    </row>
    <row r="1226" spans="1:4" x14ac:dyDescent="0.25">
      <c r="A1226" s="105">
        <v>4271</v>
      </c>
      <c r="B1226" s="108">
        <v>646.87</v>
      </c>
      <c r="C1226" s="107">
        <v>27</v>
      </c>
      <c r="D1226" s="102" t="s">
        <v>175</v>
      </c>
    </row>
    <row r="1227" spans="1:4" x14ac:dyDescent="0.25">
      <c r="A1227" s="105">
        <v>4271</v>
      </c>
      <c r="B1227" s="108">
        <v>679.04399999999998</v>
      </c>
      <c r="C1227" s="107">
        <v>96</v>
      </c>
      <c r="D1227" s="102" t="s">
        <v>175</v>
      </c>
    </row>
    <row r="1228" spans="1:4" x14ac:dyDescent="0.25">
      <c r="A1228" s="105">
        <v>4269</v>
      </c>
      <c r="B1228" s="108">
        <v>936.47019999999998</v>
      </c>
      <c r="C1228" s="107">
        <v>2</v>
      </c>
      <c r="D1228" s="102" t="s">
        <v>175</v>
      </c>
    </row>
    <row r="1229" spans="1:4" x14ac:dyDescent="0.25">
      <c r="A1229" s="105">
        <v>4270</v>
      </c>
      <c r="B1229" s="108">
        <v>842.87580000000003</v>
      </c>
      <c r="C1229" s="107">
        <v>270</v>
      </c>
      <c r="D1229" s="102" t="s">
        <v>175</v>
      </c>
    </row>
    <row r="1230" spans="1:4" x14ac:dyDescent="0.25">
      <c r="A1230" s="105">
        <v>4268</v>
      </c>
      <c r="B1230" s="106">
        <v>3844.9935999999998</v>
      </c>
      <c r="C1230" s="109"/>
      <c r="D1230" s="102" t="s">
        <v>175</v>
      </c>
    </row>
    <row r="1231" spans="1:4" x14ac:dyDescent="0.25">
      <c r="A1231" s="105">
        <v>4267</v>
      </c>
      <c r="B1231" s="106">
        <v>3691.0644000000002</v>
      </c>
      <c r="C1231" s="107">
        <v>8</v>
      </c>
      <c r="D1231" s="102" t="s">
        <v>175</v>
      </c>
    </row>
    <row r="1232" spans="1:4" x14ac:dyDescent="0.25">
      <c r="A1232" s="105">
        <v>4267</v>
      </c>
      <c r="B1232" s="106">
        <v>2887.8199</v>
      </c>
      <c r="C1232" s="107">
        <v>55</v>
      </c>
      <c r="D1232" s="102" t="s">
        <v>175</v>
      </c>
    </row>
    <row r="1233" spans="1:4" x14ac:dyDescent="0.25">
      <c r="A1233" s="105">
        <v>4267</v>
      </c>
      <c r="B1233" s="106">
        <v>2566.6214</v>
      </c>
      <c r="C1233" s="107">
        <v>12</v>
      </c>
      <c r="D1233" s="102" t="s">
        <v>175</v>
      </c>
    </row>
    <row r="1234" spans="1:4" x14ac:dyDescent="0.25">
      <c r="A1234" s="105">
        <v>4267</v>
      </c>
      <c r="B1234" s="108">
        <v>763.6</v>
      </c>
      <c r="C1234" s="107">
        <v>12</v>
      </c>
      <c r="D1234" s="102" t="s">
        <v>175</v>
      </c>
    </row>
    <row r="1235" spans="1:4" x14ac:dyDescent="0.25">
      <c r="A1235" s="105">
        <v>4725</v>
      </c>
      <c r="B1235" s="106">
        <v>1386.1</v>
      </c>
      <c r="C1235" s="107">
        <v>17</v>
      </c>
      <c r="D1235" s="102" t="s">
        <v>175</v>
      </c>
    </row>
    <row r="1236" spans="1:4" x14ac:dyDescent="0.25">
      <c r="A1236" s="105">
        <v>4726</v>
      </c>
      <c r="B1236" s="108">
        <v>391.12200000000001</v>
      </c>
      <c r="C1236" s="107">
        <v>3</v>
      </c>
      <c r="D1236" s="102" t="s">
        <v>175</v>
      </c>
    </row>
    <row r="1237" spans="1:4" x14ac:dyDescent="0.25">
      <c r="A1237" s="105">
        <v>4726</v>
      </c>
      <c r="B1237" s="108">
        <v>391.12200000000001</v>
      </c>
      <c r="C1237" s="107">
        <v>795</v>
      </c>
      <c r="D1237" s="102" t="s">
        <v>175</v>
      </c>
    </row>
    <row r="1238" spans="1:4" x14ac:dyDescent="0.25">
      <c r="A1238" s="105">
        <v>4726</v>
      </c>
      <c r="B1238" s="108">
        <v>401.58420000000001</v>
      </c>
      <c r="C1238" s="107">
        <v>1</v>
      </c>
      <c r="D1238" s="102" t="s">
        <v>175</v>
      </c>
    </row>
    <row r="1239" spans="1:4" x14ac:dyDescent="0.25">
      <c r="A1239" s="105">
        <v>3975</v>
      </c>
      <c r="B1239" s="108">
        <v>401.58420000000001</v>
      </c>
      <c r="C1239" s="107">
        <v>162</v>
      </c>
      <c r="D1239" s="102" t="s">
        <v>175</v>
      </c>
    </row>
    <row r="1240" spans="1:4" x14ac:dyDescent="0.25">
      <c r="A1240" s="105">
        <v>3336</v>
      </c>
      <c r="B1240" s="106">
        <v>1053.126</v>
      </c>
      <c r="C1240" s="107">
        <v>1</v>
      </c>
      <c r="D1240" s="102" t="s">
        <v>175</v>
      </c>
    </row>
    <row r="1241" spans="1:4" x14ac:dyDescent="0.25">
      <c r="A1241" s="105">
        <v>3219</v>
      </c>
      <c r="B1241" s="106">
        <v>1053.126</v>
      </c>
      <c r="C1241" s="107">
        <v>39</v>
      </c>
      <c r="D1241" s="102" t="s">
        <v>175</v>
      </c>
    </row>
    <row r="1242" spans="1:4" x14ac:dyDescent="0.25">
      <c r="A1242" s="105">
        <v>3219</v>
      </c>
      <c r="B1242" s="106">
        <v>1079.8708999999999</v>
      </c>
      <c r="C1242" s="107">
        <v>384</v>
      </c>
      <c r="D1242" s="102" t="s">
        <v>175</v>
      </c>
    </row>
    <row r="1243" spans="1:4" x14ac:dyDescent="0.25">
      <c r="A1243" s="105">
        <v>5134</v>
      </c>
      <c r="B1243" s="106">
        <v>1299.8151</v>
      </c>
      <c r="C1243" s="107">
        <v>1</v>
      </c>
      <c r="D1243" s="102" t="s">
        <v>175</v>
      </c>
    </row>
    <row r="1244" spans="1:4" x14ac:dyDescent="0.25">
      <c r="A1244" s="105">
        <v>1081</v>
      </c>
      <c r="B1244" s="106">
        <v>1555.2949000000001</v>
      </c>
      <c r="C1244" s="107">
        <v>54</v>
      </c>
      <c r="D1244" s="102" t="s">
        <v>175</v>
      </c>
    </row>
    <row r="1245" spans="1:4" x14ac:dyDescent="0.25">
      <c r="A1245" s="105">
        <v>1081</v>
      </c>
      <c r="B1245" s="106">
        <v>4725.7120999999997</v>
      </c>
      <c r="C1245" s="107">
        <v>1</v>
      </c>
      <c r="D1245" s="102" t="s">
        <v>175</v>
      </c>
    </row>
    <row r="1246" spans="1:4" x14ac:dyDescent="0.25">
      <c r="A1246" s="105">
        <v>5201</v>
      </c>
      <c r="B1246" s="106">
        <v>4708.2955000000002</v>
      </c>
      <c r="C1246" s="107">
        <v>28</v>
      </c>
      <c r="D1246" s="102" t="s">
        <v>175</v>
      </c>
    </row>
    <row r="1247" spans="1:4" x14ac:dyDescent="0.25">
      <c r="A1247" s="105">
        <v>5072</v>
      </c>
      <c r="B1247" s="106">
        <v>1550.6088999999999</v>
      </c>
      <c r="C1247" s="107">
        <v>5</v>
      </c>
      <c r="D1247" s="102" t="s">
        <v>175</v>
      </c>
    </row>
    <row r="1248" spans="1:4" x14ac:dyDescent="0.25">
      <c r="A1248" s="105">
        <v>5215</v>
      </c>
      <c r="B1248" s="106">
        <v>1545.7506000000001</v>
      </c>
      <c r="C1248" s="107">
        <v>26</v>
      </c>
      <c r="D1248" s="102" t="s">
        <v>175</v>
      </c>
    </row>
    <row r="1249" spans="1:4" x14ac:dyDescent="0.25">
      <c r="A1249" s="105">
        <v>5071</v>
      </c>
      <c r="B1249" s="106">
        <v>1562.2094</v>
      </c>
      <c r="C1249" s="107">
        <v>1</v>
      </c>
      <c r="D1249" s="102" t="s">
        <v>175</v>
      </c>
    </row>
    <row r="1250" spans="1:4" x14ac:dyDescent="0.25">
      <c r="A1250" s="105">
        <v>5071</v>
      </c>
      <c r="B1250" s="106">
        <v>1576.0951</v>
      </c>
      <c r="C1250" s="107">
        <v>108</v>
      </c>
      <c r="D1250" s="102" t="s">
        <v>175</v>
      </c>
    </row>
    <row r="1251" spans="1:4" x14ac:dyDescent="0.25">
      <c r="A1251" s="105">
        <v>5182</v>
      </c>
      <c r="B1251" s="106">
        <v>3824.66</v>
      </c>
      <c r="C1251" s="107">
        <v>3</v>
      </c>
      <c r="D1251" s="102" t="s">
        <v>175</v>
      </c>
    </row>
    <row r="1252" spans="1:4" x14ac:dyDescent="0.25">
      <c r="A1252" s="105">
        <v>5182</v>
      </c>
      <c r="B1252" s="106">
        <v>4689.2419</v>
      </c>
      <c r="C1252" s="107">
        <v>2</v>
      </c>
      <c r="D1252" s="102" t="s">
        <v>175</v>
      </c>
    </row>
    <row r="1253" spans="1:4" x14ac:dyDescent="0.25">
      <c r="A1253" s="105">
        <v>5073</v>
      </c>
      <c r="B1253" s="106">
        <v>1225.4393</v>
      </c>
      <c r="C1253" s="107">
        <v>98</v>
      </c>
      <c r="D1253" s="102" t="s">
        <v>175</v>
      </c>
    </row>
    <row r="1254" spans="1:4" x14ac:dyDescent="0.25">
      <c r="A1254" s="105">
        <v>5074</v>
      </c>
      <c r="B1254" s="106">
        <v>11242.408100000001</v>
      </c>
      <c r="C1254" s="107">
        <v>23</v>
      </c>
      <c r="D1254" s="102" t="s">
        <v>175</v>
      </c>
    </row>
    <row r="1255" spans="1:4" x14ac:dyDescent="0.25">
      <c r="A1255" s="105">
        <v>5075</v>
      </c>
      <c r="B1255" s="106">
        <v>6683.6473999999998</v>
      </c>
      <c r="C1255" s="107">
        <v>38</v>
      </c>
      <c r="D1255" s="102" t="s">
        <v>175</v>
      </c>
    </row>
    <row r="1256" spans="1:4" x14ac:dyDescent="0.25">
      <c r="A1256" s="105">
        <v>5075</v>
      </c>
      <c r="B1256" s="106">
        <v>3093.192</v>
      </c>
      <c r="C1256" s="107">
        <v>1</v>
      </c>
      <c r="D1256" s="102" t="s">
        <v>175</v>
      </c>
    </row>
    <row r="1257" spans="1:4" x14ac:dyDescent="0.25">
      <c r="A1257" s="105">
        <v>5068</v>
      </c>
      <c r="B1257" s="106">
        <v>3093.192</v>
      </c>
      <c r="C1257" s="107">
        <v>1</v>
      </c>
      <c r="D1257" s="102" t="s">
        <v>175</v>
      </c>
    </row>
    <row r="1258" spans="1:4" x14ac:dyDescent="0.25">
      <c r="A1258" s="105">
        <v>5069</v>
      </c>
      <c r="B1258" s="106">
        <v>2945.1199000000001</v>
      </c>
      <c r="C1258" s="107">
        <v>1</v>
      </c>
      <c r="D1258" s="102" t="s">
        <v>175</v>
      </c>
    </row>
    <row r="1259" spans="1:4" x14ac:dyDescent="0.25">
      <c r="A1259" s="105">
        <v>5070</v>
      </c>
      <c r="B1259" s="106">
        <v>3110.0828000000001</v>
      </c>
      <c r="C1259" s="107">
        <v>70</v>
      </c>
      <c r="D1259" s="102" t="s">
        <v>175</v>
      </c>
    </row>
    <row r="1260" spans="1:4" x14ac:dyDescent="0.25">
      <c r="A1260" s="105">
        <v>5070</v>
      </c>
      <c r="B1260" s="106">
        <v>2725.0462000000002</v>
      </c>
      <c r="C1260" s="107">
        <v>1</v>
      </c>
      <c r="D1260" s="102" t="s">
        <v>175</v>
      </c>
    </row>
    <row r="1261" spans="1:4" x14ac:dyDescent="0.25">
      <c r="A1261" s="105">
        <v>2907</v>
      </c>
      <c r="B1261" s="106">
        <v>2536.2534999999998</v>
      </c>
      <c r="C1261" s="107">
        <v>21</v>
      </c>
      <c r="D1261" s="102" t="s">
        <v>175</v>
      </c>
    </row>
    <row r="1262" spans="1:4" x14ac:dyDescent="0.25">
      <c r="A1262" s="105">
        <v>2907</v>
      </c>
      <c r="B1262" s="106">
        <v>8947.6803</v>
      </c>
      <c r="C1262" s="107">
        <v>1</v>
      </c>
      <c r="D1262" s="102" t="s">
        <v>175</v>
      </c>
    </row>
    <row r="1263" spans="1:4" x14ac:dyDescent="0.25">
      <c r="A1263" s="105">
        <v>2905</v>
      </c>
      <c r="B1263" s="106">
        <v>7088.1068999999998</v>
      </c>
      <c r="C1263" s="107">
        <v>17</v>
      </c>
      <c r="D1263" s="102" t="s">
        <v>175</v>
      </c>
    </row>
    <row r="1264" spans="1:4" x14ac:dyDescent="0.25">
      <c r="A1264" s="105">
        <v>2905</v>
      </c>
      <c r="B1264" s="106">
        <v>4205.34</v>
      </c>
      <c r="C1264" s="107">
        <v>1</v>
      </c>
      <c r="D1264" s="102" t="s">
        <v>175</v>
      </c>
    </row>
    <row r="1265" spans="1:4" x14ac:dyDescent="0.25">
      <c r="A1265" s="105">
        <v>2905</v>
      </c>
      <c r="B1265" s="106">
        <v>4446.1724999999997</v>
      </c>
      <c r="C1265" s="107">
        <v>1</v>
      </c>
      <c r="D1265" s="102" t="s">
        <v>175</v>
      </c>
    </row>
    <row r="1266" spans="1:4" x14ac:dyDescent="0.25">
      <c r="A1266" s="105">
        <v>2905</v>
      </c>
      <c r="B1266" s="106">
        <v>4421.3918000000003</v>
      </c>
      <c r="C1266" s="107">
        <v>91</v>
      </c>
      <c r="D1266" s="102" t="s">
        <v>175</v>
      </c>
    </row>
    <row r="1267" spans="1:4" x14ac:dyDescent="0.25">
      <c r="A1267" s="105">
        <v>2905</v>
      </c>
      <c r="B1267" s="106">
        <v>5212.3729000000003</v>
      </c>
      <c r="C1267" s="107">
        <v>10</v>
      </c>
      <c r="D1267" s="102" t="s">
        <v>175</v>
      </c>
    </row>
    <row r="1268" spans="1:4" x14ac:dyDescent="0.25">
      <c r="A1268" s="105">
        <v>3676</v>
      </c>
      <c r="B1268" s="108">
        <v>406.04250000000002</v>
      </c>
      <c r="C1268" s="107">
        <v>560</v>
      </c>
      <c r="D1268" s="102" t="s">
        <v>175</v>
      </c>
    </row>
    <row r="1269" spans="1:4" x14ac:dyDescent="0.25">
      <c r="A1269" s="105">
        <v>3677</v>
      </c>
      <c r="B1269" s="106">
        <v>1248.8579999999999</v>
      </c>
      <c r="C1269" s="107">
        <v>45</v>
      </c>
      <c r="D1269" s="102" t="s">
        <v>175</v>
      </c>
    </row>
    <row r="1270" spans="1:4" x14ac:dyDescent="0.25">
      <c r="A1270" s="105">
        <v>3678</v>
      </c>
      <c r="B1270" s="106">
        <v>1101.5820000000001</v>
      </c>
      <c r="C1270" s="109"/>
      <c r="D1270" s="102" t="s">
        <v>175</v>
      </c>
    </row>
    <row r="1271" spans="1:4" x14ac:dyDescent="0.25">
      <c r="A1271" s="105">
        <v>3927</v>
      </c>
      <c r="B1271" s="106">
        <v>1112.5165</v>
      </c>
      <c r="C1271" s="107">
        <v>1</v>
      </c>
      <c r="D1271" s="102" t="s">
        <v>175</v>
      </c>
    </row>
    <row r="1272" spans="1:4" x14ac:dyDescent="0.25">
      <c r="A1272" s="105">
        <v>3927</v>
      </c>
      <c r="B1272" s="106">
        <v>1172.22</v>
      </c>
      <c r="C1272" s="107">
        <v>143</v>
      </c>
      <c r="D1272" s="102" t="s">
        <v>175</v>
      </c>
    </row>
    <row r="1273" spans="1:4" x14ac:dyDescent="0.25">
      <c r="A1273" s="105">
        <v>646</v>
      </c>
      <c r="B1273" s="106">
        <v>6299.5748000000003</v>
      </c>
      <c r="C1273" s="109"/>
      <c r="D1273" s="102" t="s">
        <v>175</v>
      </c>
    </row>
    <row r="1274" spans="1:4" x14ac:dyDescent="0.25">
      <c r="A1274" s="105">
        <v>1936</v>
      </c>
      <c r="B1274" s="106">
        <v>6977.9363999999996</v>
      </c>
      <c r="C1274" s="107">
        <v>3</v>
      </c>
      <c r="D1274" s="102" t="s">
        <v>175</v>
      </c>
    </row>
    <row r="1275" spans="1:4" x14ac:dyDescent="0.25">
      <c r="A1275" s="105">
        <v>1936</v>
      </c>
      <c r="B1275" s="106">
        <v>6977.9354000000003</v>
      </c>
      <c r="C1275" s="107">
        <v>18</v>
      </c>
      <c r="D1275" s="102" t="s">
        <v>175</v>
      </c>
    </row>
    <row r="1276" spans="1:4" x14ac:dyDescent="0.25">
      <c r="A1276" s="105">
        <v>1936</v>
      </c>
      <c r="B1276" s="106">
        <v>1942.8797</v>
      </c>
      <c r="C1276" s="107">
        <v>35</v>
      </c>
      <c r="D1276" s="102" t="s">
        <v>175</v>
      </c>
    </row>
    <row r="1277" spans="1:4" x14ac:dyDescent="0.25">
      <c r="A1277" s="105">
        <v>1936</v>
      </c>
      <c r="B1277" s="106">
        <v>2985.846</v>
      </c>
      <c r="C1277" s="107">
        <v>48</v>
      </c>
      <c r="D1277" s="102" t="s">
        <v>175</v>
      </c>
    </row>
    <row r="1278" spans="1:4" x14ac:dyDescent="0.25">
      <c r="A1278" s="105">
        <v>1936</v>
      </c>
      <c r="B1278" s="106">
        <v>3190.8696</v>
      </c>
      <c r="C1278" s="107">
        <v>27</v>
      </c>
      <c r="D1278" s="102" t="s">
        <v>175</v>
      </c>
    </row>
    <row r="1279" spans="1:4" x14ac:dyDescent="0.25">
      <c r="A1279" s="105">
        <v>2747</v>
      </c>
      <c r="B1279" s="106">
        <v>3063.96</v>
      </c>
      <c r="C1279" s="107">
        <v>60</v>
      </c>
      <c r="D1279" s="102" t="s">
        <v>175</v>
      </c>
    </row>
    <row r="1280" spans="1:4" x14ac:dyDescent="0.25">
      <c r="A1280" s="105">
        <v>1032</v>
      </c>
      <c r="B1280" s="108">
        <v>451.69200000000001</v>
      </c>
      <c r="C1280" s="107">
        <v>375</v>
      </c>
      <c r="D1280" s="102" t="s">
        <v>175</v>
      </c>
    </row>
    <row r="1281" spans="1:4" x14ac:dyDescent="0.25">
      <c r="A1281" s="105">
        <v>1036</v>
      </c>
      <c r="B1281" s="106">
        <v>2551.3969999999999</v>
      </c>
      <c r="C1281" s="107">
        <v>1</v>
      </c>
      <c r="D1281" s="102" t="s">
        <v>175</v>
      </c>
    </row>
    <row r="1282" spans="1:4" x14ac:dyDescent="0.25">
      <c r="A1282" s="105">
        <v>2748</v>
      </c>
      <c r="B1282" s="106">
        <v>2509.3265999999999</v>
      </c>
      <c r="C1282" s="107">
        <v>16</v>
      </c>
      <c r="D1282" s="102" t="s">
        <v>175</v>
      </c>
    </row>
  </sheetData>
  <autoFilter ref="A1:D128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7"/>
  <sheetViews>
    <sheetView zoomScale="80" zoomScaleNormal="80" workbookViewId="0">
      <pane ySplit="3" topLeftCell="A4" activePane="bottomLeft" state="frozen"/>
      <selection pane="bottomLeft" activeCell="Q37" sqref="Q37"/>
    </sheetView>
  </sheetViews>
  <sheetFormatPr defaultRowHeight="12.75" x14ac:dyDescent="0.2"/>
  <cols>
    <col min="1" max="1" width="16.7109375" style="14" customWidth="1"/>
    <col min="2" max="2" width="59.42578125" style="15" customWidth="1"/>
    <col min="3" max="3" width="11" style="16" hidden="1" customWidth="1"/>
    <col min="4" max="4" width="8.7109375" style="14" hidden="1" customWidth="1"/>
    <col min="5" max="5" width="56.42578125" style="14" hidden="1" customWidth="1"/>
    <col min="6" max="6" width="22.140625" style="17" hidden="1" customWidth="1"/>
    <col min="7" max="7" width="20.42578125" style="97" hidden="1" customWidth="1"/>
    <col min="8" max="8" width="14" style="18" customWidth="1"/>
    <col min="9" max="9" width="14.140625" style="19" customWidth="1"/>
    <col min="10" max="10" width="12.5703125" style="19" customWidth="1"/>
    <col min="11" max="11" width="7" style="9" hidden="1" customWidth="1"/>
    <col min="12" max="12" width="9.140625" style="9" hidden="1" customWidth="1"/>
    <col min="13" max="15" width="9.140625" style="9"/>
    <col min="16" max="16" width="16.7109375" style="9" customWidth="1"/>
    <col min="17" max="16384" width="9.140625" style="9"/>
  </cols>
  <sheetData>
    <row r="1" spans="1:17" ht="12.75" customHeight="1" x14ac:dyDescent="0.2">
      <c r="A1" s="70"/>
      <c r="B1" s="71"/>
      <c r="C1" s="77"/>
      <c r="D1" s="71"/>
      <c r="E1" s="71"/>
      <c r="F1" s="71"/>
      <c r="G1" s="85"/>
      <c r="H1" s="72"/>
      <c r="I1" s="72"/>
      <c r="J1" s="72"/>
      <c r="K1" s="100" t="s">
        <v>98</v>
      </c>
      <c r="L1" s="101"/>
      <c r="M1" s="101"/>
      <c r="N1" s="101"/>
      <c r="O1" s="101"/>
      <c r="P1" s="7" t="s">
        <v>76</v>
      </c>
      <c r="Q1" s="9">
        <v>6</v>
      </c>
    </row>
    <row r="2" spans="1:17" ht="33.75" customHeight="1" x14ac:dyDescent="0.2">
      <c r="A2" s="70"/>
      <c r="B2" s="71"/>
      <c r="C2" s="78"/>
      <c r="D2" s="73"/>
      <c r="E2" s="71"/>
      <c r="F2" s="74"/>
      <c r="G2" s="86"/>
      <c r="H2" s="75"/>
      <c r="I2" s="72"/>
      <c r="J2" s="72"/>
      <c r="K2" s="12"/>
      <c r="L2" s="13"/>
      <c r="P2" s="7" t="s">
        <v>2</v>
      </c>
      <c r="Q2" s="9">
        <v>7</v>
      </c>
    </row>
    <row r="3" spans="1:17" ht="47.25" customHeight="1" x14ac:dyDescent="0.2">
      <c r="A3" s="10" t="s">
        <v>0</v>
      </c>
      <c r="B3" s="11" t="s">
        <v>96</v>
      </c>
      <c r="C3" s="79" t="s">
        <v>100</v>
      </c>
      <c r="D3" s="76"/>
      <c r="E3" s="11"/>
      <c r="F3" s="11"/>
      <c r="G3" s="11"/>
      <c r="H3" s="11" t="s">
        <v>99</v>
      </c>
      <c r="I3" s="11" t="s">
        <v>101</v>
      </c>
      <c r="J3" s="11" t="s">
        <v>102</v>
      </c>
      <c r="K3" s="23"/>
      <c r="L3" s="23"/>
      <c r="P3" s="7" t="s">
        <v>165</v>
      </c>
      <c r="Q3" s="9">
        <v>8</v>
      </c>
    </row>
    <row r="4" spans="1:17" x14ac:dyDescent="0.2">
      <c r="A4" s="20"/>
      <c r="B4" s="21"/>
      <c r="C4" s="80"/>
      <c r="D4" s="24"/>
      <c r="E4" s="21"/>
      <c r="F4" s="25"/>
      <c r="G4" s="87"/>
      <c r="H4" s="87"/>
      <c r="I4" s="87"/>
      <c r="J4" s="87"/>
      <c r="K4" s="28"/>
      <c r="L4" s="28"/>
    </row>
    <row r="5" spans="1:17" x14ac:dyDescent="0.2">
      <c r="A5" s="29"/>
      <c r="B5" s="30"/>
      <c r="C5" s="81"/>
      <c r="D5" s="31"/>
      <c r="E5" s="30"/>
      <c r="F5" s="32"/>
      <c r="G5" s="88"/>
      <c r="H5" s="88"/>
      <c r="I5" s="88"/>
      <c r="J5" s="88"/>
      <c r="K5" s="28"/>
      <c r="L5" s="28"/>
    </row>
    <row r="6" spans="1:17" x14ac:dyDescent="0.2">
      <c r="A6" s="33"/>
      <c r="B6" s="34"/>
      <c r="C6" s="82"/>
      <c r="D6" s="34"/>
      <c r="E6" s="34"/>
      <c r="F6" s="34"/>
      <c r="G6" s="89"/>
      <c r="H6" s="22"/>
      <c r="I6" s="26"/>
      <c r="J6" s="27"/>
      <c r="K6" s="28"/>
      <c r="L6" s="28"/>
    </row>
    <row r="7" spans="1:17" x14ac:dyDescent="0.2">
      <c r="A7" s="35"/>
      <c r="B7" s="36"/>
      <c r="C7" s="83"/>
      <c r="D7" s="38"/>
      <c r="E7" s="39"/>
      <c r="F7" s="40"/>
      <c r="G7" s="90"/>
      <c r="H7" s="41"/>
      <c r="I7" s="26"/>
      <c r="J7" s="27"/>
      <c r="K7" s="28"/>
      <c r="L7" s="28"/>
    </row>
    <row r="8" spans="1:17" x14ac:dyDescent="0.2">
      <c r="A8" s="42"/>
      <c r="B8" s="36" t="s">
        <v>103</v>
      </c>
      <c r="C8" s="83"/>
      <c r="D8" s="37"/>
      <c r="E8" s="39"/>
      <c r="F8" s="40"/>
      <c r="G8" s="90"/>
      <c r="H8" s="41"/>
      <c r="I8" s="26"/>
      <c r="J8" s="27"/>
      <c r="K8" s="28"/>
      <c r="L8" s="28"/>
    </row>
    <row r="9" spans="1:17" x14ac:dyDescent="0.2">
      <c r="A9" s="43">
        <v>5134</v>
      </c>
      <c r="B9" s="44" t="s">
        <v>104</v>
      </c>
      <c r="C9" s="84">
        <f>A9</f>
        <v>5134</v>
      </c>
      <c r="D9" s="45"/>
      <c r="E9" s="46"/>
      <c r="F9" s="45"/>
      <c r="G9" s="91"/>
      <c r="H9" s="41">
        <v>200</v>
      </c>
      <c r="I9" s="26">
        <v>11035.8</v>
      </c>
      <c r="J9" s="27">
        <v>14992.2</v>
      </c>
      <c r="K9" s="28"/>
      <c r="L9" s="28"/>
    </row>
    <row r="10" spans="1:17" x14ac:dyDescent="0.2">
      <c r="A10" s="43">
        <v>1081</v>
      </c>
      <c r="B10" s="44" t="s">
        <v>105</v>
      </c>
      <c r="C10" s="84">
        <f t="shared" ref="C10:C73" si="0">A10</f>
        <v>1081</v>
      </c>
      <c r="D10" s="45"/>
      <c r="E10" s="46"/>
      <c r="F10" s="45"/>
      <c r="G10" s="91"/>
      <c r="H10" s="41">
        <v>16620</v>
      </c>
      <c r="I10" s="26">
        <v>11651.400000000001</v>
      </c>
      <c r="J10" s="27">
        <v>15827.400000000001</v>
      </c>
      <c r="K10" s="28"/>
      <c r="L10" s="28"/>
    </row>
    <row r="11" spans="1:17" x14ac:dyDescent="0.2">
      <c r="A11" s="42"/>
      <c r="B11" s="36" t="s">
        <v>106</v>
      </c>
      <c r="C11" s="84"/>
      <c r="D11" s="37"/>
      <c r="E11" s="39"/>
      <c r="F11" s="40"/>
      <c r="G11" s="90"/>
      <c r="H11" s="41">
        <v>0</v>
      </c>
      <c r="I11" s="26">
        <v>0</v>
      </c>
      <c r="J11" s="27">
        <v>0</v>
      </c>
      <c r="K11" s="28"/>
      <c r="L11" s="28"/>
    </row>
    <row r="12" spans="1:17" x14ac:dyDescent="0.2">
      <c r="A12" s="43">
        <v>5201</v>
      </c>
      <c r="B12" s="44" t="s">
        <v>107</v>
      </c>
      <c r="C12" s="84">
        <f t="shared" si="0"/>
        <v>5201</v>
      </c>
      <c r="D12" s="45"/>
      <c r="E12" s="46"/>
      <c r="F12" s="45"/>
      <c r="G12" s="91"/>
      <c r="H12" s="41">
        <v>20692</v>
      </c>
      <c r="I12" s="26">
        <v>14506.2</v>
      </c>
      <c r="J12" s="27">
        <v>19706.400000000001</v>
      </c>
      <c r="K12" s="28"/>
      <c r="L12" s="28"/>
    </row>
    <row r="13" spans="1:17" x14ac:dyDescent="0.2">
      <c r="A13" s="43">
        <v>5072</v>
      </c>
      <c r="B13" s="44" t="s">
        <v>108</v>
      </c>
      <c r="C13" s="84">
        <f t="shared" si="0"/>
        <v>5072</v>
      </c>
      <c r="D13" s="45"/>
      <c r="E13" s="46"/>
      <c r="F13" s="45"/>
      <c r="G13" s="91"/>
      <c r="H13" s="41">
        <v>21654</v>
      </c>
      <c r="I13" s="26">
        <v>15181.2</v>
      </c>
      <c r="J13" s="27">
        <v>20622.600000000002</v>
      </c>
      <c r="K13" s="28"/>
      <c r="L13" s="28"/>
    </row>
    <row r="14" spans="1:17" x14ac:dyDescent="0.2">
      <c r="A14" s="43">
        <v>5215</v>
      </c>
      <c r="B14" s="44" t="s">
        <v>109</v>
      </c>
      <c r="C14" s="84">
        <f t="shared" si="0"/>
        <v>5215</v>
      </c>
      <c r="D14" s="45"/>
      <c r="E14" s="46"/>
      <c r="F14" s="45"/>
      <c r="G14" s="91"/>
      <c r="H14" s="41">
        <v>44038</v>
      </c>
      <c r="I14" s="26">
        <v>30873.599999999999</v>
      </c>
      <c r="J14" s="27">
        <v>41940</v>
      </c>
      <c r="K14" s="28"/>
      <c r="L14" s="28"/>
    </row>
    <row r="15" spans="1:17" x14ac:dyDescent="0.2">
      <c r="A15" s="43">
        <v>5071</v>
      </c>
      <c r="B15" s="44" t="s">
        <v>110</v>
      </c>
      <c r="C15" s="84">
        <f t="shared" si="0"/>
        <v>5071</v>
      </c>
      <c r="D15" s="45"/>
      <c r="E15" s="46"/>
      <c r="F15" s="45"/>
      <c r="G15" s="91"/>
      <c r="H15" s="41">
        <v>29794</v>
      </c>
      <c r="I15" s="26">
        <v>20885.400000000001</v>
      </c>
      <c r="J15" s="27">
        <v>28373.399999999998</v>
      </c>
      <c r="K15" s="28"/>
      <c r="L15" s="28"/>
    </row>
    <row r="16" spans="1:17" x14ac:dyDescent="0.2">
      <c r="A16" s="42"/>
      <c r="B16" s="36" t="s">
        <v>111</v>
      </c>
      <c r="C16" s="84"/>
      <c r="D16" s="37"/>
      <c r="E16" s="39"/>
      <c r="F16" s="40"/>
      <c r="G16" s="90"/>
      <c r="H16" s="41">
        <v>0</v>
      </c>
      <c r="I16" s="26">
        <v>0</v>
      </c>
      <c r="J16" s="27">
        <v>0</v>
      </c>
      <c r="K16" s="28"/>
      <c r="L16" s="28"/>
    </row>
    <row r="17" spans="1:12" x14ac:dyDescent="0.2">
      <c r="A17" s="47">
        <v>5182</v>
      </c>
      <c r="B17" s="44" t="s">
        <v>112</v>
      </c>
      <c r="C17" s="84">
        <f t="shared" si="0"/>
        <v>5182</v>
      </c>
      <c r="D17" s="45"/>
      <c r="E17" s="46"/>
      <c r="F17" s="45"/>
      <c r="G17" s="91"/>
      <c r="H17" s="41">
        <v>31298</v>
      </c>
      <c r="I17" s="26">
        <v>21940.2</v>
      </c>
      <c r="J17" s="27">
        <v>29806.2</v>
      </c>
      <c r="K17" s="28"/>
      <c r="L17" s="28"/>
    </row>
    <row r="18" spans="1:12" x14ac:dyDescent="0.2">
      <c r="A18" s="42"/>
      <c r="B18" s="36" t="s">
        <v>113</v>
      </c>
      <c r="C18" s="84"/>
      <c r="D18" s="37"/>
      <c r="E18" s="39"/>
      <c r="F18" s="40"/>
      <c r="G18" s="90"/>
      <c r="H18" s="41">
        <v>0</v>
      </c>
      <c r="I18" s="26">
        <v>0</v>
      </c>
      <c r="J18" s="27">
        <v>0</v>
      </c>
      <c r="K18" s="28"/>
      <c r="L18" s="28"/>
    </row>
    <row r="19" spans="1:12" x14ac:dyDescent="0.2">
      <c r="A19" s="43">
        <v>5073</v>
      </c>
      <c r="B19" s="44" t="s">
        <v>114</v>
      </c>
      <c r="C19" s="84">
        <f t="shared" si="0"/>
        <v>5073</v>
      </c>
      <c r="D19" s="45"/>
      <c r="E19" s="46"/>
      <c r="F19" s="45"/>
      <c r="G19" s="91"/>
      <c r="H19" s="41">
        <v>29368</v>
      </c>
      <c r="I19" s="26">
        <v>20588.400000000001</v>
      </c>
      <c r="J19" s="27">
        <v>27968.399999999998</v>
      </c>
      <c r="K19" s="28"/>
      <c r="L19" s="28"/>
    </row>
    <row r="20" spans="1:12" x14ac:dyDescent="0.2">
      <c r="A20" s="43">
        <v>5074</v>
      </c>
      <c r="B20" s="44" t="s">
        <v>115</v>
      </c>
      <c r="C20" s="84">
        <f t="shared" si="0"/>
        <v>5074</v>
      </c>
      <c r="D20" s="45"/>
      <c r="E20" s="46"/>
      <c r="F20" s="45"/>
      <c r="G20" s="91"/>
      <c r="H20" s="41">
        <v>31298</v>
      </c>
      <c r="I20" s="26">
        <v>21940.2</v>
      </c>
      <c r="J20" s="27">
        <v>29806.2</v>
      </c>
      <c r="K20" s="28"/>
      <c r="L20" s="28"/>
    </row>
    <row r="21" spans="1:12" x14ac:dyDescent="0.2">
      <c r="A21" s="43">
        <v>5075</v>
      </c>
      <c r="B21" s="44" t="s">
        <v>116</v>
      </c>
      <c r="C21" s="84">
        <f t="shared" si="0"/>
        <v>5075</v>
      </c>
      <c r="D21" s="45"/>
      <c r="E21" s="46"/>
      <c r="F21" s="45"/>
      <c r="G21" s="91"/>
      <c r="H21" s="41">
        <v>38468</v>
      </c>
      <c r="I21" s="26">
        <v>26967.599999999999</v>
      </c>
      <c r="J21" s="27">
        <v>36635.4</v>
      </c>
      <c r="K21" s="28"/>
      <c r="L21" s="28"/>
    </row>
    <row r="22" spans="1:12" x14ac:dyDescent="0.2">
      <c r="A22" s="42"/>
      <c r="B22" s="36" t="s">
        <v>117</v>
      </c>
      <c r="C22" s="84"/>
      <c r="D22" s="37"/>
      <c r="E22" s="39"/>
      <c r="F22" s="40"/>
      <c r="G22" s="90"/>
      <c r="H22" s="41">
        <v>0</v>
      </c>
      <c r="I22" s="26">
        <v>0</v>
      </c>
      <c r="J22" s="27">
        <v>0</v>
      </c>
      <c r="K22" s="28"/>
      <c r="L22" s="28"/>
    </row>
    <row r="23" spans="1:12" x14ac:dyDescent="0.2">
      <c r="A23" s="43">
        <v>5068</v>
      </c>
      <c r="B23" s="44" t="s">
        <v>118</v>
      </c>
      <c r="C23" s="84">
        <f t="shared" si="0"/>
        <v>5068</v>
      </c>
      <c r="D23" s="45"/>
      <c r="E23" s="46"/>
      <c r="F23" s="45"/>
      <c r="G23" s="91"/>
      <c r="H23" s="41">
        <v>33224</v>
      </c>
      <c r="I23" s="26">
        <v>23290.199999999997</v>
      </c>
      <c r="J23" s="27">
        <v>31640.400000000001</v>
      </c>
      <c r="K23" s="28"/>
      <c r="L23" s="28"/>
    </row>
    <row r="24" spans="1:12" x14ac:dyDescent="0.2">
      <c r="A24" s="43">
        <v>5069</v>
      </c>
      <c r="B24" s="44" t="s">
        <v>119</v>
      </c>
      <c r="C24" s="84">
        <f t="shared" si="0"/>
        <v>5069</v>
      </c>
      <c r="D24" s="45"/>
      <c r="E24" s="46"/>
      <c r="F24" s="45"/>
      <c r="G24" s="91"/>
      <c r="H24" s="41">
        <v>35154</v>
      </c>
      <c r="I24" s="26">
        <v>24643.8</v>
      </c>
      <c r="J24" s="27">
        <v>33478.199999999997</v>
      </c>
      <c r="K24" s="28"/>
      <c r="L24" s="28"/>
    </row>
    <row r="25" spans="1:12" x14ac:dyDescent="0.2">
      <c r="A25" s="43">
        <v>5070</v>
      </c>
      <c r="B25" s="44" t="s">
        <v>120</v>
      </c>
      <c r="C25" s="84">
        <f t="shared" si="0"/>
        <v>5070</v>
      </c>
      <c r="D25" s="45"/>
      <c r="E25" s="46"/>
      <c r="F25" s="45"/>
      <c r="G25" s="91"/>
      <c r="H25" s="41">
        <v>42328</v>
      </c>
      <c r="I25" s="26">
        <v>29673</v>
      </c>
      <c r="J25" s="27">
        <v>40311</v>
      </c>
      <c r="K25" s="28"/>
      <c r="L25" s="28"/>
    </row>
    <row r="26" spans="1:12" x14ac:dyDescent="0.2">
      <c r="A26" s="42"/>
      <c r="B26" s="36" t="s">
        <v>121</v>
      </c>
      <c r="C26" s="84"/>
      <c r="D26" s="37"/>
      <c r="E26" s="39"/>
      <c r="F26" s="40"/>
      <c r="G26" s="90"/>
      <c r="H26" s="41">
        <v>0</v>
      </c>
      <c r="I26" s="26">
        <v>0</v>
      </c>
      <c r="J26" s="27">
        <v>0</v>
      </c>
      <c r="K26" s="28"/>
      <c r="L26" s="28"/>
    </row>
    <row r="27" spans="1:12" x14ac:dyDescent="0.2">
      <c r="A27" s="43">
        <v>2907</v>
      </c>
      <c r="B27" s="44" t="s">
        <v>122</v>
      </c>
      <c r="C27" s="84">
        <f t="shared" si="0"/>
        <v>2907</v>
      </c>
      <c r="D27" s="45"/>
      <c r="E27" s="46"/>
      <c r="F27" s="45"/>
      <c r="G27" s="91"/>
      <c r="H27" s="41">
        <v>135422</v>
      </c>
      <c r="I27" s="26">
        <v>94939.199999999983</v>
      </c>
      <c r="J27" s="27">
        <v>128971.8</v>
      </c>
      <c r="K27" s="28"/>
      <c r="L27" s="28"/>
    </row>
    <row r="28" spans="1:12" x14ac:dyDescent="0.2">
      <c r="A28" s="42"/>
      <c r="B28" s="36" t="s">
        <v>123</v>
      </c>
      <c r="C28" s="84"/>
      <c r="D28" s="37"/>
      <c r="E28" s="39"/>
      <c r="F28" s="40"/>
      <c r="G28" s="90"/>
      <c r="H28" s="41">
        <v>0</v>
      </c>
      <c r="I28" s="26">
        <v>0</v>
      </c>
      <c r="J28" s="27">
        <v>0</v>
      </c>
      <c r="K28" s="28"/>
      <c r="L28" s="28"/>
    </row>
    <row r="29" spans="1:12" x14ac:dyDescent="0.2">
      <c r="A29" s="43">
        <v>2905</v>
      </c>
      <c r="B29" s="44" t="s">
        <v>124</v>
      </c>
      <c r="C29" s="84">
        <f t="shared" si="0"/>
        <v>2905</v>
      </c>
      <c r="D29" s="45"/>
      <c r="E29" s="46"/>
      <c r="F29" s="45"/>
      <c r="G29" s="91"/>
      <c r="H29" s="41">
        <v>135422</v>
      </c>
      <c r="I29" s="26">
        <v>94939.199999999983</v>
      </c>
      <c r="J29" s="27">
        <v>128971.8</v>
      </c>
      <c r="K29" s="28"/>
      <c r="L29" s="28"/>
    </row>
    <row r="30" spans="1:12" x14ac:dyDescent="0.2">
      <c r="A30" s="42"/>
      <c r="B30" s="36" t="s">
        <v>125</v>
      </c>
      <c r="C30" s="84"/>
      <c r="D30" s="37"/>
      <c r="E30" s="48"/>
      <c r="F30" s="40"/>
      <c r="G30" s="92"/>
      <c r="H30" s="41">
        <v>0</v>
      </c>
      <c r="I30" s="26">
        <v>0</v>
      </c>
      <c r="J30" s="27">
        <v>0</v>
      </c>
      <c r="K30" s="28"/>
      <c r="L30" s="28"/>
    </row>
    <row r="31" spans="1:12" x14ac:dyDescent="0.2">
      <c r="A31" s="33"/>
      <c r="B31" s="34" t="s">
        <v>126</v>
      </c>
      <c r="C31" s="84"/>
      <c r="D31" s="34"/>
      <c r="E31" s="34"/>
      <c r="F31" s="34"/>
      <c r="G31" s="89"/>
      <c r="H31" s="49">
        <v>0</v>
      </c>
      <c r="I31" s="26">
        <v>0</v>
      </c>
      <c r="J31" s="27">
        <v>0</v>
      </c>
      <c r="K31" s="28"/>
      <c r="L31" s="28"/>
    </row>
    <row r="32" spans="1:12" x14ac:dyDescent="0.2">
      <c r="A32" s="35"/>
      <c r="B32" s="36" t="s">
        <v>127</v>
      </c>
      <c r="C32" s="84"/>
      <c r="D32" s="37"/>
      <c r="E32" s="39"/>
      <c r="F32" s="40"/>
      <c r="G32" s="90"/>
      <c r="H32" s="41">
        <v>0</v>
      </c>
      <c r="I32" s="26">
        <v>0</v>
      </c>
      <c r="J32" s="27">
        <v>0</v>
      </c>
      <c r="K32" s="28"/>
      <c r="L32" s="28"/>
    </row>
    <row r="33" spans="1:12" x14ac:dyDescent="0.2">
      <c r="A33" s="42"/>
      <c r="B33" s="36" t="s">
        <v>128</v>
      </c>
      <c r="C33" s="84"/>
      <c r="D33" s="37"/>
      <c r="E33" s="39"/>
      <c r="F33" s="40"/>
      <c r="G33" s="90"/>
      <c r="H33" s="41">
        <v>0</v>
      </c>
      <c r="I33" s="26">
        <v>0</v>
      </c>
      <c r="J33" s="27">
        <v>0</v>
      </c>
      <c r="K33" s="28"/>
      <c r="L33" s="28"/>
    </row>
    <row r="34" spans="1:12" x14ac:dyDescent="0.2">
      <c r="A34" s="50">
        <v>3676</v>
      </c>
      <c r="B34" s="51" t="s">
        <v>129</v>
      </c>
      <c r="C34" s="84">
        <f t="shared" si="0"/>
        <v>3676</v>
      </c>
      <c r="D34" s="52"/>
      <c r="E34" s="53"/>
      <c r="F34" s="52"/>
      <c r="G34" s="93"/>
      <c r="H34" s="54">
        <v>4726</v>
      </c>
      <c r="I34" s="26">
        <v>3314.8148148148148</v>
      </c>
      <c r="J34" s="27">
        <v>4500</v>
      </c>
      <c r="K34" s="28"/>
      <c r="L34" s="28"/>
    </row>
    <row r="35" spans="1:12" x14ac:dyDescent="0.2">
      <c r="A35" s="50">
        <v>3677</v>
      </c>
      <c r="B35" s="51" t="s">
        <v>130</v>
      </c>
      <c r="C35" s="84">
        <f t="shared" si="0"/>
        <v>3677</v>
      </c>
      <c r="D35" s="52"/>
      <c r="E35" s="53"/>
      <c r="F35" s="52"/>
      <c r="G35" s="93"/>
      <c r="H35" s="54">
        <v>4516</v>
      </c>
      <c r="I35" s="26">
        <v>3167.4897119341563</v>
      </c>
      <c r="J35" s="27">
        <v>4300</v>
      </c>
      <c r="K35" s="28"/>
      <c r="L35" s="28"/>
    </row>
    <row r="36" spans="1:12" x14ac:dyDescent="0.2">
      <c r="A36" s="50">
        <v>3678</v>
      </c>
      <c r="B36" s="51" t="s">
        <v>131</v>
      </c>
      <c r="C36" s="84">
        <f t="shared" si="0"/>
        <v>3678</v>
      </c>
      <c r="D36" s="52"/>
      <c r="E36" s="53"/>
      <c r="F36" s="52"/>
      <c r="G36" s="93"/>
      <c r="H36" s="54">
        <v>5146</v>
      </c>
      <c r="I36" s="26">
        <v>3609.4650205761313</v>
      </c>
      <c r="J36" s="27">
        <v>4900</v>
      </c>
      <c r="K36" s="28"/>
      <c r="L36" s="28"/>
    </row>
    <row r="37" spans="1:12" x14ac:dyDescent="0.2">
      <c r="A37" s="43">
        <v>3927</v>
      </c>
      <c r="B37" s="44" t="s">
        <v>132</v>
      </c>
      <c r="C37" s="84">
        <f t="shared" si="0"/>
        <v>3927</v>
      </c>
      <c r="D37" s="45"/>
      <c r="E37" s="46"/>
      <c r="F37" s="45"/>
      <c r="G37" s="91"/>
      <c r="H37" s="41">
        <v>420</v>
      </c>
      <c r="I37" s="26">
        <v>420</v>
      </c>
      <c r="J37" s="27">
        <v>420</v>
      </c>
      <c r="K37" s="28"/>
      <c r="L37" s="28"/>
    </row>
    <row r="38" spans="1:12" x14ac:dyDescent="0.2">
      <c r="A38" s="42"/>
      <c r="B38" s="36" t="s">
        <v>133</v>
      </c>
      <c r="C38" s="84"/>
      <c r="D38" s="37"/>
      <c r="E38" s="39"/>
      <c r="F38" s="40"/>
      <c r="G38" s="90"/>
      <c r="H38" s="41">
        <v>0</v>
      </c>
      <c r="I38" s="26">
        <v>0</v>
      </c>
      <c r="J38" s="27">
        <v>0</v>
      </c>
      <c r="K38" s="28"/>
      <c r="L38" s="28"/>
    </row>
    <row r="39" spans="1:12" x14ac:dyDescent="0.2">
      <c r="A39" s="43">
        <v>646</v>
      </c>
      <c r="B39" s="44" t="s">
        <v>134</v>
      </c>
      <c r="C39" s="84">
        <f t="shared" si="0"/>
        <v>646</v>
      </c>
      <c r="D39" s="45"/>
      <c r="E39" s="46"/>
      <c r="F39" s="45"/>
      <c r="G39" s="91"/>
      <c r="H39" s="41">
        <v>6144</v>
      </c>
      <c r="I39" s="26">
        <v>4305.6000000000004</v>
      </c>
      <c r="J39" s="27">
        <v>5850</v>
      </c>
      <c r="K39" s="28"/>
      <c r="L39" s="28"/>
    </row>
    <row r="40" spans="1:12" x14ac:dyDescent="0.2">
      <c r="A40" s="43">
        <v>1936</v>
      </c>
      <c r="B40" s="44" t="s">
        <v>135</v>
      </c>
      <c r="C40" s="84">
        <f t="shared" si="0"/>
        <v>1936</v>
      </c>
      <c r="D40" s="45"/>
      <c r="E40" s="46"/>
      <c r="F40" s="45"/>
      <c r="G40" s="91"/>
      <c r="H40" s="41">
        <v>6964</v>
      </c>
      <c r="I40" s="26">
        <v>4881.6000000000004</v>
      </c>
      <c r="J40" s="27">
        <v>6631.1999999999989</v>
      </c>
      <c r="K40" s="28"/>
      <c r="L40" s="28"/>
    </row>
    <row r="41" spans="1:12" x14ac:dyDescent="0.2">
      <c r="A41" s="29"/>
      <c r="B41" s="30" t="s">
        <v>136</v>
      </c>
      <c r="C41" s="84"/>
      <c r="D41" s="31"/>
      <c r="E41" s="30"/>
      <c r="F41" s="32"/>
      <c r="G41" s="88"/>
      <c r="H41" s="55">
        <v>0</v>
      </c>
      <c r="I41" s="26">
        <v>0</v>
      </c>
      <c r="J41" s="27">
        <v>0</v>
      </c>
      <c r="K41" s="28"/>
      <c r="L41" s="28"/>
    </row>
    <row r="42" spans="1:12" x14ac:dyDescent="0.2">
      <c r="A42" s="42"/>
      <c r="B42" s="36" t="s">
        <v>137</v>
      </c>
      <c r="C42" s="84"/>
      <c r="D42" s="37"/>
      <c r="E42" s="48"/>
      <c r="F42" s="40"/>
      <c r="G42" s="92"/>
      <c r="H42" s="41">
        <v>0</v>
      </c>
      <c r="I42" s="26">
        <v>0</v>
      </c>
      <c r="J42" s="27">
        <v>0</v>
      </c>
      <c r="K42" s="28"/>
      <c r="L42" s="28"/>
    </row>
    <row r="43" spans="1:12" x14ac:dyDescent="0.2">
      <c r="A43" s="35"/>
      <c r="B43" s="36" t="s">
        <v>138</v>
      </c>
      <c r="C43" s="84"/>
      <c r="D43" s="37"/>
      <c r="E43" s="39"/>
      <c r="F43" s="40"/>
      <c r="G43" s="90"/>
      <c r="H43" s="41">
        <v>0</v>
      </c>
      <c r="I43" s="26">
        <v>0</v>
      </c>
      <c r="J43" s="27">
        <v>0</v>
      </c>
      <c r="K43" s="28"/>
      <c r="L43" s="28"/>
    </row>
    <row r="44" spans="1:12" x14ac:dyDescent="0.2">
      <c r="A44" s="42"/>
      <c r="B44" s="36" t="s">
        <v>139</v>
      </c>
      <c r="C44" s="84"/>
      <c r="D44" s="37"/>
      <c r="E44" s="39"/>
      <c r="F44" s="40"/>
      <c r="G44" s="90"/>
      <c r="H44" s="41">
        <v>0</v>
      </c>
      <c r="I44" s="26">
        <v>0</v>
      </c>
      <c r="J44" s="27">
        <v>0</v>
      </c>
      <c r="K44" s="28"/>
      <c r="L44" s="28"/>
    </row>
    <row r="45" spans="1:12" x14ac:dyDescent="0.2">
      <c r="A45" s="50">
        <v>2747</v>
      </c>
      <c r="B45" s="51" t="s">
        <v>140</v>
      </c>
      <c r="C45" s="84">
        <f t="shared" si="0"/>
        <v>2747</v>
      </c>
      <c r="D45" s="52"/>
      <c r="E45" s="53"/>
      <c r="F45" s="52"/>
      <c r="G45" s="93"/>
      <c r="H45" s="54">
        <v>2520</v>
      </c>
      <c r="I45" s="26">
        <v>1767.9012345679012</v>
      </c>
      <c r="J45" s="27">
        <v>2400</v>
      </c>
      <c r="K45" s="28"/>
      <c r="L45" s="28"/>
    </row>
    <row r="46" spans="1:12" x14ac:dyDescent="0.2">
      <c r="A46" s="43">
        <v>1032</v>
      </c>
      <c r="B46" s="44" t="s">
        <v>141</v>
      </c>
      <c r="C46" s="84">
        <f t="shared" si="0"/>
        <v>1032</v>
      </c>
      <c r="D46" s="45"/>
      <c r="E46" s="46"/>
      <c r="F46" s="45"/>
      <c r="G46" s="91"/>
      <c r="H46" s="41">
        <v>3768</v>
      </c>
      <c r="I46" s="26">
        <v>2640.6</v>
      </c>
      <c r="J46" s="27">
        <v>3587.4000000000005</v>
      </c>
      <c r="K46" s="28"/>
      <c r="L46" s="28"/>
    </row>
    <row r="47" spans="1:12" x14ac:dyDescent="0.2">
      <c r="A47" s="43">
        <v>1036</v>
      </c>
      <c r="B47" s="44" t="s">
        <v>142</v>
      </c>
      <c r="C47" s="84">
        <f t="shared" si="0"/>
        <v>1036</v>
      </c>
      <c r="D47" s="45"/>
      <c r="E47" s="46"/>
      <c r="F47" s="45"/>
      <c r="G47" s="91"/>
      <c r="H47" s="41">
        <v>5610</v>
      </c>
      <c r="I47" s="26">
        <v>3933.0000000000005</v>
      </c>
      <c r="J47" s="27">
        <v>5342.4000000000005</v>
      </c>
      <c r="K47" s="28"/>
      <c r="L47" s="28"/>
    </row>
    <row r="48" spans="1:12" x14ac:dyDescent="0.2">
      <c r="A48" s="43">
        <v>2748</v>
      </c>
      <c r="B48" s="44" t="s">
        <v>143</v>
      </c>
      <c r="C48" s="84">
        <f t="shared" si="0"/>
        <v>2748</v>
      </c>
      <c r="D48" s="45"/>
      <c r="E48" s="46"/>
      <c r="F48" s="45"/>
      <c r="G48" s="91"/>
      <c r="H48" s="41">
        <v>5572</v>
      </c>
      <c r="I48" s="26">
        <v>3906.0000000000005</v>
      </c>
      <c r="J48" s="27">
        <v>5306.4</v>
      </c>
      <c r="K48" s="28"/>
      <c r="L48" s="28"/>
    </row>
    <row r="49" spans="1:12" x14ac:dyDescent="0.2">
      <c r="A49" s="43">
        <v>2749</v>
      </c>
      <c r="B49" s="44" t="s">
        <v>144</v>
      </c>
      <c r="C49" s="84">
        <f t="shared" si="0"/>
        <v>2749</v>
      </c>
      <c r="D49" s="45"/>
      <c r="E49" s="46"/>
      <c r="F49" s="45"/>
      <c r="G49" s="91"/>
      <c r="H49" s="41">
        <v>10308</v>
      </c>
      <c r="I49" s="26">
        <v>7225.2</v>
      </c>
      <c r="J49" s="27">
        <v>9815.4</v>
      </c>
      <c r="K49" s="28"/>
      <c r="L49" s="28"/>
    </row>
    <row r="50" spans="1:12" x14ac:dyDescent="0.2">
      <c r="A50" s="43">
        <v>1034</v>
      </c>
      <c r="B50" s="44" t="s">
        <v>145</v>
      </c>
      <c r="C50" s="84">
        <f t="shared" si="0"/>
        <v>1034</v>
      </c>
      <c r="D50" s="45"/>
      <c r="E50" s="46"/>
      <c r="F50" s="45"/>
      <c r="G50" s="91"/>
      <c r="H50" s="41">
        <v>4038</v>
      </c>
      <c r="I50" s="26">
        <v>2831.4</v>
      </c>
      <c r="J50" s="27">
        <v>3844.8000000000006</v>
      </c>
      <c r="K50" s="28"/>
      <c r="L50" s="28"/>
    </row>
    <row r="51" spans="1:12" x14ac:dyDescent="0.2">
      <c r="A51" s="29"/>
      <c r="B51" s="30" t="s">
        <v>146</v>
      </c>
      <c r="C51" s="84"/>
      <c r="D51" s="31"/>
      <c r="E51" s="30"/>
      <c r="F51" s="32"/>
      <c r="G51" s="88"/>
      <c r="H51" s="55">
        <v>0</v>
      </c>
      <c r="I51" s="26">
        <v>0</v>
      </c>
      <c r="J51" s="27">
        <v>0</v>
      </c>
      <c r="K51" s="28"/>
      <c r="L51" s="28"/>
    </row>
    <row r="52" spans="1:12" x14ac:dyDescent="0.2">
      <c r="A52" s="42"/>
      <c r="B52" s="36" t="s">
        <v>147</v>
      </c>
      <c r="C52" s="84"/>
      <c r="D52" s="37"/>
      <c r="E52" s="48"/>
      <c r="F52" s="40"/>
      <c r="G52" s="92"/>
      <c r="H52" s="41">
        <v>0</v>
      </c>
      <c r="I52" s="26">
        <v>0</v>
      </c>
      <c r="J52" s="27">
        <v>0</v>
      </c>
      <c r="K52" s="28"/>
      <c r="L52" s="28"/>
    </row>
    <row r="53" spans="1:12" x14ac:dyDescent="0.2">
      <c r="A53" s="35"/>
      <c r="B53" s="36" t="s">
        <v>148</v>
      </c>
      <c r="C53" s="84"/>
      <c r="D53" s="37"/>
      <c r="E53" s="39"/>
      <c r="F53" s="40"/>
      <c r="G53" s="90"/>
      <c r="H53" s="41">
        <v>0</v>
      </c>
      <c r="I53" s="26">
        <v>0</v>
      </c>
      <c r="J53" s="27">
        <v>0</v>
      </c>
      <c r="K53" s="28"/>
      <c r="L53" s="28"/>
    </row>
    <row r="54" spans="1:12" x14ac:dyDescent="0.2">
      <c r="A54" s="42"/>
      <c r="B54" s="36" t="s">
        <v>149</v>
      </c>
      <c r="C54" s="84"/>
      <c r="D54" s="37"/>
      <c r="E54" s="39"/>
      <c r="F54" s="40"/>
      <c r="G54" s="90"/>
      <c r="H54" s="41">
        <v>0</v>
      </c>
      <c r="I54" s="26">
        <v>0</v>
      </c>
      <c r="J54" s="27">
        <v>0</v>
      </c>
      <c r="K54" s="28"/>
      <c r="L54" s="28"/>
    </row>
    <row r="55" spans="1:12" x14ac:dyDescent="0.2">
      <c r="A55" s="43">
        <v>3820</v>
      </c>
      <c r="B55" s="44" t="s">
        <v>150</v>
      </c>
      <c r="C55" s="84">
        <f t="shared" si="0"/>
        <v>3820</v>
      </c>
      <c r="D55" s="45"/>
      <c r="E55" s="46"/>
      <c r="F55" s="45"/>
      <c r="G55" s="91"/>
      <c r="H55" s="41">
        <v>12716</v>
      </c>
      <c r="I55" s="26">
        <v>8913.5999999999985</v>
      </c>
      <c r="J55" s="27">
        <v>12108.600000000002</v>
      </c>
      <c r="K55" s="28"/>
      <c r="L55" s="28"/>
    </row>
    <row r="56" spans="1:12" x14ac:dyDescent="0.2">
      <c r="A56" s="43">
        <v>3821</v>
      </c>
      <c r="B56" s="44" t="s">
        <v>151</v>
      </c>
      <c r="C56" s="84">
        <f t="shared" si="0"/>
        <v>3821</v>
      </c>
      <c r="D56" s="45"/>
      <c r="E56" s="46"/>
      <c r="F56" s="45"/>
      <c r="G56" s="94"/>
      <c r="H56" s="41">
        <v>14230</v>
      </c>
      <c r="I56" s="26">
        <v>9975.5999999999985</v>
      </c>
      <c r="J56" s="27">
        <v>13552.2</v>
      </c>
      <c r="K56" s="28"/>
      <c r="L56" s="28"/>
    </row>
    <row r="57" spans="1:12" x14ac:dyDescent="0.2">
      <c r="A57" s="43">
        <v>3823</v>
      </c>
      <c r="B57" s="44" t="s">
        <v>152</v>
      </c>
      <c r="C57" s="84">
        <f t="shared" si="0"/>
        <v>3823</v>
      </c>
      <c r="D57" s="45"/>
      <c r="E57" s="46"/>
      <c r="F57" s="45"/>
      <c r="G57" s="91"/>
      <c r="H57" s="41">
        <v>15732</v>
      </c>
      <c r="I57" s="26">
        <v>11028.599999999999</v>
      </c>
      <c r="J57" s="27">
        <v>14981.400000000001</v>
      </c>
      <c r="K57" s="28"/>
      <c r="L57" s="28"/>
    </row>
    <row r="58" spans="1:12" x14ac:dyDescent="0.2">
      <c r="A58" s="43">
        <v>3824</v>
      </c>
      <c r="B58" s="44" t="s">
        <v>153</v>
      </c>
      <c r="C58" s="84">
        <f t="shared" si="0"/>
        <v>3824</v>
      </c>
      <c r="D58" s="45"/>
      <c r="E58" s="46"/>
      <c r="F58" s="45"/>
      <c r="G58" s="91"/>
      <c r="H58" s="41">
        <v>19764</v>
      </c>
      <c r="I58" s="26">
        <v>13856.400000000001</v>
      </c>
      <c r="J58" s="27">
        <v>18822.600000000002</v>
      </c>
      <c r="K58" s="28"/>
      <c r="L58" s="28"/>
    </row>
    <row r="59" spans="1:12" x14ac:dyDescent="0.2">
      <c r="A59" s="43">
        <v>3822</v>
      </c>
      <c r="B59" s="44" t="s">
        <v>154</v>
      </c>
      <c r="C59" s="84">
        <f t="shared" si="0"/>
        <v>3822</v>
      </c>
      <c r="D59" s="45"/>
      <c r="E59" s="46"/>
      <c r="F59" s="45"/>
      <c r="G59" s="91"/>
      <c r="H59" s="41">
        <v>16286</v>
      </c>
      <c r="I59" s="26">
        <v>11415.599999999999</v>
      </c>
      <c r="J59" s="27">
        <v>15508.800000000001</v>
      </c>
      <c r="K59" s="28"/>
      <c r="L59" s="28"/>
    </row>
    <row r="60" spans="1:12" x14ac:dyDescent="0.2">
      <c r="A60" s="42"/>
      <c r="B60" s="36" t="s">
        <v>155</v>
      </c>
      <c r="C60" s="84"/>
      <c r="D60" s="37"/>
      <c r="E60" s="48"/>
      <c r="F60" s="40"/>
      <c r="G60" s="92"/>
      <c r="H60" s="41">
        <v>0</v>
      </c>
      <c r="I60" s="26">
        <v>0</v>
      </c>
      <c r="J60" s="27">
        <v>0</v>
      </c>
      <c r="K60" s="28"/>
      <c r="L60" s="28"/>
    </row>
    <row r="61" spans="1:12" x14ac:dyDescent="0.2">
      <c r="A61" s="35"/>
      <c r="B61" s="36" t="s">
        <v>156</v>
      </c>
      <c r="C61" s="84"/>
      <c r="D61" s="37"/>
      <c r="E61" s="39"/>
      <c r="F61" s="40"/>
      <c r="G61" s="90"/>
      <c r="H61" s="41">
        <v>0</v>
      </c>
      <c r="I61" s="26">
        <v>0</v>
      </c>
      <c r="J61" s="27">
        <v>0</v>
      </c>
      <c r="K61" s="28"/>
      <c r="L61" s="28"/>
    </row>
    <row r="62" spans="1:12" x14ac:dyDescent="0.2">
      <c r="A62" s="42"/>
      <c r="B62" s="36" t="s">
        <v>157</v>
      </c>
      <c r="C62" s="84"/>
      <c r="D62" s="37"/>
      <c r="E62" s="39"/>
      <c r="F62" s="40"/>
      <c r="G62" s="90"/>
      <c r="H62" s="41">
        <v>0</v>
      </c>
      <c r="I62" s="26">
        <v>0</v>
      </c>
      <c r="J62" s="27">
        <v>0</v>
      </c>
      <c r="K62" s="28"/>
      <c r="L62" s="28"/>
    </row>
    <row r="63" spans="1:12" x14ac:dyDescent="0.2">
      <c r="A63" s="43">
        <v>5049</v>
      </c>
      <c r="B63" s="44" t="s">
        <v>158</v>
      </c>
      <c r="C63" s="84">
        <f t="shared" si="0"/>
        <v>5049</v>
      </c>
      <c r="D63" s="45"/>
      <c r="E63" s="46"/>
      <c r="F63" s="45"/>
      <c r="G63" s="91"/>
      <c r="H63" s="41">
        <v>5380</v>
      </c>
      <c r="I63" s="26">
        <v>3771.0000000000005</v>
      </c>
      <c r="J63" s="27">
        <v>5122.8</v>
      </c>
      <c r="K63" s="28"/>
      <c r="L63" s="28"/>
    </row>
    <row r="64" spans="1:12" x14ac:dyDescent="0.2">
      <c r="A64" s="43">
        <v>5050</v>
      </c>
      <c r="B64" s="44" t="s">
        <v>159</v>
      </c>
      <c r="C64" s="84">
        <f t="shared" si="0"/>
        <v>5050</v>
      </c>
      <c r="D64" s="45"/>
      <c r="E64" s="46"/>
      <c r="F64" s="45"/>
      <c r="G64" s="91"/>
      <c r="H64" s="41">
        <v>6632</v>
      </c>
      <c r="I64" s="26">
        <v>4647.6000000000004</v>
      </c>
      <c r="J64" s="27">
        <v>6314.4</v>
      </c>
      <c r="K64" s="28"/>
      <c r="L64" s="28"/>
    </row>
    <row r="65" spans="1:12" x14ac:dyDescent="0.2">
      <c r="A65" s="35"/>
      <c r="B65" s="36" t="s">
        <v>160</v>
      </c>
      <c r="C65" s="84"/>
      <c r="D65" s="37"/>
      <c r="E65" s="39"/>
      <c r="F65" s="40"/>
      <c r="G65" s="90"/>
      <c r="H65" s="41">
        <v>0</v>
      </c>
      <c r="I65" s="26">
        <v>0</v>
      </c>
      <c r="J65" s="27">
        <v>0</v>
      </c>
      <c r="K65" s="28"/>
      <c r="L65" s="28"/>
    </row>
    <row r="66" spans="1:12" x14ac:dyDescent="0.2">
      <c r="A66" s="42"/>
      <c r="B66" s="36" t="s">
        <v>161</v>
      </c>
      <c r="C66" s="84"/>
      <c r="D66" s="37"/>
      <c r="E66" s="39"/>
      <c r="F66" s="40"/>
      <c r="G66" s="90"/>
      <c r="H66" s="41">
        <v>0</v>
      </c>
      <c r="I66" s="26">
        <v>0</v>
      </c>
      <c r="J66" s="27">
        <v>0</v>
      </c>
      <c r="K66" s="28"/>
      <c r="L66" s="28"/>
    </row>
    <row r="67" spans="1:12" x14ac:dyDescent="0.2">
      <c r="A67" s="50">
        <v>4652</v>
      </c>
      <c r="B67" s="51" t="s">
        <v>162</v>
      </c>
      <c r="C67" s="84">
        <f t="shared" si="0"/>
        <v>4652</v>
      </c>
      <c r="D67" s="52"/>
      <c r="E67" s="53"/>
      <c r="F67" s="52"/>
      <c r="G67" s="93"/>
      <c r="H67" s="54">
        <v>2206</v>
      </c>
      <c r="I67" s="26">
        <v>1546.9135802469134</v>
      </c>
      <c r="J67" s="27">
        <v>2100</v>
      </c>
      <c r="K67" s="28"/>
      <c r="L67" s="28"/>
    </row>
    <row r="68" spans="1:12" x14ac:dyDescent="0.2">
      <c r="A68" s="50">
        <v>1653</v>
      </c>
      <c r="B68" s="51" t="s">
        <v>163</v>
      </c>
      <c r="C68" s="84">
        <f t="shared" si="0"/>
        <v>1653</v>
      </c>
      <c r="D68" s="52"/>
      <c r="E68" s="53"/>
      <c r="F68" s="52"/>
      <c r="G68" s="93"/>
      <c r="H68" s="54">
        <v>2520</v>
      </c>
      <c r="I68" s="26">
        <v>1767.9012345679012</v>
      </c>
      <c r="J68" s="27">
        <v>2400</v>
      </c>
      <c r="K68" s="28"/>
      <c r="L68" s="28"/>
    </row>
    <row r="69" spans="1:12" x14ac:dyDescent="0.2">
      <c r="A69" s="50">
        <v>515</v>
      </c>
      <c r="B69" s="51" t="s">
        <v>164</v>
      </c>
      <c r="C69" s="84">
        <f t="shared" si="0"/>
        <v>515</v>
      </c>
      <c r="D69" s="52"/>
      <c r="E69" s="53"/>
      <c r="F69" s="52"/>
      <c r="G69" s="93"/>
      <c r="H69" s="54">
        <v>2080</v>
      </c>
      <c r="I69" s="26">
        <v>1458.5185185185185</v>
      </c>
      <c r="J69" s="27">
        <v>1980</v>
      </c>
      <c r="K69" s="28"/>
      <c r="L69" s="28"/>
    </row>
    <row r="70" spans="1:12" x14ac:dyDescent="0.2">
      <c r="A70" s="43">
        <v>514</v>
      </c>
      <c r="B70" s="44" t="s">
        <v>103</v>
      </c>
      <c r="C70" s="84">
        <f t="shared" si="0"/>
        <v>514</v>
      </c>
      <c r="D70" s="45"/>
      <c r="E70" s="46"/>
      <c r="F70" s="45"/>
      <c r="G70" s="91"/>
      <c r="H70" s="41">
        <v>2466</v>
      </c>
      <c r="I70" s="26">
        <v>1728</v>
      </c>
      <c r="J70" s="27">
        <v>2347.1999999999998</v>
      </c>
      <c r="K70" s="28"/>
      <c r="L70" s="28"/>
    </row>
    <row r="71" spans="1:12" x14ac:dyDescent="0.2">
      <c r="A71" s="43">
        <v>603</v>
      </c>
      <c r="B71" s="44" t="s">
        <v>104</v>
      </c>
      <c r="C71" s="84">
        <f t="shared" si="0"/>
        <v>603</v>
      </c>
      <c r="D71" s="45"/>
      <c r="E71" s="46"/>
      <c r="F71" s="45"/>
      <c r="G71" s="91"/>
      <c r="H71" s="41">
        <v>3468</v>
      </c>
      <c r="I71" s="26">
        <v>2430</v>
      </c>
      <c r="J71" s="27">
        <v>3301.2</v>
      </c>
      <c r="K71" s="28"/>
      <c r="L71" s="28"/>
    </row>
    <row r="72" spans="1:12" x14ac:dyDescent="0.2">
      <c r="A72" s="50">
        <v>516</v>
      </c>
      <c r="B72" s="51" t="s">
        <v>105</v>
      </c>
      <c r="C72" s="84">
        <f t="shared" si="0"/>
        <v>516</v>
      </c>
      <c r="D72" s="52"/>
      <c r="E72" s="53"/>
      <c r="F72" s="52"/>
      <c r="G72" s="93"/>
      <c r="H72" s="54">
        <v>3046</v>
      </c>
      <c r="I72" s="26">
        <v>2136.2139917695472</v>
      </c>
      <c r="J72" s="27">
        <v>2900</v>
      </c>
      <c r="K72" s="28"/>
      <c r="L72" s="28"/>
    </row>
    <row r="73" spans="1:12" x14ac:dyDescent="0.2">
      <c r="A73" s="43">
        <v>644</v>
      </c>
      <c r="B73" s="44" t="s">
        <v>106</v>
      </c>
      <c r="C73" s="84">
        <f t="shared" si="0"/>
        <v>644</v>
      </c>
      <c r="D73" s="45"/>
      <c r="E73" s="46"/>
      <c r="F73" s="45"/>
      <c r="G73" s="91"/>
      <c r="H73" s="41">
        <v>8082</v>
      </c>
      <c r="I73" s="26">
        <v>5666.4</v>
      </c>
      <c r="J73" s="27">
        <v>7696.7999999999993</v>
      </c>
      <c r="K73" s="28"/>
      <c r="L73" s="28"/>
    </row>
    <row r="74" spans="1:12" x14ac:dyDescent="0.2">
      <c r="A74" s="50">
        <v>517</v>
      </c>
      <c r="B74" s="51" t="s">
        <v>107</v>
      </c>
      <c r="C74" s="84">
        <f t="shared" ref="C74:C136" si="1">A74</f>
        <v>517</v>
      </c>
      <c r="D74" s="52"/>
      <c r="E74" s="53"/>
      <c r="F74" s="52"/>
      <c r="G74" s="93"/>
      <c r="H74" s="54">
        <v>3886</v>
      </c>
      <c r="I74" s="26">
        <v>2725.5144032921808</v>
      </c>
      <c r="J74" s="27">
        <v>3700</v>
      </c>
      <c r="K74" s="28"/>
      <c r="L74" s="28"/>
    </row>
    <row r="75" spans="1:12" x14ac:dyDescent="0.2">
      <c r="A75" s="50">
        <v>1654</v>
      </c>
      <c r="B75" s="51" t="s">
        <v>108</v>
      </c>
      <c r="C75" s="84">
        <f t="shared" si="1"/>
        <v>1654</v>
      </c>
      <c r="D75" s="52"/>
      <c r="E75" s="53"/>
      <c r="F75" s="52"/>
      <c r="G75" s="93"/>
      <c r="H75" s="54">
        <v>2520</v>
      </c>
      <c r="I75" s="26">
        <v>1767.9012345679012</v>
      </c>
      <c r="J75" s="27">
        <v>2400</v>
      </c>
      <c r="K75" s="28"/>
      <c r="L75" s="28"/>
    </row>
    <row r="76" spans="1:12" x14ac:dyDescent="0.2">
      <c r="A76" s="43">
        <v>5040</v>
      </c>
      <c r="B76" s="44" t="s">
        <v>109</v>
      </c>
      <c r="C76" s="84">
        <f t="shared" si="1"/>
        <v>5040</v>
      </c>
      <c r="D76" s="45"/>
      <c r="E76" s="46"/>
      <c r="F76" s="45"/>
      <c r="G76" s="91"/>
      <c r="H76" s="41">
        <v>860</v>
      </c>
      <c r="I76" s="26">
        <v>860</v>
      </c>
      <c r="J76" s="27">
        <v>860</v>
      </c>
      <c r="K76" s="28"/>
      <c r="L76" s="28"/>
    </row>
    <row r="77" spans="1:12" x14ac:dyDescent="0.2">
      <c r="A77" s="56"/>
      <c r="B77" s="57" t="s">
        <v>110</v>
      </c>
      <c r="C77" s="84"/>
      <c r="D77" s="58"/>
      <c r="E77" s="57"/>
      <c r="F77" s="59"/>
      <c r="G77" s="95"/>
      <c r="H77" s="60">
        <v>0</v>
      </c>
      <c r="I77" s="26">
        <v>0</v>
      </c>
      <c r="J77" s="27">
        <v>0</v>
      </c>
      <c r="K77" s="28"/>
      <c r="L77" s="28"/>
    </row>
    <row r="78" spans="1:12" x14ac:dyDescent="0.2">
      <c r="A78" s="29"/>
      <c r="B78" s="30" t="s">
        <v>111</v>
      </c>
      <c r="C78" s="84"/>
      <c r="D78" s="31"/>
      <c r="E78" s="30"/>
      <c r="F78" s="32"/>
      <c r="G78" s="88"/>
      <c r="H78" s="55">
        <v>0</v>
      </c>
      <c r="I78" s="26">
        <v>0</v>
      </c>
      <c r="J78" s="27">
        <v>0</v>
      </c>
      <c r="K78" s="28"/>
      <c r="L78" s="28"/>
    </row>
    <row r="79" spans="1:12" x14ac:dyDescent="0.2">
      <c r="A79" s="33"/>
      <c r="B79" s="34" t="s">
        <v>112</v>
      </c>
      <c r="C79" s="84"/>
      <c r="D79" s="34"/>
      <c r="E79" s="34"/>
      <c r="F79" s="34"/>
      <c r="G79" s="89"/>
      <c r="H79" s="49">
        <v>0</v>
      </c>
      <c r="I79" s="26">
        <v>0</v>
      </c>
      <c r="J79" s="27">
        <v>0</v>
      </c>
      <c r="K79" s="28"/>
      <c r="L79" s="28"/>
    </row>
    <row r="80" spans="1:12" x14ac:dyDescent="0.2">
      <c r="A80" s="35"/>
      <c r="B80" s="36" t="s">
        <v>113</v>
      </c>
      <c r="C80" s="84"/>
      <c r="D80" s="37"/>
      <c r="E80" s="39"/>
      <c r="F80" s="40"/>
      <c r="G80" s="90"/>
      <c r="H80" s="41">
        <v>0</v>
      </c>
      <c r="I80" s="26">
        <v>0</v>
      </c>
      <c r="J80" s="27">
        <v>0</v>
      </c>
      <c r="K80" s="28"/>
      <c r="L80" s="28"/>
    </row>
    <row r="81" spans="1:12" x14ac:dyDescent="0.2">
      <c r="A81" s="42"/>
      <c r="B81" s="36" t="s">
        <v>114</v>
      </c>
      <c r="C81" s="84"/>
      <c r="D81" s="37"/>
      <c r="E81" s="39"/>
      <c r="F81" s="40"/>
      <c r="G81" s="90"/>
      <c r="H81" s="41">
        <v>0</v>
      </c>
      <c r="I81" s="26">
        <v>0</v>
      </c>
      <c r="J81" s="27">
        <v>0</v>
      </c>
      <c r="K81" s="28"/>
      <c r="L81" s="28"/>
    </row>
    <row r="82" spans="1:12" x14ac:dyDescent="0.2">
      <c r="A82" s="43">
        <v>3691</v>
      </c>
      <c r="B82" s="44" t="s">
        <v>115</v>
      </c>
      <c r="C82" s="84">
        <f t="shared" si="1"/>
        <v>3691</v>
      </c>
      <c r="D82" s="45"/>
      <c r="E82" s="46"/>
      <c r="F82" s="45"/>
      <c r="G82" s="91"/>
      <c r="H82" s="41">
        <v>6920</v>
      </c>
      <c r="I82" s="26">
        <v>4851.0000000000009</v>
      </c>
      <c r="J82" s="27">
        <v>6589.8</v>
      </c>
      <c r="K82" s="28"/>
      <c r="L82" s="28"/>
    </row>
    <row r="83" spans="1:12" x14ac:dyDescent="0.2">
      <c r="A83" s="43">
        <v>3692</v>
      </c>
      <c r="B83" s="44" t="s">
        <v>116</v>
      </c>
      <c r="C83" s="84">
        <f t="shared" si="1"/>
        <v>3692</v>
      </c>
      <c r="D83" s="45"/>
      <c r="E83" s="46"/>
      <c r="F83" s="45"/>
      <c r="G83" s="91"/>
      <c r="H83" s="41">
        <v>7412</v>
      </c>
      <c r="I83" s="26">
        <v>5196.6000000000004</v>
      </c>
      <c r="J83" s="27">
        <v>7057.8</v>
      </c>
      <c r="K83" s="28"/>
      <c r="L83" s="28"/>
    </row>
    <row r="84" spans="1:12" x14ac:dyDescent="0.2">
      <c r="A84" s="43">
        <v>3690</v>
      </c>
      <c r="B84" s="44" t="s">
        <v>117</v>
      </c>
      <c r="C84" s="84">
        <f t="shared" si="1"/>
        <v>3690</v>
      </c>
      <c r="D84" s="45"/>
      <c r="E84" s="46"/>
      <c r="F84" s="45"/>
      <c r="G84" s="91"/>
      <c r="H84" s="41">
        <v>8300</v>
      </c>
      <c r="I84" s="26">
        <v>5817.6</v>
      </c>
      <c r="J84" s="27">
        <v>7903.7999999999993</v>
      </c>
      <c r="K84" s="28"/>
      <c r="L84" s="28"/>
    </row>
    <row r="85" spans="1:12" x14ac:dyDescent="0.2">
      <c r="A85" s="43">
        <v>3689</v>
      </c>
      <c r="B85" s="44" t="s">
        <v>118</v>
      </c>
      <c r="C85" s="84">
        <f t="shared" si="1"/>
        <v>3689</v>
      </c>
      <c r="D85" s="45"/>
      <c r="E85" s="46"/>
      <c r="F85" s="45"/>
      <c r="G85" s="91"/>
      <c r="H85" s="41">
        <v>8632</v>
      </c>
      <c r="I85" s="26">
        <v>6051.5999999999995</v>
      </c>
      <c r="J85" s="27">
        <v>8220.5999999999985</v>
      </c>
      <c r="K85" s="28"/>
      <c r="L85" s="28"/>
    </row>
    <row r="86" spans="1:12" x14ac:dyDescent="0.2">
      <c r="A86" s="43">
        <v>3694</v>
      </c>
      <c r="B86" s="44" t="s">
        <v>119</v>
      </c>
      <c r="C86" s="84">
        <f t="shared" si="1"/>
        <v>3694</v>
      </c>
      <c r="D86" s="45"/>
      <c r="E86" s="46"/>
      <c r="F86" s="45"/>
      <c r="G86" s="91"/>
      <c r="H86" s="41">
        <v>8878</v>
      </c>
      <c r="I86" s="26">
        <v>6222.6</v>
      </c>
      <c r="J86" s="27">
        <v>8454.6</v>
      </c>
      <c r="K86" s="28"/>
      <c r="L86" s="28"/>
    </row>
    <row r="87" spans="1:12" x14ac:dyDescent="0.2">
      <c r="A87" s="35"/>
      <c r="B87" s="36" t="s">
        <v>120</v>
      </c>
      <c r="C87" s="84"/>
      <c r="D87" s="37"/>
      <c r="E87" s="39"/>
      <c r="F87" s="40"/>
      <c r="G87" s="90"/>
      <c r="H87" s="41">
        <v>0</v>
      </c>
      <c r="I87" s="26">
        <v>0</v>
      </c>
      <c r="J87" s="27">
        <v>0</v>
      </c>
      <c r="K87" s="28"/>
      <c r="L87" s="28"/>
    </row>
    <row r="88" spans="1:12" x14ac:dyDescent="0.2">
      <c r="A88" s="42"/>
      <c r="B88" s="36" t="s">
        <v>121</v>
      </c>
      <c r="C88" s="84"/>
      <c r="D88" s="37"/>
      <c r="E88" s="39"/>
      <c r="F88" s="40"/>
      <c r="G88" s="90"/>
      <c r="H88" s="41">
        <v>0</v>
      </c>
      <c r="I88" s="26">
        <v>0</v>
      </c>
      <c r="J88" s="27">
        <v>0</v>
      </c>
      <c r="K88" s="28"/>
      <c r="L88" s="28"/>
    </row>
    <row r="89" spans="1:12" x14ac:dyDescent="0.2">
      <c r="A89" s="43">
        <v>4130</v>
      </c>
      <c r="B89" s="44" t="s">
        <v>122</v>
      </c>
      <c r="C89" s="84">
        <f t="shared" si="1"/>
        <v>4130</v>
      </c>
      <c r="D89" s="45"/>
      <c r="E89" s="46"/>
      <c r="F89" s="45"/>
      <c r="G89" s="91"/>
      <c r="H89" s="41">
        <v>4356</v>
      </c>
      <c r="I89" s="26">
        <v>3052.8</v>
      </c>
      <c r="J89" s="27">
        <v>4147.2000000000007</v>
      </c>
      <c r="K89" s="28"/>
      <c r="L89" s="28"/>
    </row>
    <row r="90" spans="1:12" x14ac:dyDescent="0.2">
      <c r="A90" s="43">
        <v>4132</v>
      </c>
      <c r="B90" s="44" t="s">
        <v>123</v>
      </c>
      <c r="C90" s="84">
        <f t="shared" si="1"/>
        <v>4132</v>
      </c>
      <c r="D90" s="45"/>
      <c r="E90" s="46"/>
      <c r="F90" s="45"/>
      <c r="G90" s="91"/>
      <c r="H90" s="41">
        <v>5754</v>
      </c>
      <c r="I90" s="26">
        <v>4033.8</v>
      </c>
      <c r="J90" s="27">
        <v>5479.2</v>
      </c>
      <c r="K90" s="28"/>
      <c r="L90" s="28"/>
    </row>
    <row r="91" spans="1:12" x14ac:dyDescent="0.2">
      <c r="A91" s="43">
        <v>4133</v>
      </c>
      <c r="B91" s="44" t="s">
        <v>124</v>
      </c>
      <c r="C91" s="84">
        <f t="shared" si="1"/>
        <v>4133</v>
      </c>
      <c r="D91" s="45"/>
      <c r="E91" s="46"/>
      <c r="F91" s="45"/>
      <c r="G91" s="91"/>
      <c r="H91" s="41">
        <v>5608</v>
      </c>
      <c r="I91" s="26">
        <v>3931.2</v>
      </c>
      <c r="J91" s="27">
        <v>5340.6</v>
      </c>
      <c r="K91" s="28"/>
      <c r="L91" s="28"/>
    </row>
    <row r="92" spans="1:12" x14ac:dyDescent="0.2">
      <c r="A92" s="33"/>
      <c r="B92" s="34" t="s">
        <v>125</v>
      </c>
      <c r="C92" s="84"/>
      <c r="D92" s="34"/>
      <c r="E92" s="34"/>
      <c r="F92" s="34"/>
      <c r="G92" s="89"/>
      <c r="H92" s="49">
        <v>0</v>
      </c>
      <c r="I92" s="26">
        <v>0</v>
      </c>
      <c r="J92" s="27">
        <v>0</v>
      </c>
      <c r="K92" s="28"/>
      <c r="L92" s="28"/>
    </row>
    <row r="93" spans="1:12" x14ac:dyDescent="0.2">
      <c r="A93" s="35"/>
      <c r="B93" s="36" t="s">
        <v>126</v>
      </c>
      <c r="C93" s="84"/>
      <c r="D93" s="37"/>
      <c r="E93" s="39"/>
      <c r="F93" s="40"/>
      <c r="G93" s="90"/>
      <c r="H93" s="41">
        <v>0</v>
      </c>
      <c r="I93" s="26">
        <v>0</v>
      </c>
      <c r="J93" s="27">
        <v>0</v>
      </c>
      <c r="K93" s="28"/>
      <c r="L93" s="28"/>
    </row>
    <row r="94" spans="1:12" x14ac:dyDescent="0.2">
      <c r="A94" s="42"/>
      <c r="B94" s="36" t="s">
        <v>127</v>
      </c>
      <c r="C94" s="84"/>
      <c r="D94" s="37"/>
      <c r="E94" s="39"/>
      <c r="F94" s="40"/>
      <c r="G94" s="90"/>
      <c r="H94" s="41">
        <v>0</v>
      </c>
      <c r="I94" s="26">
        <v>0</v>
      </c>
      <c r="J94" s="27">
        <v>0</v>
      </c>
      <c r="K94" s="28"/>
      <c r="L94" s="28"/>
    </row>
    <row r="95" spans="1:12" x14ac:dyDescent="0.2">
      <c r="A95" s="43">
        <v>3683</v>
      </c>
      <c r="B95" s="44" t="s">
        <v>128</v>
      </c>
      <c r="C95" s="84">
        <f t="shared" si="1"/>
        <v>3683</v>
      </c>
      <c r="D95" s="45"/>
      <c r="E95" s="46"/>
      <c r="F95" s="45"/>
      <c r="G95" s="91"/>
      <c r="H95" s="41">
        <v>19544</v>
      </c>
      <c r="I95" s="26">
        <v>13701.6</v>
      </c>
      <c r="J95" s="27">
        <v>18612</v>
      </c>
      <c r="K95" s="28"/>
      <c r="L95" s="28"/>
    </row>
    <row r="96" spans="1:12" x14ac:dyDescent="0.2">
      <c r="A96" s="43">
        <v>3684</v>
      </c>
      <c r="B96" s="44" t="s">
        <v>129</v>
      </c>
      <c r="C96" s="84">
        <f t="shared" si="1"/>
        <v>3684</v>
      </c>
      <c r="D96" s="45"/>
      <c r="E96" s="46"/>
      <c r="F96" s="45"/>
      <c r="G96" s="91"/>
      <c r="H96" s="41">
        <v>25676</v>
      </c>
      <c r="I96" s="26">
        <v>18000</v>
      </c>
      <c r="J96" s="27">
        <v>24453</v>
      </c>
      <c r="K96" s="28"/>
      <c r="L96" s="28"/>
    </row>
    <row r="97" spans="1:12" x14ac:dyDescent="0.2">
      <c r="A97" s="42"/>
      <c r="B97" s="36" t="s">
        <v>130</v>
      </c>
      <c r="C97" s="84"/>
      <c r="D97" s="37"/>
      <c r="E97" s="39"/>
      <c r="F97" s="40"/>
      <c r="G97" s="90"/>
      <c r="H97" s="41">
        <v>0</v>
      </c>
      <c r="I97" s="26">
        <v>0</v>
      </c>
      <c r="J97" s="27">
        <v>0</v>
      </c>
      <c r="K97" s="28"/>
      <c r="L97" s="28"/>
    </row>
    <row r="98" spans="1:12" x14ac:dyDescent="0.2">
      <c r="A98" s="43">
        <v>940</v>
      </c>
      <c r="B98" s="44" t="s">
        <v>131</v>
      </c>
      <c r="C98" s="84">
        <f t="shared" si="1"/>
        <v>940</v>
      </c>
      <c r="D98" s="45"/>
      <c r="E98" s="46"/>
      <c r="F98" s="45"/>
      <c r="G98" s="91"/>
      <c r="H98" s="41">
        <v>8320</v>
      </c>
      <c r="I98" s="26">
        <v>5833.7999999999993</v>
      </c>
      <c r="J98" s="27">
        <v>7923.5999999999995</v>
      </c>
      <c r="K98" s="28"/>
      <c r="L98" s="28"/>
    </row>
    <row r="99" spans="1:12" x14ac:dyDescent="0.2">
      <c r="A99" s="43">
        <v>942</v>
      </c>
      <c r="B99" s="44" t="s">
        <v>132</v>
      </c>
      <c r="C99" s="84">
        <f t="shared" si="1"/>
        <v>942</v>
      </c>
      <c r="D99" s="45"/>
      <c r="E99" s="46"/>
      <c r="F99" s="45"/>
      <c r="G99" s="91"/>
      <c r="H99" s="41">
        <v>8746</v>
      </c>
      <c r="I99" s="26">
        <v>6130.7999999999993</v>
      </c>
      <c r="J99" s="27">
        <v>8328.5999999999985</v>
      </c>
      <c r="K99" s="28"/>
      <c r="L99" s="28"/>
    </row>
    <row r="100" spans="1:12" x14ac:dyDescent="0.2">
      <c r="A100" s="43">
        <v>3936</v>
      </c>
      <c r="B100" s="44" t="s">
        <v>133</v>
      </c>
      <c r="C100" s="84">
        <f t="shared" si="1"/>
        <v>3936</v>
      </c>
      <c r="D100" s="45"/>
      <c r="E100" s="46"/>
      <c r="F100" s="45"/>
      <c r="G100" s="91"/>
      <c r="H100" s="41">
        <v>17392</v>
      </c>
      <c r="I100" s="26">
        <v>12193.2</v>
      </c>
      <c r="J100" s="27">
        <v>16563.600000000002</v>
      </c>
      <c r="K100" s="28"/>
      <c r="L100" s="28"/>
    </row>
    <row r="101" spans="1:12" x14ac:dyDescent="0.2">
      <c r="A101" s="43">
        <v>3681</v>
      </c>
      <c r="B101" s="44" t="s">
        <v>134</v>
      </c>
      <c r="C101" s="84">
        <f t="shared" si="1"/>
        <v>3681</v>
      </c>
      <c r="D101" s="45"/>
      <c r="E101" s="46"/>
      <c r="F101" s="45"/>
      <c r="G101" s="91"/>
      <c r="H101" s="41">
        <v>8440</v>
      </c>
      <c r="I101" s="26">
        <v>5916.5999999999995</v>
      </c>
      <c r="J101" s="27">
        <v>8037</v>
      </c>
      <c r="K101" s="28"/>
      <c r="L101" s="28"/>
    </row>
    <row r="102" spans="1:12" x14ac:dyDescent="0.2">
      <c r="A102" s="43">
        <v>3682</v>
      </c>
      <c r="B102" s="44" t="s">
        <v>135</v>
      </c>
      <c r="C102" s="84">
        <f t="shared" si="1"/>
        <v>3682</v>
      </c>
      <c r="D102" s="45"/>
      <c r="E102" s="46"/>
      <c r="F102" s="45"/>
      <c r="G102" s="91"/>
      <c r="H102" s="41">
        <v>8728</v>
      </c>
      <c r="I102" s="26">
        <v>6118.1999999999989</v>
      </c>
      <c r="J102" s="27">
        <v>8310.5999999999985</v>
      </c>
      <c r="K102" s="28"/>
      <c r="L102" s="28"/>
    </row>
    <row r="103" spans="1:12" x14ac:dyDescent="0.2">
      <c r="A103" s="35"/>
      <c r="B103" s="36" t="s">
        <v>136</v>
      </c>
      <c r="C103" s="84"/>
      <c r="D103" s="37"/>
      <c r="E103" s="39"/>
      <c r="F103" s="40"/>
      <c r="G103" s="90"/>
      <c r="H103" s="41">
        <v>0</v>
      </c>
      <c r="I103" s="26">
        <v>0</v>
      </c>
      <c r="J103" s="27">
        <v>0</v>
      </c>
      <c r="K103" s="28"/>
      <c r="L103" s="28"/>
    </row>
    <row r="104" spans="1:12" x14ac:dyDescent="0.2">
      <c r="A104" s="42"/>
      <c r="B104" s="36" t="s">
        <v>137</v>
      </c>
      <c r="C104" s="84"/>
      <c r="D104" s="37"/>
      <c r="E104" s="39"/>
      <c r="F104" s="40"/>
      <c r="G104" s="90"/>
      <c r="H104" s="41">
        <v>0</v>
      </c>
      <c r="I104" s="26">
        <v>0</v>
      </c>
      <c r="J104" s="27">
        <v>0</v>
      </c>
      <c r="K104" s="28"/>
      <c r="L104" s="28"/>
    </row>
    <row r="105" spans="1:12" x14ac:dyDescent="0.2">
      <c r="A105" s="43">
        <v>3269</v>
      </c>
      <c r="B105" s="44" t="s">
        <v>138</v>
      </c>
      <c r="C105" s="84">
        <f t="shared" si="1"/>
        <v>3269</v>
      </c>
      <c r="D105" s="45"/>
      <c r="E105" s="46"/>
      <c r="F105" s="45"/>
      <c r="G105" s="91"/>
      <c r="H105" s="41">
        <v>5076</v>
      </c>
      <c r="I105" s="26">
        <v>3558.6000000000004</v>
      </c>
      <c r="J105" s="27">
        <v>4833</v>
      </c>
      <c r="K105" s="28"/>
      <c r="L105" s="28"/>
    </row>
    <row r="106" spans="1:12" x14ac:dyDescent="0.2">
      <c r="A106" s="43">
        <v>3643</v>
      </c>
      <c r="B106" s="44" t="s">
        <v>139</v>
      </c>
      <c r="C106" s="84">
        <f t="shared" si="1"/>
        <v>3643</v>
      </c>
      <c r="D106" s="45"/>
      <c r="E106" s="46"/>
      <c r="F106" s="45"/>
      <c r="G106" s="91"/>
      <c r="H106" s="41">
        <v>5726</v>
      </c>
      <c r="I106" s="26">
        <v>4014</v>
      </c>
      <c r="J106" s="27">
        <v>5452.2000000000007</v>
      </c>
      <c r="K106" s="28"/>
      <c r="L106" s="28"/>
    </row>
    <row r="107" spans="1:12" x14ac:dyDescent="0.2">
      <c r="A107" s="43">
        <v>3256</v>
      </c>
      <c r="B107" s="44" t="s">
        <v>140</v>
      </c>
      <c r="C107" s="84">
        <f t="shared" si="1"/>
        <v>3256</v>
      </c>
      <c r="D107" s="45"/>
      <c r="E107" s="46"/>
      <c r="F107" s="45"/>
      <c r="G107" s="91"/>
      <c r="H107" s="41">
        <v>5772</v>
      </c>
      <c r="I107" s="26">
        <v>4046.4</v>
      </c>
      <c r="J107" s="27">
        <v>5495.4000000000005</v>
      </c>
      <c r="K107" s="28"/>
      <c r="L107" s="28"/>
    </row>
    <row r="108" spans="1:12" x14ac:dyDescent="0.2">
      <c r="A108" s="43">
        <v>4110</v>
      </c>
      <c r="B108" s="44" t="s">
        <v>141</v>
      </c>
      <c r="C108" s="84">
        <f t="shared" si="1"/>
        <v>4110</v>
      </c>
      <c r="D108" s="45"/>
      <c r="E108" s="46"/>
      <c r="F108" s="45"/>
      <c r="G108" s="91"/>
      <c r="H108" s="41">
        <v>6004</v>
      </c>
      <c r="I108" s="26">
        <v>4208.4000000000005</v>
      </c>
      <c r="J108" s="27">
        <v>5716.8</v>
      </c>
      <c r="K108" s="28"/>
      <c r="L108" s="28"/>
    </row>
    <row r="109" spans="1:12" x14ac:dyDescent="0.2">
      <c r="A109" s="43">
        <v>3403</v>
      </c>
      <c r="B109" s="44" t="s">
        <v>142</v>
      </c>
      <c r="C109" s="84">
        <f t="shared" si="1"/>
        <v>3403</v>
      </c>
      <c r="D109" s="45"/>
      <c r="E109" s="46"/>
      <c r="F109" s="45"/>
      <c r="G109" s="91"/>
      <c r="H109" s="41">
        <v>5772</v>
      </c>
      <c r="I109" s="26">
        <v>4046.4</v>
      </c>
      <c r="J109" s="27">
        <v>5495.4000000000005</v>
      </c>
      <c r="K109" s="28"/>
      <c r="L109" s="28"/>
    </row>
    <row r="110" spans="1:12" x14ac:dyDescent="0.2">
      <c r="A110" s="43">
        <v>3268</v>
      </c>
      <c r="B110" s="44" t="s">
        <v>143</v>
      </c>
      <c r="C110" s="84">
        <f t="shared" si="1"/>
        <v>3268</v>
      </c>
      <c r="D110" s="45"/>
      <c r="E110" s="46"/>
      <c r="F110" s="45"/>
      <c r="G110" s="91"/>
      <c r="H110" s="41">
        <v>5400</v>
      </c>
      <c r="I110" s="26">
        <v>3785.4</v>
      </c>
      <c r="J110" s="27">
        <v>5142.6000000000004</v>
      </c>
      <c r="K110" s="28"/>
      <c r="L110" s="28"/>
    </row>
    <row r="111" spans="1:12" x14ac:dyDescent="0.2">
      <c r="A111" s="43">
        <v>3267</v>
      </c>
      <c r="B111" s="44" t="s">
        <v>144</v>
      </c>
      <c r="C111" s="84">
        <f t="shared" si="1"/>
        <v>3267</v>
      </c>
      <c r="D111" s="45"/>
      <c r="E111" s="46"/>
      <c r="F111" s="45"/>
      <c r="G111" s="91"/>
      <c r="H111" s="41">
        <v>5400</v>
      </c>
      <c r="I111" s="26">
        <v>3785.4</v>
      </c>
      <c r="J111" s="27">
        <v>5142.6000000000004</v>
      </c>
      <c r="K111" s="28"/>
      <c r="L111" s="28"/>
    </row>
    <row r="112" spans="1:12" x14ac:dyDescent="0.2">
      <c r="A112" s="42"/>
      <c r="B112" s="36" t="s">
        <v>145</v>
      </c>
      <c r="C112" s="84"/>
      <c r="D112" s="37"/>
      <c r="E112" s="39"/>
      <c r="F112" s="40"/>
      <c r="G112" s="90"/>
      <c r="H112" s="61">
        <v>0</v>
      </c>
      <c r="I112" s="26">
        <v>0</v>
      </c>
      <c r="J112" s="27">
        <v>0</v>
      </c>
      <c r="K112" s="28"/>
      <c r="L112" s="28"/>
    </row>
    <row r="113" spans="1:12" x14ac:dyDescent="0.2">
      <c r="A113" s="43">
        <v>4136</v>
      </c>
      <c r="B113" s="44" t="s">
        <v>146</v>
      </c>
      <c r="C113" s="84">
        <f t="shared" si="1"/>
        <v>4136</v>
      </c>
      <c r="D113" s="45"/>
      <c r="E113" s="46"/>
      <c r="F113" s="45"/>
      <c r="G113" s="91"/>
      <c r="H113" s="41">
        <v>3180</v>
      </c>
      <c r="I113" s="26">
        <v>2228.3999999999996</v>
      </c>
      <c r="J113" s="27">
        <v>3027.6</v>
      </c>
      <c r="K113" s="28"/>
      <c r="L113" s="28"/>
    </row>
    <row r="114" spans="1:12" x14ac:dyDescent="0.2">
      <c r="A114" s="43">
        <v>4137</v>
      </c>
      <c r="B114" s="44" t="s">
        <v>147</v>
      </c>
      <c r="C114" s="84">
        <f t="shared" si="1"/>
        <v>4137</v>
      </c>
      <c r="D114" s="45"/>
      <c r="E114" s="46"/>
      <c r="F114" s="45"/>
      <c r="G114" s="91"/>
      <c r="H114" s="41">
        <v>3180</v>
      </c>
      <c r="I114" s="26">
        <v>2228.3999999999996</v>
      </c>
      <c r="J114" s="27">
        <v>3027.6</v>
      </c>
      <c r="K114" s="28"/>
      <c r="L114" s="28"/>
    </row>
    <row r="115" spans="1:12" x14ac:dyDescent="0.2">
      <c r="A115" s="43">
        <v>4139</v>
      </c>
      <c r="B115" s="44" t="s">
        <v>148</v>
      </c>
      <c r="C115" s="84">
        <f t="shared" si="1"/>
        <v>4139</v>
      </c>
      <c r="D115" s="45"/>
      <c r="E115" s="46"/>
      <c r="F115" s="45"/>
      <c r="G115" s="91"/>
      <c r="H115" s="41">
        <v>3180</v>
      </c>
      <c r="I115" s="26">
        <v>2228.3999999999996</v>
      </c>
      <c r="J115" s="27">
        <v>3027.6</v>
      </c>
      <c r="K115" s="28"/>
      <c r="L115" s="28"/>
    </row>
    <row r="116" spans="1:12" x14ac:dyDescent="0.2">
      <c r="A116" s="43">
        <v>4140</v>
      </c>
      <c r="B116" s="44" t="s">
        <v>149</v>
      </c>
      <c r="C116" s="84">
        <f t="shared" si="1"/>
        <v>4140</v>
      </c>
      <c r="D116" s="45"/>
      <c r="E116" s="46"/>
      <c r="F116" s="45"/>
      <c r="G116" s="91"/>
      <c r="H116" s="41">
        <v>3180</v>
      </c>
      <c r="I116" s="26">
        <v>2228.3999999999996</v>
      </c>
      <c r="J116" s="27">
        <v>3027.6</v>
      </c>
      <c r="K116" s="28"/>
      <c r="L116" s="28"/>
    </row>
    <row r="117" spans="1:12" x14ac:dyDescent="0.2">
      <c r="A117" s="33"/>
      <c r="B117" s="34" t="s">
        <v>150</v>
      </c>
      <c r="C117" s="84"/>
      <c r="D117" s="34"/>
      <c r="E117" s="34"/>
      <c r="F117" s="34"/>
      <c r="G117" s="89"/>
      <c r="H117" s="49">
        <v>0</v>
      </c>
      <c r="I117" s="26">
        <v>0</v>
      </c>
      <c r="J117" s="27">
        <v>0</v>
      </c>
      <c r="K117" s="28"/>
      <c r="L117" s="28"/>
    </row>
    <row r="118" spans="1:12" x14ac:dyDescent="0.2">
      <c r="A118" s="35"/>
      <c r="B118" s="36" t="s">
        <v>151</v>
      </c>
      <c r="C118" s="84"/>
      <c r="D118" s="37"/>
      <c r="E118" s="39"/>
      <c r="F118" s="40"/>
      <c r="G118" s="90"/>
      <c r="H118" s="41">
        <v>0</v>
      </c>
      <c r="I118" s="26">
        <v>0</v>
      </c>
      <c r="J118" s="27">
        <v>0</v>
      </c>
      <c r="K118" s="28"/>
      <c r="L118" s="28"/>
    </row>
    <row r="119" spans="1:12" x14ac:dyDescent="0.2">
      <c r="A119" s="42"/>
      <c r="B119" s="36" t="s">
        <v>152</v>
      </c>
      <c r="C119" s="84"/>
      <c r="D119" s="37"/>
      <c r="E119" s="39"/>
      <c r="F119" s="40"/>
      <c r="G119" s="90"/>
      <c r="H119" s="41">
        <v>0</v>
      </c>
      <c r="I119" s="26">
        <v>0</v>
      </c>
      <c r="J119" s="27">
        <v>0</v>
      </c>
      <c r="K119" s="28"/>
      <c r="L119" s="28"/>
    </row>
    <row r="120" spans="1:12" x14ac:dyDescent="0.2">
      <c r="A120" s="43">
        <v>956</v>
      </c>
      <c r="B120" s="44" t="s">
        <v>153</v>
      </c>
      <c r="C120" s="84">
        <f t="shared" si="1"/>
        <v>956</v>
      </c>
      <c r="D120" s="45"/>
      <c r="E120" s="46"/>
      <c r="F120" s="45"/>
      <c r="G120" s="91"/>
      <c r="H120" s="41">
        <v>7878</v>
      </c>
      <c r="I120" s="26">
        <v>5524.2</v>
      </c>
      <c r="J120" s="27">
        <v>7502.4</v>
      </c>
      <c r="K120" s="28"/>
      <c r="L120" s="28"/>
    </row>
    <row r="121" spans="1:12" x14ac:dyDescent="0.2">
      <c r="A121" s="43">
        <v>955</v>
      </c>
      <c r="B121" s="44" t="s">
        <v>154</v>
      </c>
      <c r="C121" s="84">
        <f t="shared" si="1"/>
        <v>955</v>
      </c>
      <c r="D121" s="45"/>
      <c r="E121" s="46"/>
      <c r="F121" s="45"/>
      <c r="G121" s="91"/>
      <c r="H121" s="41">
        <v>18784</v>
      </c>
      <c r="I121" s="26">
        <v>13168.800000000001</v>
      </c>
      <c r="J121" s="27">
        <v>17888.400000000001</v>
      </c>
      <c r="K121" s="28"/>
      <c r="L121" s="28"/>
    </row>
    <row r="122" spans="1:12" x14ac:dyDescent="0.2">
      <c r="A122" s="42"/>
      <c r="B122" s="36" t="s">
        <v>155</v>
      </c>
      <c r="C122" s="84"/>
      <c r="D122" s="37"/>
      <c r="E122" s="39"/>
      <c r="F122" s="40"/>
      <c r="G122" s="90"/>
      <c r="H122" s="41">
        <v>0</v>
      </c>
      <c r="I122" s="26">
        <v>0</v>
      </c>
      <c r="J122" s="27">
        <v>0</v>
      </c>
      <c r="K122" s="28"/>
      <c r="L122" s="28"/>
    </row>
    <row r="123" spans="1:12" x14ac:dyDescent="0.2">
      <c r="A123" s="43">
        <v>5237</v>
      </c>
      <c r="B123" s="44" t="s">
        <v>156</v>
      </c>
      <c r="C123" s="84">
        <f t="shared" si="1"/>
        <v>5237</v>
      </c>
      <c r="D123" s="45"/>
      <c r="E123" s="46"/>
      <c r="F123" s="45"/>
      <c r="G123" s="91"/>
      <c r="H123" s="62">
        <v>2606</v>
      </c>
      <c r="I123" s="26">
        <v>1825.2</v>
      </c>
      <c r="J123" s="27">
        <v>2480.4</v>
      </c>
      <c r="K123" s="28"/>
      <c r="L123" s="28"/>
    </row>
    <row r="124" spans="1:12" x14ac:dyDescent="0.2">
      <c r="A124" s="43">
        <v>5238</v>
      </c>
      <c r="B124" s="44" t="s">
        <v>157</v>
      </c>
      <c r="C124" s="84">
        <f t="shared" si="1"/>
        <v>5238</v>
      </c>
      <c r="D124" s="45"/>
      <c r="E124" s="46"/>
      <c r="F124" s="45"/>
      <c r="G124" s="91"/>
      <c r="H124" s="62">
        <v>2586</v>
      </c>
      <c r="I124" s="26">
        <v>1812.6000000000001</v>
      </c>
      <c r="J124" s="27">
        <v>2462.4</v>
      </c>
      <c r="K124" s="28"/>
      <c r="L124" s="28"/>
    </row>
    <row r="125" spans="1:12" x14ac:dyDescent="0.2">
      <c r="A125" s="43">
        <v>5236</v>
      </c>
      <c r="B125" s="44" t="s">
        <v>158</v>
      </c>
      <c r="C125" s="84">
        <f t="shared" si="1"/>
        <v>5236</v>
      </c>
      <c r="D125" s="45"/>
      <c r="E125" s="46"/>
      <c r="F125" s="45"/>
      <c r="G125" s="91"/>
      <c r="H125" s="62">
        <v>2766</v>
      </c>
      <c r="I125" s="26">
        <v>1938.6</v>
      </c>
      <c r="J125" s="27">
        <v>2633.3999999999996</v>
      </c>
      <c r="K125" s="28"/>
      <c r="L125" s="28"/>
    </row>
    <row r="126" spans="1:12" x14ac:dyDescent="0.2">
      <c r="A126" s="43">
        <v>5235</v>
      </c>
      <c r="B126" s="44" t="s">
        <v>159</v>
      </c>
      <c r="C126" s="84">
        <f t="shared" si="1"/>
        <v>5235</v>
      </c>
      <c r="D126" s="45"/>
      <c r="E126" s="46"/>
      <c r="F126" s="45"/>
      <c r="G126" s="91"/>
      <c r="H126" s="62">
        <v>2766</v>
      </c>
      <c r="I126" s="26">
        <v>1938.6</v>
      </c>
      <c r="J126" s="27">
        <v>2633.3999999999996</v>
      </c>
      <c r="K126" s="28"/>
      <c r="L126" s="28"/>
    </row>
    <row r="127" spans="1:12" x14ac:dyDescent="0.2">
      <c r="A127" s="43">
        <v>3419</v>
      </c>
      <c r="B127" s="44" t="s">
        <v>160</v>
      </c>
      <c r="C127" s="84">
        <f t="shared" si="1"/>
        <v>3419</v>
      </c>
      <c r="D127" s="45"/>
      <c r="E127" s="46"/>
      <c r="F127" s="45"/>
      <c r="G127" s="91"/>
      <c r="H127" s="62">
        <v>2988</v>
      </c>
      <c r="I127" s="26">
        <v>2093.3999999999996</v>
      </c>
      <c r="J127" s="27">
        <v>2844</v>
      </c>
      <c r="K127" s="28"/>
      <c r="L127" s="28"/>
    </row>
    <row r="128" spans="1:12" x14ac:dyDescent="0.2">
      <c r="A128" s="43">
        <v>5234</v>
      </c>
      <c r="B128" s="44" t="s">
        <v>161</v>
      </c>
      <c r="C128" s="84">
        <f t="shared" si="1"/>
        <v>5234</v>
      </c>
      <c r="D128" s="45"/>
      <c r="E128" s="46"/>
      <c r="F128" s="45"/>
      <c r="G128" s="91"/>
      <c r="H128" s="62">
        <v>3568</v>
      </c>
      <c r="I128" s="26">
        <v>2500.2000000000003</v>
      </c>
      <c r="J128" s="27">
        <v>3396.6000000000004</v>
      </c>
      <c r="K128" s="28"/>
      <c r="L128" s="28"/>
    </row>
    <row r="129" spans="1:12" x14ac:dyDescent="0.2">
      <c r="A129" s="43">
        <v>3420</v>
      </c>
      <c r="B129" s="44" t="s">
        <v>162</v>
      </c>
      <c r="C129" s="84">
        <f t="shared" si="1"/>
        <v>3420</v>
      </c>
      <c r="D129" s="45"/>
      <c r="E129" s="46"/>
      <c r="F129" s="45"/>
      <c r="G129" s="91"/>
      <c r="H129" s="62">
        <v>3852</v>
      </c>
      <c r="I129" s="26">
        <v>2700</v>
      </c>
      <c r="J129" s="27">
        <v>3668.4000000000005</v>
      </c>
      <c r="K129" s="28"/>
      <c r="L129" s="28"/>
    </row>
    <row r="130" spans="1:12" x14ac:dyDescent="0.2">
      <c r="A130" s="43">
        <v>3406</v>
      </c>
      <c r="B130" s="44" t="s">
        <v>163</v>
      </c>
      <c r="C130" s="84">
        <f t="shared" si="1"/>
        <v>3406</v>
      </c>
      <c r="D130" s="45"/>
      <c r="E130" s="46"/>
      <c r="F130" s="45"/>
      <c r="G130" s="91"/>
      <c r="H130" s="62">
        <v>5686</v>
      </c>
      <c r="I130" s="26">
        <v>3985.2000000000003</v>
      </c>
      <c r="J130" s="27">
        <v>5414.4000000000005</v>
      </c>
      <c r="K130" s="28"/>
      <c r="L130" s="28"/>
    </row>
    <row r="131" spans="1:12" x14ac:dyDescent="0.2">
      <c r="A131" s="43">
        <v>3405</v>
      </c>
      <c r="B131" s="44" t="s">
        <v>164</v>
      </c>
      <c r="C131" s="84">
        <f t="shared" si="1"/>
        <v>3405</v>
      </c>
      <c r="D131" s="45"/>
      <c r="E131" s="46"/>
      <c r="F131" s="45"/>
      <c r="G131" s="91"/>
      <c r="H131" s="62">
        <v>13390</v>
      </c>
      <c r="I131" s="26">
        <v>9385.2000000000007</v>
      </c>
      <c r="J131" s="27">
        <v>12751.2</v>
      </c>
      <c r="K131" s="28"/>
      <c r="L131" s="28"/>
    </row>
    <row r="132" spans="1:12" x14ac:dyDescent="0.2">
      <c r="A132" s="35"/>
      <c r="B132" s="36"/>
      <c r="C132" s="84"/>
      <c r="D132" s="37"/>
      <c r="E132" s="39"/>
      <c r="F132" s="40"/>
      <c r="G132" s="90"/>
      <c r="H132" s="41">
        <v>0</v>
      </c>
      <c r="I132" s="26">
        <v>0</v>
      </c>
      <c r="J132" s="27">
        <v>0</v>
      </c>
      <c r="K132" s="28"/>
      <c r="L132" s="28"/>
    </row>
    <row r="133" spans="1:12" x14ac:dyDescent="0.2">
      <c r="A133" s="42"/>
      <c r="B133" s="36"/>
      <c r="C133" s="84"/>
      <c r="D133" s="37"/>
      <c r="E133" s="39"/>
      <c r="F133" s="40"/>
      <c r="G133" s="90"/>
      <c r="H133" s="41">
        <v>0</v>
      </c>
      <c r="I133" s="26">
        <v>0</v>
      </c>
      <c r="J133" s="27">
        <v>0</v>
      </c>
      <c r="K133" s="28"/>
      <c r="L133" s="28"/>
    </row>
    <row r="134" spans="1:12" x14ac:dyDescent="0.2">
      <c r="A134" s="43">
        <v>3401</v>
      </c>
      <c r="B134" s="44" t="s">
        <v>103</v>
      </c>
      <c r="C134" s="84">
        <f t="shared" si="1"/>
        <v>3401</v>
      </c>
      <c r="D134" s="45"/>
      <c r="E134" s="46"/>
      <c r="F134" s="45"/>
      <c r="G134" s="91"/>
      <c r="H134" s="41">
        <v>4242</v>
      </c>
      <c r="I134" s="26">
        <v>2973.6000000000004</v>
      </c>
      <c r="J134" s="27">
        <v>4039.2000000000003</v>
      </c>
      <c r="K134" s="28"/>
      <c r="L134" s="28"/>
    </row>
    <row r="135" spans="1:12" x14ac:dyDescent="0.2">
      <c r="A135" s="43">
        <v>3255</v>
      </c>
      <c r="B135" s="44" t="s">
        <v>104</v>
      </c>
      <c r="C135" s="84">
        <f t="shared" si="1"/>
        <v>3255</v>
      </c>
      <c r="D135" s="45"/>
      <c r="E135" s="46"/>
      <c r="F135" s="45"/>
      <c r="G135" s="91"/>
      <c r="H135" s="41">
        <v>4242</v>
      </c>
      <c r="I135" s="26">
        <v>2973.6000000000004</v>
      </c>
      <c r="J135" s="27">
        <v>4039.2000000000003</v>
      </c>
      <c r="K135" s="28"/>
      <c r="L135" s="28"/>
    </row>
    <row r="136" spans="1:12" x14ac:dyDescent="0.2">
      <c r="A136" s="43">
        <v>3254</v>
      </c>
      <c r="B136" s="44" t="s">
        <v>105</v>
      </c>
      <c r="C136" s="84">
        <f t="shared" si="1"/>
        <v>3254</v>
      </c>
      <c r="D136" s="45"/>
      <c r="E136" s="46"/>
      <c r="F136" s="45"/>
      <c r="G136" s="91"/>
      <c r="H136" s="41">
        <v>10238</v>
      </c>
      <c r="I136" s="26">
        <v>7176.5999999999995</v>
      </c>
      <c r="J136" s="27">
        <v>9748.7999999999993</v>
      </c>
      <c r="K136" s="28"/>
      <c r="L136" s="28"/>
    </row>
    <row r="137" spans="1:12" x14ac:dyDescent="0.2">
      <c r="A137" s="35"/>
      <c r="B137" s="36" t="s">
        <v>106</v>
      </c>
      <c r="C137" s="84"/>
      <c r="D137" s="37"/>
      <c r="E137" s="39"/>
      <c r="F137" s="40"/>
      <c r="G137" s="90"/>
      <c r="H137" s="41">
        <v>0</v>
      </c>
      <c r="I137" s="26">
        <v>0</v>
      </c>
      <c r="J137" s="27">
        <v>0</v>
      </c>
      <c r="K137" s="28"/>
      <c r="L137" s="28"/>
    </row>
    <row r="138" spans="1:12" x14ac:dyDescent="0.2">
      <c r="A138" s="42"/>
      <c r="B138" s="36" t="s">
        <v>107</v>
      </c>
      <c r="C138" s="84"/>
      <c r="D138" s="37"/>
      <c r="E138" s="39"/>
      <c r="F138" s="40"/>
      <c r="G138" s="90"/>
      <c r="H138" s="41">
        <v>0</v>
      </c>
      <c r="I138" s="26">
        <v>0</v>
      </c>
      <c r="J138" s="27">
        <v>0</v>
      </c>
      <c r="K138" s="28"/>
      <c r="L138" s="28"/>
    </row>
    <row r="139" spans="1:12" x14ac:dyDescent="0.2">
      <c r="A139" s="50">
        <v>4990</v>
      </c>
      <c r="B139" s="51" t="s">
        <v>108</v>
      </c>
      <c r="C139" s="84">
        <f t="shared" ref="C139:C200" si="2">A139</f>
        <v>4990</v>
      </c>
      <c r="D139" s="52"/>
      <c r="E139" s="53"/>
      <c r="F139" s="52"/>
      <c r="G139" s="93"/>
      <c r="H139" s="54">
        <v>1744</v>
      </c>
      <c r="I139" s="26">
        <v>1222.798353909465</v>
      </c>
      <c r="J139" s="27">
        <v>1660</v>
      </c>
      <c r="K139" s="28"/>
      <c r="L139" s="28"/>
    </row>
    <row r="140" spans="1:12" x14ac:dyDescent="0.2">
      <c r="A140" s="50">
        <v>3982</v>
      </c>
      <c r="B140" s="51" t="s">
        <v>109</v>
      </c>
      <c r="C140" s="84">
        <f t="shared" si="2"/>
        <v>3982</v>
      </c>
      <c r="D140" s="52"/>
      <c r="E140" s="53"/>
      <c r="F140" s="52"/>
      <c r="G140" s="93"/>
      <c r="H140" s="54">
        <v>2080</v>
      </c>
      <c r="I140" s="26">
        <v>1458.5185185185185</v>
      </c>
      <c r="J140" s="27">
        <v>1980</v>
      </c>
      <c r="K140" s="28"/>
      <c r="L140" s="28"/>
    </row>
    <row r="141" spans="1:12" x14ac:dyDescent="0.2">
      <c r="A141" s="50">
        <v>3983</v>
      </c>
      <c r="B141" s="51" t="s">
        <v>110</v>
      </c>
      <c r="C141" s="84">
        <f t="shared" si="2"/>
        <v>3983</v>
      </c>
      <c r="D141" s="52"/>
      <c r="E141" s="53"/>
      <c r="F141" s="52"/>
      <c r="G141" s="93"/>
      <c r="H141" s="54">
        <v>2080</v>
      </c>
      <c r="I141" s="26">
        <v>1458.5185185185185</v>
      </c>
      <c r="J141" s="27">
        <v>1980</v>
      </c>
      <c r="K141" s="28"/>
      <c r="L141" s="28"/>
    </row>
    <row r="142" spans="1:12" x14ac:dyDescent="0.2">
      <c r="A142" s="50">
        <v>4287</v>
      </c>
      <c r="B142" s="51" t="s">
        <v>111</v>
      </c>
      <c r="C142" s="84">
        <f t="shared" si="2"/>
        <v>4287</v>
      </c>
      <c r="D142" s="52"/>
      <c r="E142" s="53"/>
      <c r="F142" s="52"/>
      <c r="G142" s="93"/>
      <c r="H142" s="54">
        <v>1950</v>
      </c>
      <c r="I142" s="26">
        <v>1367.1769547325102</v>
      </c>
      <c r="J142" s="27">
        <v>1856</v>
      </c>
      <c r="K142" s="28"/>
      <c r="L142" s="28"/>
    </row>
    <row r="143" spans="1:12" x14ac:dyDescent="0.2">
      <c r="A143" s="50">
        <v>4289</v>
      </c>
      <c r="B143" s="51" t="s">
        <v>112</v>
      </c>
      <c r="C143" s="84">
        <f t="shared" si="2"/>
        <v>4289</v>
      </c>
      <c r="D143" s="52"/>
      <c r="E143" s="53"/>
      <c r="F143" s="52"/>
      <c r="G143" s="93"/>
      <c r="H143" s="54">
        <v>2080</v>
      </c>
      <c r="I143" s="26">
        <v>1458.5185185185185</v>
      </c>
      <c r="J143" s="27">
        <v>1980</v>
      </c>
      <c r="K143" s="28"/>
      <c r="L143" s="28"/>
    </row>
    <row r="144" spans="1:12" x14ac:dyDescent="0.2">
      <c r="A144" s="50">
        <v>4288</v>
      </c>
      <c r="B144" s="51" t="s">
        <v>113</v>
      </c>
      <c r="C144" s="84">
        <f t="shared" si="2"/>
        <v>4288</v>
      </c>
      <c r="D144" s="52"/>
      <c r="E144" s="53"/>
      <c r="F144" s="52"/>
      <c r="G144" s="93"/>
      <c r="H144" s="54">
        <v>2416</v>
      </c>
      <c r="I144" s="26">
        <v>1694.2386831275719</v>
      </c>
      <c r="J144" s="27">
        <v>2300</v>
      </c>
      <c r="K144" s="28"/>
      <c r="L144" s="28"/>
    </row>
    <row r="145" spans="1:12" x14ac:dyDescent="0.2">
      <c r="A145" s="50">
        <v>500</v>
      </c>
      <c r="B145" s="51" t="s">
        <v>114</v>
      </c>
      <c r="C145" s="84">
        <f t="shared" si="2"/>
        <v>500</v>
      </c>
      <c r="D145" s="52"/>
      <c r="E145" s="53"/>
      <c r="F145" s="52"/>
      <c r="G145" s="93"/>
      <c r="H145" s="54">
        <v>2520</v>
      </c>
      <c r="I145" s="26">
        <v>1767.9012345679012</v>
      </c>
      <c r="J145" s="27">
        <v>2400</v>
      </c>
      <c r="K145" s="28"/>
      <c r="L145" s="28"/>
    </row>
    <row r="146" spans="1:12" x14ac:dyDescent="0.2">
      <c r="A146" s="33"/>
      <c r="B146" s="34" t="s">
        <v>115</v>
      </c>
      <c r="C146" s="84"/>
      <c r="D146" s="34"/>
      <c r="E146" s="34"/>
      <c r="F146" s="34"/>
      <c r="G146" s="89"/>
      <c r="H146" s="49">
        <v>0</v>
      </c>
      <c r="I146" s="26">
        <v>0</v>
      </c>
      <c r="J146" s="27">
        <v>0</v>
      </c>
      <c r="K146" s="28"/>
      <c r="L146" s="28"/>
    </row>
    <row r="147" spans="1:12" x14ac:dyDescent="0.2">
      <c r="A147" s="35"/>
      <c r="B147" s="36" t="s">
        <v>116</v>
      </c>
      <c r="C147" s="84"/>
      <c r="D147" s="37"/>
      <c r="E147" s="39"/>
      <c r="F147" s="40"/>
      <c r="G147" s="90"/>
      <c r="H147" s="41">
        <v>0</v>
      </c>
      <c r="I147" s="26">
        <v>0</v>
      </c>
      <c r="J147" s="27">
        <v>0</v>
      </c>
      <c r="K147" s="28"/>
      <c r="L147" s="28"/>
    </row>
    <row r="148" spans="1:12" x14ac:dyDescent="0.2">
      <c r="A148" s="42"/>
      <c r="B148" s="36" t="s">
        <v>117</v>
      </c>
      <c r="C148" s="84"/>
      <c r="D148" s="37"/>
      <c r="E148" s="39"/>
      <c r="F148" s="40"/>
      <c r="G148" s="90"/>
      <c r="H148" s="41">
        <v>0</v>
      </c>
      <c r="I148" s="26">
        <v>0</v>
      </c>
      <c r="J148" s="27">
        <v>0</v>
      </c>
      <c r="K148" s="28"/>
      <c r="L148" s="28"/>
    </row>
    <row r="149" spans="1:12" x14ac:dyDescent="0.2">
      <c r="A149" s="43">
        <v>4254</v>
      </c>
      <c r="B149" s="44" t="s">
        <v>118</v>
      </c>
      <c r="C149" s="84">
        <f t="shared" si="2"/>
        <v>4254</v>
      </c>
      <c r="D149" s="45"/>
      <c r="E149" s="46"/>
      <c r="F149" s="45"/>
      <c r="G149" s="91"/>
      <c r="H149" s="41">
        <v>6470</v>
      </c>
      <c r="I149" s="26">
        <v>4536.0000000000009</v>
      </c>
      <c r="J149" s="27">
        <v>6161.4</v>
      </c>
      <c r="K149" s="28"/>
      <c r="L149" s="28"/>
    </row>
    <row r="150" spans="1:12" x14ac:dyDescent="0.2">
      <c r="A150" s="43">
        <v>4255</v>
      </c>
      <c r="B150" s="44" t="s">
        <v>119</v>
      </c>
      <c r="C150" s="84">
        <f t="shared" si="2"/>
        <v>4255</v>
      </c>
      <c r="D150" s="45"/>
      <c r="E150" s="46"/>
      <c r="F150" s="45"/>
      <c r="G150" s="91"/>
      <c r="H150" s="41">
        <v>6514</v>
      </c>
      <c r="I150" s="26">
        <v>4566.6000000000004</v>
      </c>
      <c r="J150" s="27">
        <v>6202.8</v>
      </c>
      <c r="K150" s="28"/>
      <c r="L150" s="28"/>
    </row>
    <row r="151" spans="1:12" x14ac:dyDescent="0.2">
      <c r="A151" s="43">
        <v>4256</v>
      </c>
      <c r="B151" s="44" t="s">
        <v>120</v>
      </c>
      <c r="C151" s="84">
        <f t="shared" si="2"/>
        <v>4256</v>
      </c>
      <c r="D151" s="45"/>
      <c r="E151" s="46"/>
      <c r="F151" s="45"/>
      <c r="G151" s="91"/>
      <c r="H151" s="41">
        <v>7516</v>
      </c>
      <c r="I151" s="26">
        <v>5268.6</v>
      </c>
      <c r="J151" s="27">
        <v>7156.7999999999993</v>
      </c>
      <c r="K151" s="28"/>
      <c r="L151" s="28"/>
    </row>
    <row r="152" spans="1:12" x14ac:dyDescent="0.2">
      <c r="A152" s="43">
        <v>4257</v>
      </c>
      <c r="B152" s="44" t="s">
        <v>121</v>
      </c>
      <c r="C152" s="84">
        <f t="shared" si="2"/>
        <v>4257</v>
      </c>
      <c r="D152" s="45"/>
      <c r="E152" s="46"/>
      <c r="F152" s="45"/>
      <c r="G152" s="91"/>
      <c r="H152" s="41">
        <v>6514</v>
      </c>
      <c r="I152" s="26">
        <v>4566.6000000000004</v>
      </c>
      <c r="J152" s="27">
        <v>6202.8</v>
      </c>
      <c r="K152" s="28"/>
      <c r="L152" s="28"/>
    </row>
    <row r="153" spans="1:12" x14ac:dyDescent="0.2">
      <c r="A153" s="43">
        <v>4258</v>
      </c>
      <c r="B153" s="44" t="s">
        <v>122</v>
      </c>
      <c r="C153" s="84">
        <f t="shared" si="2"/>
        <v>4258</v>
      </c>
      <c r="D153" s="45"/>
      <c r="E153" s="46"/>
      <c r="F153" s="45"/>
      <c r="G153" s="91"/>
      <c r="H153" s="41">
        <v>6084</v>
      </c>
      <c r="I153" s="26">
        <v>4266.0000000000009</v>
      </c>
      <c r="J153" s="27">
        <v>5794.2</v>
      </c>
      <c r="K153" s="28"/>
      <c r="L153" s="28"/>
    </row>
    <row r="154" spans="1:12" x14ac:dyDescent="0.2">
      <c r="A154" s="43">
        <v>4259</v>
      </c>
      <c r="B154" s="44" t="s">
        <v>123</v>
      </c>
      <c r="C154" s="84">
        <f t="shared" si="2"/>
        <v>4259</v>
      </c>
      <c r="D154" s="45"/>
      <c r="E154" s="46"/>
      <c r="F154" s="45"/>
      <c r="G154" s="91"/>
      <c r="H154" s="41">
        <v>6470</v>
      </c>
      <c r="I154" s="26">
        <v>4536.0000000000009</v>
      </c>
      <c r="J154" s="27">
        <v>6161.4</v>
      </c>
      <c r="K154" s="28"/>
      <c r="L154" s="28"/>
    </row>
    <row r="155" spans="1:12" x14ac:dyDescent="0.2">
      <c r="A155" s="43">
        <v>4260</v>
      </c>
      <c r="B155" s="44" t="s">
        <v>124</v>
      </c>
      <c r="C155" s="84">
        <f t="shared" si="2"/>
        <v>4260</v>
      </c>
      <c r="D155" s="45"/>
      <c r="E155" s="46"/>
      <c r="F155" s="45"/>
      <c r="G155" s="91"/>
      <c r="H155" s="41">
        <v>14148</v>
      </c>
      <c r="I155" s="26">
        <v>9918</v>
      </c>
      <c r="J155" s="27">
        <v>13473.000000000002</v>
      </c>
      <c r="K155" s="28"/>
      <c r="L155" s="28"/>
    </row>
    <row r="156" spans="1:12" x14ac:dyDescent="0.2">
      <c r="A156" s="35"/>
      <c r="B156" s="36" t="s">
        <v>125</v>
      </c>
      <c r="C156" s="84"/>
      <c r="D156" s="37"/>
      <c r="E156" s="39"/>
      <c r="F156" s="40"/>
      <c r="G156" s="90"/>
      <c r="H156" s="41">
        <v>0</v>
      </c>
      <c r="I156" s="26">
        <v>0</v>
      </c>
      <c r="J156" s="27">
        <v>0</v>
      </c>
      <c r="K156" s="28"/>
      <c r="L156" s="28"/>
    </row>
    <row r="157" spans="1:12" x14ac:dyDescent="0.2">
      <c r="A157" s="42"/>
      <c r="B157" s="36" t="s">
        <v>126</v>
      </c>
      <c r="C157" s="84"/>
      <c r="D157" s="37"/>
      <c r="E157" s="39"/>
      <c r="F157" s="40"/>
      <c r="G157" s="90"/>
      <c r="H157" s="41">
        <v>0</v>
      </c>
      <c r="I157" s="26">
        <v>0</v>
      </c>
      <c r="J157" s="27">
        <v>0</v>
      </c>
      <c r="K157" s="28"/>
      <c r="L157" s="28"/>
    </row>
    <row r="158" spans="1:12" x14ac:dyDescent="0.2">
      <c r="A158" s="43">
        <v>3890</v>
      </c>
      <c r="B158" s="44" t="s">
        <v>127</v>
      </c>
      <c r="C158" s="84">
        <f t="shared" si="2"/>
        <v>3890</v>
      </c>
      <c r="D158" s="45"/>
      <c r="E158" s="46"/>
      <c r="F158" s="45"/>
      <c r="G158" s="91"/>
      <c r="H158" s="41">
        <v>5630</v>
      </c>
      <c r="I158" s="26">
        <v>3945.6000000000004</v>
      </c>
      <c r="J158" s="27">
        <v>5360.4000000000005</v>
      </c>
      <c r="K158" s="28"/>
      <c r="L158" s="28"/>
    </row>
    <row r="159" spans="1:12" x14ac:dyDescent="0.2">
      <c r="A159" s="43">
        <v>3891</v>
      </c>
      <c r="B159" s="44" t="s">
        <v>128</v>
      </c>
      <c r="C159" s="84">
        <f t="shared" si="2"/>
        <v>3891</v>
      </c>
      <c r="D159" s="45"/>
      <c r="E159" s="46"/>
      <c r="F159" s="45"/>
      <c r="G159" s="91"/>
      <c r="H159" s="41">
        <v>13168</v>
      </c>
      <c r="I159" s="26">
        <v>9230.4</v>
      </c>
      <c r="J159" s="27">
        <v>12540.6</v>
      </c>
      <c r="K159" s="28"/>
      <c r="L159" s="28"/>
    </row>
    <row r="160" spans="1:12" x14ac:dyDescent="0.2">
      <c r="A160" s="43">
        <v>3892</v>
      </c>
      <c r="B160" s="44" t="s">
        <v>129</v>
      </c>
      <c r="C160" s="84">
        <f t="shared" si="2"/>
        <v>3892</v>
      </c>
      <c r="D160" s="45"/>
      <c r="E160" s="46"/>
      <c r="F160" s="45"/>
      <c r="G160" s="91"/>
      <c r="H160" s="41">
        <v>5740</v>
      </c>
      <c r="I160" s="26">
        <v>4023.0000000000005</v>
      </c>
      <c r="J160" s="27">
        <v>5464.8</v>
      </c>
      <c r="K160" s="28"/>
      <c r="L160" s="28"/>
    </row>
    <row r="161" spans="1:12" x14ac:dyDescent="0.2">
      <c r="A161" s="43">
        <v>3888</v>
      </c>
      <c r="B161" s="44" t="s">
        <v>130</v>
      </c>
      <c r="C161" s="84">
        <f t="shared" si="2"/>
        <v>3888</v>
      </c>
      <c r="D161" s="45"/>
      <c r="E161" s="46"/>
      <c r="F161" s="45"/>
      <c r="G161" s="91"/>
      <c r="H161" s="41">
        <v>6816</v>
      </c>
      <c r="I161" s="26">
        <v>4779</v>
      </c>
      <c r="J161" s="27">
        <v>6490.7999999999993</v>
      </c>
      <c r="K161" s="28"/>
      <c r="L161" s="28"/>
    </row>
    <row r="162" spans="1:12" x14ac:dyDescent="0.2">
      <c r="A162" s="43">
        <v>3889</v>
      </c>
      <c r="B162" s="44" t="s">
        <v>131</v>
      </c>
      <c r="C162" s="84">
        <f t="shared" si="2"/>
        <v>3889</v>
      </c>
      <c r="D162" s="45"/>
      <c r="E162" s="46"/>
      <c r="F162" s="45"/>
      <c r="G162" s="91"/>
      <c r="H162" s="41">
        <v>16278</v>
      </c>
      <c r="I162" s="26">
        <v>11410.2</v>
      </c>
      <c r="J162" s="27">
        <v>15501.6</v>
      </c>
      <c r="K162" s="28"/>
      <c r="L162" s="28"/>
    </row>
    <row r="163" spans="1:12" x14ac:dyDescent="0.2">
      <c r="A163" s="33"/>
      <c r="B163" s="34" t="s">
        <v>132</v>
      </c>
      <c r="C163" s="84"/>
      <c r="D163" s="34"/>
      <c r="E163" s="34"/>
      <c r="F163" s="34"/>
      <c r="G163" s="89"/>
      <c r="H163" s="49">
        <v>0</v>
      </c>
      <c r="I163" s="26">
        <v>0</v>
      </c>
      <c r="J163" s="27">
        <v>0</v>
      </c>
      <c r="K163" s="28"/>
      <c r="L163" s="28"/>
    </row>
    <row r="164" spans="1:12" x14ac:dyDescent="0.2">
      <c r="A164" s="35"/>
      <c r="B164" s="36" t="s">
        <v>133</v>
      </c>
      <c r="C164" s="84"/>
      <c r="D164" s="37"/>
      <c r="E164" s="39"/>
      <c r="F164" s="40"/>
      <c r="G164" s="90"/>
      <c r="H164" s="41">
        <v>0</v>
      </c>
      <c r="I164" s="26">
        <v>0</v>
      </c>
      <c r="J164" s="27">
        <v>0</v>
      </c>
      <c r="K164" s="28"/>
      <c r="L164" s="28"/>
    </row>
    <row r="165" spans="1:12" x14ac:dyDescent="0.2">
      <c r="A165" s="42"/>
      <c r="B165" s="36" t="s">
        <v>134</v>
      </c>
      <c r="C165" s="84"/>
      <c r="D165" s="37"/>
      <c r="E165" s="39"/>
      <c r="F165" s="40"/>
      <c r="G165" s="90"/>
      <c r="H165" s="41">
        <v>0</v>
      </c>
      <c r="I165" s="26">
        <v>0</v>
      </c>
      <c r="J165" s="27">
        <v>0</v>
      </c>
      <c r="K165" s="28"/>
      <c r="L165" s="28"/>
    </row>
    <row r="166" spans="1:12" x14ac:dyDescent="0.2">
      <c r="A166" s="43">
        <v>3781</v>
      </c>
      <c r="B166" s="44" t="s">
        <v>135</v>
      </c>
      <c r="C166" s="84">
        <f t="shared" si="2"/>
        <v>3781</v>
      </c>
      <c r="D166" s="45"/>
      <c r="E166" s="46"/>
      <c r="F166" s="45"/>
      <c r="G166" s="91"/>
      <c r="H166" s="41">
        <v>6596</v>
      </c>
      <c r="I166" s="26">
        <v>4624.2</v>
      </c>
      <c r="J166" s="27">
        <v>6280.2</v>
      </c>
      <c r="K166" s="28"/>
      <c r="L166" s="28"/>
    </row>
    <row r="167" spans="1:12" x14ac:dyDescent="0.2">
      <c r="A167" s="43">
        <v>3782</v>
      </c>
      <c r="B167" s="44" t="s">
        <v>136</v>
      </c>
      <c r="C167" s="84">
        <f t="shared" si="2"/>
        <v>3782</v>
      </c>
      <c r="D167" s="45"/>
      <c r="E167" s="46"/>
      <c r="F167" s="45"/>
      <c r="G167" s="91"/>
      <c r="H167" s="41">
        <v>6596</v>
      </c>
      <c r="I167" s="26">
        <v>4624.2</v>
      </c>
      <c r="J167" s="27">
        <v>6280.2</v>
      </c>
      <c r="K167" s="28"/>
      <c r="L167" s="28"/>
    </row>
    <row r="168" spans="1:12" x14ac:dyDescent="0.2">
      <c r="A168" s="43">
        <v>3780</v>
      </c>
      <c r="B168" s="44" t="s">
        <v>137</v>
      </c>
      <c r="C168" s="84">
        <f t="shared" si="2"/>
        <v>3780</v>
      </c>
      <c r="D168" s="45"/>
      <c r="E168" s="46"/>
      <c r="F168" s="45"/>
      <c r="G168" s="91"/>
      <c r="H168" s="41">
        <v>9164</v>
      </c>
      <c r="I168" s="26">
        <v>6424.2</v>
      </c>
      <c r="J168" s="27">
        <v>8726.4</v>
      </c>
      <c r="K168" s="28"/>
      <c r="L168" s="28"/>
    </row>
    <row r="169" spans="1:12" x14ac:dyDescent="0.2">
      <c r="A169" s="43">
        <v>3776</v>
      </c>
      <c r="B169" s="44" t="s">
        <v>138</v>
      </c>
      <c r="C169" s="84">
        <f t="shared" si="2"/>
        <v>3776</v>
      </c>
      <c r="D169" s="45"/>
      <c r="E169" s="46"/>
      <c r="F169" s="45"/>
      <c r="G169" s="91"/>
      <c r="H169" s="41">
        <v>16970</v>
      </c>
      <c r="I169" s="26">
        <v>11896.2</v>
      </c>
      <c r="J169" s="27">
        <v>16160.4</v>
      </c>
      <c r="K169" s="28"/>
      <c r="L169" s="28"/>
    </row>
    <row r="170" spans="1:12" x14ac:dyDescent="0.2">
      <c r="A170" s="43">
        <v>3777</v>
      </c>
      <c r="B170" s="44" t="s">
        <v>139</v>
      </c>
      <c r="C170" s="84">
        <f t="shared" si="2"/>
        <v>3777</v>
      </c>
      <c r="D170" s="45"/>
      <c r="E170" s="46"/>
      <c r="F170" s="45"/>
      <c r="G170" s="91"/>
      <c r="H170" s="41">
        <v>24778</v>
      </c>
      <c r="I170" s="26">
        <v>17370</v>
      </c>
      <c r="J170" s="27">
        <v>23598</v>
      </c>
      <c r="K170" s="28"/>
      <c r="L170" s="28"/>
    </row>
    <row r="171" spans="1:12" x14ac:dyDescent="0.2">
      <c r="A171" s="43">
        <v>3778</v>
      </c>
      <c r="B171" s="44" t="s">
        <v>140</v>
      </c>
      <c r="C171" s="84">
        <f t="shared" si="2"/>
        <v>3778</v>
      </c>
      <c r="D171" s="45"/>
      <c r="E171" s="46"/>
      <c r="F171" s="45"/>
      <c r="G171" s="91"/>
      <c r="H171" s="41">
        <v>26082</v>
      </c>
      <c r="I171" s="26">
        <v>18282.600000000002</v>
      </c>
      <c r="J171" s="27">
        <v>24838.199999999997</v>
      </c>
      <c r="K171" s="28"/>
      <c r="L171" s="28"/>
    </row>
    <row r="172" spans="1:12" x14ac:dyDescent="0.2">
      <c r="A172" s="43">
        <v>3779</v>
      </c>
      <c r="B172" s="44" t="s">
        <v>141</v>
      </c>
      <c r="C172" s="84">
        <f t="shared" si="2"/>
        <v>3779</v>
      </c>
      <c r="D172" s="45"/>
      <c r="E172" s="46"/>
      <c r="F172" s="45"/>
      <c r="G172" s="91"/>
      <c r="H172" s="41">
        <v>31722</v>
      </c>
      <c r="I172" s="26">
        <v>22239.000000000004</v>
      </c>
      <c r="J172" s="27">
        <v>30211.200000000001</v>
      </c>
      <c r="K172" s="28"/>
      <c r="L172" s="28"/>
    </row>
    <row r="173" spans="1:12" x14ac:dyDescent="0.2">
      <c r="A173" s="35"/>
      <c r="B173" s="36" t="s">
        <v>142</v>
      </c>
      <c r="C173" s="84"/>
      <c r="D173" s="37"/>
      <c r="E173" s="39"/>
      <c r="F173" s="40"/>
      <c r="G173" s="90"/>
      <c r="H173" s="41">
        <v>0</v>
      </c>
      <c r="I173" s="26">
        <v>0</v>
      </c>
      <c r="J173" s="27">
        <v>0</v>
      </c>
      <c r="K173" s="28"/>
      <c r="L173" s="28"/>
    </row>
    <row r="174" spans="1:12" x14ac:dyDescent="0.2">
      <c r="A174" s="42"/>
      <c r="B174" s="36" t="s">
        <v>143</v>
      </c>
      <c r="C174" s="84"/>
      <c r="D174" s="37"/>
      <c r="E174" s="39"/>
      <c r="F174" s="40"/>
      <c r="G174" s="90"/>
      <c r="H174" s="41">
        <v>0</v>
      </c>
      <c r="I174" s="26">
        <v>0</v>
      </c>
      <c r="J174" s="27">
        <v>0</v>
      </c>
      <c r="K174" s="28"/>
      <c r="L174" s="28"/>
    </row>
    <row r="175" spans="1:12" x14ac:dyDescent="0.2">
      <c r="A175" s="43">
        <v>3369</v>
      </c>
      <c r="B175" s="44" t="s">
        <v>144</v>
      </c>
      <c r="C175" s="84">
        <f t="shared" si="2"/>
        <v>3369</v>
      </c>
      <c r="D175" s="45"/>
      <c r="E175" s="46"/>
      <c r="F175" s="45"/>
      <c r="G175" s="91"/>
      <c r="H175" s="41">
        <v>7698</v>
      </c>
      <c r="I175" s="26">
        <v>5396.4</v>
      </c>
      <c r="J175" s="27">
        <v>7329.5999999999995</v>
      </c>
      <c r="K175" s="28"/>
      <c r="L175" s="28"/>
    </row>
    <row r="176" spans="1:12" x14ac:dyDescent="0.2">
      <c r="A176" s="43">
        <v>3248</v>
      </c>
      <c r="B176" s="44" t="s">
        <v>145</v>
      </c>
      <c r="C176" s="84">
        <f t="shared" si="2"/>
        <v>3248</v>
      </c>
      <c r="D176" s="45"/>
      <c r="E176" s="46"/>
      <c r="F176" s="45"/>
      <c r="G176" s="91"/>
      <c r="H176" s="41">
        <v>8774</v>
      </c>
      <c r="I176" s="26">
        <v>6150.5999999999995</v>
      </c>
      <c r="J176" s="27">
        <v>8355.5999999999985</v>
      </c>
      <c r="K176" s="28"/>
      <c r="L176" s="28"/>
    </row>
    <row r="177" spans="1:12" x14ac:dyDescent="0.2">
      <c r="A177" s="43">
        <v>5100</v>
      </c>
      <c r="B177" s="44" t="s">
        <v>146</v>
      </c>
      <c r="C177" s="84">
        <f t="shared" si="2"/>
        <v>5100</v>
      </c>
      <c r="D177" s="45"/>
      <c r="E177" s="46"/>
      <c r="F177" s="45"/>
      <c r="G177" s="91"/>
      <c r="H177" s="41">
        <v>7444</v>
      </c>
      <c r="I177" s="26">
        <v>5218.2000000000007</v>
      </c>
      <c r="J177" s="27">
        <v>7088.4</v>
      </c>
      <c r="K177" s="28"/>
      <c r="L177" s="28"/>
    </row>
    <row r="178" spans="1:12" x14ac:dyDescent="0.2">
      <c r="A178" s="43">
        <v>3366</v>
      </c>
      <c r="B178" s="44" t="s">
        <v>147</v>
      </c>
      <c r="C178" s="84">
        <f t="shared" si="2"/>
        <v>3366</v>
      </c>
      <c r="D178" s="45"/>
      <c r="E178" s="46"/>
      <c r="F178" s="45"/>
      <c r="G178" s="91"/>
      <c r="H178" s="41">
        <v>8468</v>
      </c>
      <c r="I178" s="26">
        <v>5936.4</v>
      </c>
      <c r="J178" s="27">
        <v>8063.9999999999991</v>
      </c>
      <c r="K178" s="28"/>
      <c r="L178" s="28"/>
    </row>
    <row r="179" spans="1:12" x14ac:dyDescent="0.2">
      <c r="A179" s="43">
        <v>3249</v>
      </c>
      <c r="B179" s="44" t="s">
        <v>148</v>
      </c>
      <c r="C179" s="84">
        <f t="shared" si="2"/>
        <v>3249</v>
      </c>
      <c r="D179" s="45"/>
      <c r="E179" s="46"/>
      <c r="F179" s="45"/>
      <c r="G179" s="91"/>
      <c r="H179" s="41">
        <v>9324</v>
      </c>
      <c r="I179" s="26">
        <v>6535.7999999999993</v>
      </c>
      <c r="J179" s="27">
        <v>8879.4</v>
      </c>
      <c r="K179" s="28"/>
      <c r="L179" s="28"/>
    </row>
    <row r="180" spans="1:12" x14ac:dyDescent="0.2">
      <c r="A180" s="43">
        <v>3365</v>
      </c>
      <c r="B180" s="44" t="s">
        <v>149</v>
      </c>
      <c r="C180" s="84">
        <f t="shared" si="2"/>
        <v>3365</v>
      </c>
      <c r="D180" s="45"/>
      <c r="E180" s="46"/>
      <c r="F180" s="45"/>
      <c r="G180" s="91"/>
      <c r="H180" s="41">
        <v>13540</v>
      </c>
      <c r="I180" s="26">
        <v>9491.4</v>
      </c>
      <c r="J180" s="27">
        <v>12893.400000000001</v>
      </c>
      <c r="K180" s="28"/>
      <c r="L180" s="28"/>
    </row>
    <row r="181" spans="1:12" x14ac:dyDescent="0.2">
      <c r="A181" s="43">
        <v>3247</v>
      </c>
      <c r="B181" s="44" t="s">
        <v>150</v>
      </c>
      <c r="C181" s="84">
        <f t="shared" si="2"/>
        <v>3247</v>
      </c>
      <c r="D181" s="45"/>
      <c r="E181" s="46"/>
      <c r="F181" s="45"/>
      <c r="G181" s="91"/>
      <c r="H181" s="41">
        <v>16508</v>
      </c>
      <c r="I181" s="26">
        <v>11574.000000000002</v>
      </c>
      <c r="J181" s="27">
        <v>15721.2</v>
      </c>
      <c r="K181" s="28"/>
      <c r="L181" s="28"/>
    </row>
    <row r="182" spans="1:12" x14ac:dyDescent="0.2">
      <c r="A182" s="35"/>
      <c r="B182" s="36" t="s">
        <v>151</v>
      </c>
      <c r="C182" s="84"/>
      <c r="D182" s="37"/>
      <c r="E182" s="39"/>
      <c r="F182" s="40"/>
      <c r="G182" s="90"/>
      <c r="H182" s="63">
        <v>0</v>
      </c>
      <c r="I182" s="26">
        <v>0</v>
      </c>
      <c r="J182" s="27">
        <v>0</v>
      </c>
      <c r="K182" s="28"/>
      <c r="L182" s="28"/>
    </row>
    <row r="183" spans="1:12" x14ac:dyDescent="0.2">
      <c r="A183" s="42"/>
      <c r="B183" s="36" t="s">
        <v>152</v>
      </c>
      <c r="C183" s="84"/>
      <c r="D183" s="37"/>
      <c r="E183" s="39"/>
      <c r="F183" s="40"/>
      <c r="G183" s="90"/>
      <c r="H183" s="41">
        <v>0</v>
      </c>
      <c r="I183" s="26">
        <v>0</v>
      </c>
      <c r="J183" s="27">
        <v>0</v>
      </c>
      <c r="K183" s="28"/>
      <c r="L183" s="28"/>
    </row>
    <row r="184" spans="1:12" x14ac:dyDescent="0.2">
      <c r="A184" s="43">
        <v>4755</v>
      </c>
      <c r="B184" s="44" t="s">
        <v>153</v>
      </c>
      <c r="C184" s="84">
        <f t="shared" si="2"/>
        <v>4755</v>
      </c>
      <c r="D184" s="45"/>
      <c r="E184" s="46"/>
      <c r="F184" s="45"/>
      <c r="G184" s="91"/>
      <c r="H184" s="41">
        <v>4334</v>
      </c>
      <c r="I184" s="26">
        <v>3038.4000000000005</v>
      </c>
      <c r="J184" s="27">
        <v>4127.4000000000005</v>
      </c>
      <c r="K184" s="28"/>
      <c r="L184" s="28"/>
    </row>
    <row r="185" spans="1:12" x14ac:dyDescent="0.2">
      <c r="A185" s="50">
        <v>4207</v>
      </c>
      <c r="B185" s="51" t="s">
        <v>154</v>
      </c>
      <c r="C185" s="84">
        <f t="shared" si="2"/>
        <v>4207</v>
      </c>
      <c r="D185" s="52"/>
      <c r="E185" s="53"/>
      <c r="F185" s="52"/>
      <c r="G185" s="93"/>
      <c r="H185" s="54">
        <v>4516</v>
      </c>
      <c r="I185" s="26">
        <v>3167.4897119341563</v>
      </c>
      <c r="J185" s="27">
        <v>4300</v>
      </c>
      <c r="K185" s="28"/>
      <c r="L185" s="28"/>
    </row>
    <row r="186" spans="1:12" x14ac:dyDescent="0.2">
      <c r="A186" s="43">
        <v>4757</v>
      </c>
      <c r="B186" s="44" t="s">
        <v>155</v>
      </c>
      <c r="C186" s="84">
        <f t="shared" si="2"/>
        <v>4757</v>
      </c>
      <c r="D186" s="45"/>
      <c r="E186" s="46"/>
      <c r="F186" s="45"/>
      <c r="G186" s="91"/>
      <c r="H186" s="41">
        <v>3128</v>
      </c>
      <c r="I186" s="26">
        <v>2194.1999999999998</v>
      </c>
      <c r="J186" s="27">
        <v>2979</v>
      </c>
      <c r="K186" s="28"/>
      <c r="L186" s="28"/>
    </row>
    <row r="187" spans="1:12" x14ac:dyDescent="0.2">
      <c r="A187" s="43">
        <v>4758</v>
      </c>
      <c r="B187" s="44" t="s">
        <v>156</v>
      </c>
      <c r="C187" s="84">
        <f t="shared" si="2"/>
        <v>4758</v>
      </c>
      <c r="D187" s="45"/>
      <c r="E187" s="46"/>
      <c r="F187" s="45"/>
      <c r="G187" s="91"/>
      <c r="H187" s="41">
        <v>3268</v>
      </c>
      <c r="I187" s="26">
        <v>2291.4</v>
      </c>
      <c r="J187" s="27">
        <v>3112.2000000000003</v>
      </c>
      <c r="K187" s="28"/>
      <c r="L187" s="28"/>
    </row>
    <row r="188" spans="1:12" x14ac:dyDescent="0.2">
      <c r="A188" s="43">
        <v>4206</v>
      </c>
      <c r="B188" s="44" t="s">
        <v>157</v>
      </c>
      <c r="C188" s="84">
        <f t="shared" si="2"/>
        <v>4206</v>
      </c>
      <c r="D188" s="45"/>
      <c r="E188" s="46"/>
      <c r="F188" s="45"/>
      <c r="G188" s="91"/>
      <c r="H188" s="41">
        <v>3222</v>
      </c>
      <c r="I188" s="26">
        <v>2259</v>
      </c>
      <c r="J188" s="27">
        <v>3067.2000000000003</v>
      </c>
      <c r="K188" s="28"/>
      <c r="L188" s="28"/>
    </row>
    <row r="189" spans="1:12" x14ac:dyDescent="0.2">
      <c r="A189" s="43">
        <v>4759</v>
      </c>
      <c r="B189" s="44" t="s">
        <v>158</v>
      </c>
      <c r="C189" s="84">
        <f t="shared" si="2"/>
        <v>4759</v>
      </c>
      <c r="D189" s="45"/>
      <c r="E189" s="46"/>
      <c r="F189" s="45"/>
      <c r="G189" s="91"/>
      <c r="H189" s="41">
        <v>3780</v>
      </c>
      <c r="I189" s="26">
        <v>2647.7999999999997</v>
      </c>
      <c r="J189" s="27">
        <v>3598.2000000000003</v>
      </c>
      <c r="K189" s="28"/>
      <c r="L189" s="28"/>
    </row>
    <row r="190" spans="1:12" x14ac:dyDescent="0.2">
      <c r="A190" s="43">
        <v>4208</v>
      </c>
      <c r="B190" s="44" t="s">
        <v>159</v>
      </c>
      <c r="C190" s="84">
        <f t="shared" si="2"/>
        <v>4208</v>
      </c>
      <c r="D190" s="45"/>
      <c r="E190" s="46"/>
      <c r="F190" s="45"/>
      <c r="G190" s="91"/>
      <c r="H190" s="41">
        <v>3824</v>
      </c>
      <c r="I190" s="26">
        <v>2680.2000000000003</v>
      </c>
      <c r="J190" s="27">
        <v>3641.4</v>
      </c>
      <c r="K190" s="28"/>
      <c r="L190" s="28"/>
    </row>
    <row r="191" spans="1:12" x14ac:dyDescent="0.2">
      <c r="A191" s="43">
        <v>4756</v>
      </c>
      <c r="B191" s="44" t="s">
        <v>160</v>
      </c>
      <c r="C191" s="84">
        <f t="shared" si="2"/>
        <v>4756</v>
      </c>
      <c r="D191" s="45"/>
      <c r="E191" s="46"/>
      <c r="F191" s="45"/>
      <c r="G191" s="91"/>
      <c r="H191" s="41">
        <v>8182</v>
      </c>
      <c r="I191" s="26">
        <v>5736.6</v>
      </c>
      <c r="J191" s="27">
        <v>7792.2</v>
      </c>
      <c r="K191" s="28"/>
      <c r="L191" s="28"/>
    </row>
    <row r="192" spans="1:12" x14ac:dyDescent="0.2">
      <c r="A192" s="43">
        <v>4209</v>
      </c>
      <c r="B192" s="44" t="s">
        <v>161</v>
      </c>
      <c r="C192" s="84">
        <f t="shared" si="2"/>
        <v>4209</v>
      </c>
      <c r="D192" s="45"/>
      <c r="E192" s="46"/>
      <c r="F192" s="45"/>
      <c r="G192" s="91"/>
      <c r="H192" s="41">
        <v>10222</v>
      </c>
      <c r="I192" s="26">
        <v>7165.7999999999993</v>
      </c>
      <c r="J192" s="27">
        <v>9734.4</v>
      </c>
      <c r="K192" s="28"/>
      <c r="L192" s="28"/>
    </row>
    <row r="193" spans="1:12" x14ac:dyDescent="0.2">
      <c r="A193" s="33"/>
      <c r="B193" s="34" t="s">
        <v>162</v>
      </c>
      <c r="C193" s="84"/>
      <c r="D193" s="34"/>
      <c r="E193" s="34"/>
      <c r="F193" s="34"/>
      <c r="G193" s="89"/>
      <c r="H193" s="49">
        <v>0</v>
      </c>
      <c r="I193" s="26">
        <v>0</v>
      </c>
      <c r="J193" s="27">
        <v>0</v>
      </c>
      <c r="K193" s="28"/>
      <c r="L193" s="28"/>
    </row>
    <row r="194" spans="1:12" x14ac:dyDescent="0.2">
      <c r="A194" s="35"/>
      <c r="B194" s="36" t="s">
        <v>103</v>
      </c>
      <c r="C194" s="84"/>
      <c r="D194" s="37"/>
      <c r="E194" s="39"/>
      <c r="F194" s="40"/>
      <c r="G194" s="90"/>
      <c r="H194" s="41">
        <v>0</v>
      </c>
      <c r="I194" s="26">
        <v>0</v>
      </c>
      <c r="J194" s="27">
        <v>0</v>
      </c>
      <c r="K194" s="28"/>
      <c r="L194" s="28"/>
    </row>
    <row r="195" spans="1:12" x14ac:dyDescent="0.2">
      <c r="A195" s="42"/>
      <c r="B195" s="36" t="s">
        <v>104</v>
      </c>
      <c r="C195" s="84"/>
      <c r="D195" s="37"/>
      <c r="E195" s="39"/>
      <c r="F195" s="40"/>
      <c r="G195" s="90"/>
      <c r="H195" s="41">
        <v>0</v>
      </c>
      <c r="I195" s="26">
        <v>0</v>
      </c>
      <c r="J195" s="27">
        <v>0</v>
      </c>
      <c r="K195" s="28"/>
      <c r="L195" s="28"/>
    </row>
    <row r="196" spans="1:12" x14ac:dyDescent="0.2">
      <c r="A196" s="43">
        <v>3183</v>
      </c>
      <c r="B196" s="44" t="s">
        <v>105</v>
      </c>
      <c r="C196" s="84">
        <f t="shared" si="2"/>
        <v>3183</v>
      </c>
      <c r="D196" s="45"/>
      <c r="E196" s="46"/>
      <c r="F196" s="45"/>
      <c r="G196" s="91"/>
      <c r="H196" s="41">
        <v>9324</v>
      </c>
      <c r="I196" s="26">
        <v>6535.7999999999993</v>
      </c>
      <c r="J196" s="27">
        <v>8879.4</v>
      </c>
      <c r="K196" s="28"/>
      <c r="L196" s="28"/>
    </row>
    <row r="197" spans="1:12" x14ac:dyDescent="0.2">
      <c r="A197" s="43">
        <v>3251</v>
      </c>
      <c r="B197" s="44" t="s">
        <v>106</v>
      </c>
      <c r="C197" s="84">
        <f t="shared" si="2"/>
        <v>3251</v>
      </c>
      <c r="D197" s="45"/>
      <c r="E197" s="46"/>
      <c r="F197" s="45"/>
      <c r="G197" s="91"/>
      <c r="H197" s="41">
        <v>12912</v>
      </c>
      <c r="I197" s="26">
        <v>9050.4</v>
      </c>
      <c r="J197" s="27">
        <v>12295.800000000001</v>
      </c>
      <c r="K197" s="28"/>
      <c r="L197" s="28"/>
    </row>
    <row r="198" spans="1:12" x14ac:dyDescent="0.2">
      <c r="A198" s="43">
        <v>3370</v>
      </c>
      <c r="B198" s="44" t="s">
        <v>107</v>
      </c>
      <c r="C198" s="84">
        <f t="shared" si="2"/>
        <v>3370</v>
      </c>
      <c r="D198" s="45"/>
      <c r="E198" s="46"/>
      <c r="F198" s="45"/>
      <c r="G198" s="91"/>
      <c r="H198" s="41">
        <v>14106</v>
      </c>
      <c r="I198" s="26">
        <v>9889.1999999999989</v>
      </c>
      <c r="J198" s="27">
        <v>13433.400000000001</v>
      </c>
      <c r="K198" s="28"/>
      <c r="L198" s="28"/>
    </row>
    <row r="199" spans="1:12" x14ac:dyDescent="0.2">
      <c r="A199" s="43">
        <v>3250</v>
      </c>
      <c r="B199" s="44" t="s">
        <v>108</v>
      </c>
      <c r="C199" s="84">
        <f t="shared" si="2"/>
        <v>3250</v>
      </c>
      <c r="D199" s="45"/>
      <c r="E199" s="46"/>
      <c r="F199" s="45"/>
      <c r="G199" s="91"/>
      <c r="H199" s="41">
        <v>35106</v>
      </c>
      <c r="I199" s="26">
        <v>24611.399999999998</v>
      </c>
      <c r="J199" s="27">
        <v>33433.199999999997</v>
      </c>
      <c r="K199" s="64"/>
      <c r="L199" s="64"/>
    </row>
    <row r="200" spans="1:12" x14ac:dyDescent="0.2">
      <c r="A200" s="43">
        <v>3184</v>
      </c>
      <c r="B200" s="44" t="s">
        <v>109</v>
      </c>
      <c r="C200" s="84">
        <f t="shared" si="2"/>
        <v>3184</v>
      </c>
      <c r="D200" s="45"/>
      <c r="E200" s="46"/>
      <c r="F200" s="45"/>
      <c r="G200" s="91"/>
      <c r="H200" s="41">
        <v>52152</v>
      </c>
      <c r="I200" s="26">
        <v>36561.599999999999</v>
      </c>
      <c r="J200" s="27">
        <v>49667.4</v>
      </c>
      <c r="K200" s="64"/>
      <c r="L200" s="64"/>
    </row>
    <row r="201" spans="1:12" x14ac:dyDescent="0.2">
      <c r="A201" s="35"/>
      <c r="B201" s="36" t="s">
        <v>110</v>
      </c>
      <c r="C201" s="84"/>
      <c r="D201" s="37"/>
      <c r="E201" s="39"/>
      <c r="F201" s="40"/>
      <c r="G201" s="90"/>
      <c r="H201" s="41">
        <v>0</v>
      </c>
      <c r="I201" s="26">
        <v>0</v>
      </c>
      <c r="J201" s="27">
        <v>0</v>
      </c>
      <c r="K201" s="64"/>
      <c r="L201" s="64"/>
    </row>
    <row r="202" spans="1:12" x14ac:dyDescent="0.2">
      <c r="A202" s="42"/>
      <c r="B202" s="36" t="s">
        <v>111</v>
      </c>
      <c r="C202" s="84"/>
      <c r="D202" s="37"/>
      <c r="E202" s="39"/>
      <c r="F202" s="40"/>
      <c r="G202" s="90"/>
      <c r="H202" s="41">
        <v>0</v>
      </c>
      <c r="I202" s="26">
        <v>0</v>
      </c>
      <c r="J202" s="27">
        <v>0</v>
      </c>
      <c r="K202" s="64"/>
      <c r="L202" s="64"/>
    </row>
    <row r="203" spans="1:12" x14ac:dyDescent="0.2">
      <c r="A203" s="43">
        <v>3464</v>
      </c>
      <c r="B203" s="44" t="s">
        <v>112</v>
      </c>
      <c r="C203" s="84">
        <f t="shared" ref="C203:C266" si="3">A203</f>
        <v>3464</v>
      </c>
      <c r="D203" s="45"/>
      <c r="E203" s="46"/>
      <c r="F203" s="45"/>
      <c r="G203" s="91"/>
      <c r="H203" s="41">
        <v>6942</v>
      </c>
      <c r="I203" s="26">
        <v>4865.4000000000005</v>
      </c>
      <c r="J203" s="27">
        <v>6609.5999999999995</v>
      </c>
      <c r="K203" s="64"/>
      <c r="L203" s="64"/>
    </row>
    <row r="204" spans="1:12" x14ac:dyDescent="0.2">
      <c r="A204" s="43">
        <v>3245</v>
      </c>
      <c r="B204" s="44" t="s">
        <v>113</v>
      </c>
      <c r="C204" s="84">
        <f t="shared" si="3"/>
        <v>3245</v>
      </c>
      <c r="D204" s="45"/>
      <c r="E204" s="46"/>
      <c r="F204" s="45"/>
      <c r="G204" s="91"/>
      <c r="H204" s="41">
        <v>6450</v>
      </c>
      <c r="I204" s="26">
        <v>4521.6000000000004</v>
      </c>
      <c r="J204" s="27">
        <v>6141.5999999999995</v>
      </c>
      <c r="K204" s="64"/>
      <c r="L204" s="64"/>
    </row>
    <row r="205" spans="1:12" x14ac:dyDescent="0.2">
      <c r="A205" s="43">
        <v>3243</v>
      </c>
      <c r="B205" s="44" t="s">
        <v>114</v>
      </c>
      <c r="C205" s="84">
        <f t="shared" si="3"/>
        <v>3243</v>
      </c>
      <c r="D205" s="45"/>
      <c r="E205" s="46"/>
      <c r="F205" s="45"/>
      <c r="G205" s="91"/>
      <c r="H205" s="41">
        <v>8578</v>
      </c>
      <c r="I205" s="26">
        <v>6013.7999999999993</v>
      </c>
      <c r="J205" s="27">
        <v>8168.4</v>
      </c>
      <c r="K205" s="64"/>
      <c r="L205" s="64"/>
    </row>
    <row r="206" spans="1:12" x14ac:dyDescent="0.2">
      <c r="A206" s="43">
        <v>3244</v>
      </c>
      <c r="B206" s="44" t="s">
        <v>115</v>
      </c>
      <c r="C206" s="84">
        <f t="shared" si="3"/>
        <v>3244</v>
      </c>
      <c r="D206" s="45"/>
      <c r="E206" s="46"/>
      <c r="F206" s="45"/>
      <c r="G206" s="91"/>
      <c r="H206" s="41">
        <v>11216</v>
      </c>
      <c r="I206" s="26">
        <v>7864.2</v>
      </c>
      <c r="J206" s="27">
        <v>10681.199999999999</v>
      </c>
      <c r="K206" s="64"/>
      <c r="L206" s="64"/>
    </row>
    <row r="207" spans="1:12" x14ac:dyDescent="0.2">
      <c r="A207" s="43">
        <v>3465</v>
      </c>
      <c r="B207" s="44" t="s">
        <v>116</v>
      </c>
      <c r="C207" s="84">
        <f t="shared" si="3"/>
        <v>3465</v>
      </c>
      <c r="D207" s="45"/>
      <c r="E207" s="46"/>
      <c r="F207" s="45"/>
      <c r="G207" s="91"/>
      <c r="H207" s="41">
        <v>15200</v>
      </c>
      <c r="I207" s="26">
        <v>10656</v>
      </c>
      <c r="J207" s="27">
        <v>14475.6</v>
      </c>
      <c r="K207" s="64"/>
      <c r="L207" s="64"/>
    </row>
    <row r="208" spans="1:12" x14ac:dyDescent="0.2">
      <c r="A208" s="43">
        <v>3463</v>
      </c>
      <c r="B208" s="44" t="s">
        <v>117</v>
      </c>
      <c r="C208" s="84">
        <f t="shared" si="3"/>
        <v>3463</v>
      </c>
      <c r="D208" s="45"/>
      <c r="E208" s="46"/>
      <c r="F208" s="45"/>
      <c r="G208" s="91"/>
      <c r="H208" s="41">
        <v>17218</v>
      </c>
      <c r="I208" s="26">
        <v>12070.800000000001</v>
      </c>
      <c r="J208" s="27">
        <v>16398</v>
      </c>
      <c r="K208" s="64"/>
      <c r="L208" s="64"/>
    </row>
    <row r="209" spans="1:12" x14ac:dyDescent="0.2">
      <c r="A209" s="35"/>
      <c r="B209" s="36" t="s">
        <v>118</v>
      </c>
      <c r="C209" s="84"/>
      <c r="D209" s="37"/>
      <c r="E209" s="39"/>
      <c r="F209" s="40"/>
      <c r="G209" s="90"/>
      <c r="H209" s="41">
        <v>0</v>
      </c>
      <c r="I209" s="26">
        <v>0</v>
      </c>
      <c r="J209" s="27">
        <v>0</v>
      </c>
      <c r="K209" s="64"/>
      <c r="L209" s="64"/>
    </row>
    <row r="210" spans="1:12" x14ac:dyDescent="0.2">
      <c r="A210" s="42"/>
      <c r="B210" s="36" t="s">
        <v>119</v>
      </c>
      <c r="C210" s="84"/>
      <c r="D210" s="37"/>
      <c r="E210" s="39"/>
      <c r="F210" s="40"/>
      <c r="G210" s="90"/>
      <c r="H210" s="41">
        <v>0</v>
      </c>
      <c r="I210" s="26">
        <v>0</v>
      </c>
      <c r="J210" s="27">
        <v>0</v>
      </c>
      <c r="K210" s="64"/>
      <c r="L210" s="64"/>
    </row>
    <row r="211" spans="1:12" x14ac:dyDescent="0.2">
      <c r="A211" s="43">
        <v>3472</v>
      </c>
      <c r="B211" s="44" t="s">
        <v>120</v>
      </c>
      <c r="C211" s="84">
        <f t="shared" si="3"/>
        <v>3472</v>
      </c>
      <c r="D211" s="45"/>
      <c r="E211" s="46"/>
      <c r="F211" s="45"/>
      <c r="G211" s="91"/>
      <c r="H211" s="41">
        <v>3918</v>
      </c>
      <c r="I211" s="26">
        <v>2745</v>
      </c>
      <c r="J211" s="27">
        <v>3729.6000000000004</v>
      </c>
      <c r="K211" s="64"/>
      <c r="L211" s="64"/>
    </row>
    <row r="212" spans="1:12" x14ac:dyDescent="0.2">
      <c r="A212" s="43">
        <v>3468</v>
      </c>
      <c r="B212" s="44" t="s">
        <v>121</v>
      </c>
      <c r="C212" s="84">
        <f t="shared" si="3"/>
        <v>3468</v>
      </c>
      <c r="D212" s="45"/>
      <c r="E212" s="46"/>
      <c r="F212" s="45"/>
      <c r="G212" s="91"/>
      <c r="H212" s="41">
        <v>5458</v>
      </c>
      <c r="I212" s="26">
        <v>3825</v>
      </c>
      <c r="J212" s="27">
        <v>5196.6000000000004</v>
      </c>
      <c r="K212" s="64"/>
      <c r="L212" s="64"/>
    </row>
    <row r="213" spans="1:12" x14ac:dyDescent="0.2">
      <c r="A213" s="43">
        <v>3469</v>
      </c>
      <c r="B213" s="44" t="s">
        <v>122</v>
      </c>
      <c r="C213" s="84">
        <f t="shared" si="3"/>
        <v>3469</v>
      </c>
      <c r="D213" s="45"/>
      <c r="E213" s="46"/>
      <c r="F213" s="45"/>
      <c r="G213" s="91"/>
      <c r="H213" s="41">
        <v>6040</v>
      </c>
      <c r="I213" s="26">
        <v>4233.6000000000004</v>
      </c>
      <c r="J213" s="27">
        <v>5751.0000000000009</v>
      </c>
      <c r="K213" s="64"/>
      <c r="L213" s="64"/>
    </row>
    <row r="214" spans="1:12" x14ac:dyDescent="0.2">
      <c r="A214" s="43">
        <v>3467</v>
      </c>
      <c r="B214" s="44" t="s">
        <v>123</v>
      </c>
      <c r="C214" s="84">
        <f t="shared" si="3"/>
        <v>3467</v>
      </c>
      <c r="D214" s="45"/>
      <c r="E214" s="46"/>
      <c r="F214" s="45"/>
      <c r="G214" s="91"/>
      <c r="H214" s="41">
        <v>7098</v>
      </c>
      <c r="I214" s="26">
        <v>4975.2</v>
      </c>
      <c r="J214" s="27">
        <v>6758.9999999999991</v>
      </c>
      <c r="K214" s="64"/>
      <c r="L214" s="64"/>
    </row>
    <row r="215" spans="1:12" x14ac:dyDescent="0.2">
      <c r="A215" s="43">
        <v>3470</v>
      </c>
      <c r="B215" s="44" t="s">
        <v>124</v>
      </c>
      <c r="C215" s="84">
        <f t="shared" si="3"/>
        <v>3470</v>
      </c>
      <c r="D215" s="45"/>
      <c r="E215" s="46"/>
      <c r="F215" s="45"/>
      <c r="G215" s="91"/>
      <c r="H215" s="41">
        <v>13556</v>
      </c>
      <c r="I215" s="26">
        <v>9504</v>
      </c>
      <c r="J215" s="27">
        <v>12909.6</v>
      </c>
      <c r="K215" s="64"/>
      <c r="L215" s="64"/>
    </row>
    <row r="216" spans="1:12" x14ac:dyDescent="0.2">
      <c r="A216" s="43">
        <v>3471</v>
      </c>
      <c r="B216" s="44" t="s">
        <v>125</v>
      </c>
      <c r="C216" s="84">
        <f t="shared" si="3"/>
        <v>3471</v>
      </c>
      <c r="D216" s="45"/>
      <c r="E216" s="46"/>
      <c r="F216" s="45"/>
      <c r="G216" s="91"/>
      <c r="H216" s="41">
        <v>16544</v>
      </c>
      <c r="I216" s="26">
        <v>11599.200000000003</v>
      </c>
      <c r="J216" s="27">
        <v>15755.4</v>
      </c>
      <c r="K216" s="64"/>
      <c r="L216" s="64"/>
    </row>
    <row r="217" spans="1:12" x14ac:dyDescent="0.2">
      <c r="A217" s="35"/>
      <c r="B217" s="36" t="s">
        <v>126</v>
      </c>
      <c r="C217" s="84"/>
      <c r="D217" s="37"/>
      <c r="E217" s="39"/>
      <c r="F217" s="40"/>
      <c r="G217" s="90"/>
      <c r="H217" s="41">
        <v>0</v>
      </c>
      <c r="I217" s="26">
        <v>0</v>
      </c>
      <c r="J217" s="27">
        <v>0</v>
      </c>
      <c r="K217" s="64"/>
      <c r="L217" s="64"/>
    </row>
    <row r="218" spans="1:12" x14ac:dyDescent="0.2">
      <c r="A218" s="42"/>
      <c r="B218" s="36" t="s">
        <v>127</v>
      </c>
      <c r="C218" s="84"/>
      <c r="D218" s="37"/>
      <c r="E218" s="39"/>
      <c r="F218" s="40"/>
      <c r="G218" s="90"/>
      <c r="H218" s="41">
        <v>0</v>
      </c>
      <c r="I218" s="26">
        <v>0</v>
      </c>
      <c r="J218" s="27">
        <v>0</v>
      </c>
      <c r="K218" s="64"/>
      <c r="L218" s="64"/>
    </row>
    <row r="219" spans="1:12" x14ac:dyDescent="0.2">
      <c r="A219" s="65">
        <v>3372</v>
      </c>
      <c r="B219" s="66" t="s">
        <v>128</v>
      </c>
      <c r="C219" s="84">
        <f t="shared" si="3"/>
        <v>3372</v>
      </c>
      <c r="D219" s="67"/>
      <c r="E219" s="68"/>
      <c r="F219" s="67"/>
      <c r="G219" s="96"/>
      <c r="H219" s="69">
        <v>6204</v>
      </c>
      <c r="I219" s="26">
        <v>4348.8</v>
      </c>
      <c r="J219" s="27">
        <v>5907.6</v>
      </c>
      <c r="K219" s="64"/>
      <c r="L219" s="64"/>
    </row>
    <row r="220" spans="1:12" x14ac:dyDescent="0.2">
      <c r="A220" s="43">
        <v>3558</v>
      </c>
      <c r="B220" s="44" t="s">
        <v>129</v>
      </c>
      <c r="C220" s="84">
        <f t="shared" si="3"/>
        <v>3558</v>
      </c>
      <c r="D220" s="45"/>
      <c r="E220" s="46"/>
      <c r="F220" s="45"/>
      <c r="G220" s="91"/>
      <c r="H220" s="41">
        <v>4512</v>
      </c>
      <c r="I220" s="26">
        <v>3162.6</v>
      </c>
      <c r="J220" s="27">
        <v>4296.6000000000004</v>
      </c>
      <c r="K220" s="64"/>
      <c r="L220" s="64"/>
    </row>
    <row r="221" spans="1:12" x14ac:dyDescent="0.2">
      <c r="A221" s="43">
        <v>1001</v>
      </c>
      <c r="B221" s="44" t="s">
        <v>130</v>
      </c>
      <c r="C221" s="84">
        <f t="shared" si="3"/>
        <v>1001</v>
      </c>
      <c r="D221" s="45"/>
      <c r="E221" s="46"/>
      <c r="F221" s="45"/>
      <c r="G221" s="91"/>
      <c r="H221" s="41">
        <v>6624</v>
      </c>
      <c r="I221" s="26">
        <v>4644</v>
      </c>
      <c r="J221" s="27">
        <v>6307.2</v>
      </c>
      <c r="K221" s="64"/>
      <c r="L221" s="64"/>
    </row>
    <row r="222" spans="1:12" x14ac:dyDescent="0.2">
      <c r="A222" s="43">
        <v>3216</v>
      </c>
      <c r="B222" s="44" t="s">
        <v>131</v>
      </c>
      <c r="C222" s="84">
        <f t="shared" si="3"/>
        <v>3216</v>
      </c>
      <c r="D222" s="45"/>
      <c r="E222" s="46"/>
      <c r="F222" s="45"/>
      <c r="G222" s="91"/>
      <c r="H222" s="41">
        <v>9672</v>
      </c>
      <c r="I222" s="26">
        <v>6780.5999999999995</v>
      </c>
      <c r="J222" s="27">
        <v>9210.5999999999985</v>
      </c>
      <c r="K222" s="64"/>
      <c r="L222" s="64"/>
    </row>
    <row r="223" spans="1:12" x14ac:dyDescent="0.2">
      <c r="A223" s="43">
        <v>3371</v>
      </c>
      <c r="B223" s="44" t="s">
        <v>132</v>
      </c>
      <c r="C223" s="84">
        <f t="shared" si="3"/>
        <v>3371</v>
      </c>
      <c r="D223" s="45"/>
      <c r="E223" s="46"/>
      <c r="F223" s="45"/>
      <c r="G223" s="91"/>
      <c r="H223" s="41">
        <v>17392</v>
      </c>
      <c r="I223" s="26">
        <v>12193.2</v>
      </c>
      <c r="J223" s="27">
        <v>16563.600000000002</v>
      </c>
      <c r="K223" s="64"/>
      <c r="L223" s="64"/>
    </row>
    <row r="224" spans="1:12" x14ac:dyDescent="0.2">
      <c r="A224" s="43"/>
      <c r="B224" s="44" t="s">
        <v>133</v>
      </c>
      <c r="C224" s="84"/>
      <c r="D224" s="45"/>
      <c r="E224" s="46"/>
      <c r="F224" s="45"/>
      <c r="G224" s="91"/>
      <c r="H224" s="41">
        <v>19112</v>
      </c>
      <c r="I224" s="26">
        <v>0</v>
      </c>
      <c r="J224" s="27">
        <v>0</v>
      </c>
      <c r="K224" s="64"/>
      <c r="L224" s="64"/>
    </row>
    <row r="225" spans="1:12" x14ac:dyDescent="0.2">
      <c r="A225" s="35"/>
      <c r="B225" s="36" t="s">
        <v>134</v>
      </c>
      <c r="C225" s="84"/>
      <c r="D225" s="37"/>
      <c r="E225" s="39"/>
      <c r="F225" s="40"/>
      <c r="G225" s="90"/>
      <c r="H225" s="41">
        <v>0</v>
      </c>
      <c r="I225" s="26">
        <v>0</v>
      </c>
      <c r="J225" s="27">
        <v>0</v>
      </c>
      <c r="K225" s="64"/>
      <c r="L225" s="64"/>
    </row>
    <row r="226" spans="1:12" x14ac:dyDescent="0.2">
      <c r="A226" s="42"/>
      <c r="B226" s="36" t="s">
        <v>135</v>
      </c>
      <c r="C226" s="84"/>
      <c r="D226" s="37"/>
      <c r="E226" s="39"/>
      <c r="F226" s="40"/>
      <c r="G226" s="90"/>
      <c r="H226" s="41">
        <v>0</v>
      </c>
      <c r="I226" s="26">
        <v>0</v>
      </c>
      <c r="J226" s="27">
        <v>0</v>
      </c>
      <c r="K226" s="64"/>
      <c r="L226" s="64"/>
    </row>
    <row r="227" spans="1:12" x14ac:dyDescent="0.2">
      <c r="A227" s="43">
        <v>3426</v>
      </c>
      <c r="B227" s="44" t="s">
        <v>136</v>
      </c>
      <c r="C227" s="84">
        <f t="shared" si="3"/>
        <v>3426</v>
      </c>
      <c r="D227" s="45"/>
      <c r="E227" s="46"/>
      <c r="F227" s="45"/>
      <c r="G227" s="91"/>
      <c r="H227" s="41">
        <v>8218</v>
      </c>
      <c r="I227" s="26">
        <v>5760</v>
      </c>
      <c r="J227" s="27">
        <v>7826.4</v>
      </c>
      <c r="K227" s="64"/>
      <c r="L227" s="64"/>
    </row>
    <row r="228" spans="1:12" x14ac:dyDescent="0.2">
      <c r="A228" s="43">
        <v>3519</v>
      </c>
      <c r="B228" s="44" t="s">
        <v>137</v>
      </c>
      <c r="C228" s="84">
        <f t="shared" si="3"/>
        <v>3519</v>
      </c>
      <c r="D228" s="45"/>
      <c r="E228" s="46"/>
      <c r="F228" s="45"/>
      <c r="G228" s="91"/>
      <c r="H228" s="41">
        <v>8218</v>
      </c>
      <c r="I228" s="26">
        <v>5760</v>
      </c>
      <c r="J228" s="27">
        <v>7826.4</v>
      </c>
      <c r="K228" s="64"/>
      <c r="L228" s="64"/>
    </row>
    <row r="229" spans="1:12" x14ac:dyDescent="0.2">
      <c r="A229" s="43">
        <v>3377</v>
      </c>
      <c r="B229" s="44" t="s">
        <v>138</v>
      </c>
      <c r="C229" s="84">
        <f t="shared" si="3"/>
        <v>3377</v>
      </c>
      <c r="D229" s="45"/>
      <c r="E229" s="46"/>
      <c r="F229" s="45"/>
      <c r="G229" s="91"/>
      <c r="H229" s="41">
        <v>9072</v>
      </c>
      <c r="I229" s="26">
        <v>6361.1999999999989</v>
      </c>
      <c r="J229" s="27">
        <v>8640</v>
      </c>
      <c r="K229" s="64"/>
      <c r="L229" s="64"/>
    </row>
    <row r="230" spans="1:12" x14ac:dyDescent="0.2">
      <c r="A230" s="43"/>
      <c r="B230" s="44" t="s">
        <v>139</v>
      </c>
      <c r="C230" s="84"/>
      <c r="D230" s="45"/>
      <c r="E230" s="46"/>
      <c r="F230" s="45"/>
      <c r="G230" s="91"/>
      <c r="H230" s="41">
        <v>21406</v>
      </c>
      <c r="I230" s="26">
        <v>0</v>
      </c>
      <c r="J230" s="27">
        <v>0</v>
      </c>
      <c r="K230" s="64"/>
      <c r="L230" s="64"/>
    </row>
    <row r="231" spans="1:12" x14ac:dyDescent="0.2">
      <c r="A231" s="43">
        <v>3376</v>
      </c>
      <c r="B231" s="44" t="s">
        <v>140</v>
      </c>
      <c r="C231" s="84">
        <f t="shared" si="3"/>
        <v>3376</v>
      </c>
      <c r="D231" s="45"/>
      <c r="E231" s="46"/>
      <c r="F231" s="45"/>
      <c r="G231" s="91"/>
      <c r="H231" s="41">
        <v>20578</v>
      </c>
      <c r="I231" s="26">
        <v>14425.2</v>
      </c>
      <c r="J231" s="27">
        <v>19596.600000000002</v>
      </c>
      <c r="K231" s="64"/>
      <c r="L231" s="64"/>
    </row>
    <row r="232" spans="1:12" x14ac:dyDescent="0.2">
      <c r="A232" s="43">
        <v>3376</v>
      </c>
      <c r="B232" s="44" t="s">
        <v>141</v>
      </c>
      <c r="C232" s="84">
        <f t="shared" si="3"/>
        <v>3376</v>
      </c>
      <c r="D232" s="45"/>
      <c r="E232" s="46"/>
      <c r="F232" s="45"/>
      <c r="G232" s="91"/>
      <c r="H232" s="41">
        <v>22978</v>
      </c>
      <c r="I232" s="26">
        <v>14425.2</v>
      </c>
      <c r="J232" s="27">
        <v>19596.600000000002</v>
      </c>
      <c r="K232" s="64"/>
      <c r="L232" s="64"/>
    </row>
    <row r="233" spans="1:12" x14ac:dyDescent="0.2">
      <c r="A233" s="35"/>
      <c r="B233" s="36" t="s">
        <v>142</v>
      </c>
      <c r="C233" s="84"/>
      <c r="D233" s="37"/>
      <c r="E233" s="39"/>
      <c r="F233" s="40"/>
      <c r="G233" s="90"/>
      <c r="H233" s="41">
        <v>0</v>
      </c>
      <c r="I233" s="26">
        <v>0</v>
      </c>
      <c r="J233" s="27">
        <v>0</v>
      </c>
      <c r="K233" s="64"/>
      <c r="L233" s="64"/>
    </row>
    <row r="234" spans="1:12" x14ac:dyDescent="0.2">
      <c r="A234" s="42"/>
      <c r="B234" s="36" t="s">
        <v>143</v>
      </c>
      <c r="C234" s="84"/>
      <c r="D234" s="37"/>
      <c r="E234" s="39"/>
      <c r="F234" s="40"/>
      <c r="G234" s="90"/>
      <c r="H234" s="41">
        <v>0</v>
      </c>
      <c r="I234" s="26">
        <v>0</v>
      </c>
      <c r="J234" s="27">
        <v>0</v>
      </c>
      <c r="K234" s="64"/>
      <c r="L234" s="64"/>
    </row>
    <row r="235" spans="1:12" x14ac:dyDescent="0.2">
      <c r="A235" s="43">
        <v>4830</v>
      </c>
      <c r="B235" s="44" t="s">
        <v>144</v>
      </c>
      <c r="C235" s="84">
        <f t="shared" si="3"/>
        <v>4830</v>
      </c>
      <c r="D235" s="45"/>
      <c r="E235" s="46"/>
      <c r="F235" s="45"/>
      <c r="G235" s="91"/>
      <c r="H235" s="41">
        <v>9010</v>
      </c>
      <c r="I235" s="26">
        <v>6316.1999999999989</v>
      </c>
      <c r="J235" s="27">
        <v>8580.5999999999985</v>
      </c>
      <c r="K235" s="64"/>
      <c r="L235" s="64"/>
    </row>
    <row r="236" spans="1:12" x14ac:dyDescent="0.2">
      <c r="A236" s="43">
        <v>4829</v>
      </c>
      <c r="B236" s="44" t="s">
        <v>145</v>
      </c>
      <c r="C236" s="84">
        <f t="shared" si="3"/>
        <v>4829</v>
      </c>
      <c r="D236" s="45"/>
      <c r="E236" s="46"/>
      <c r="F236" s="45"/>
      <c r="G236" s="91"/>
      <c r="H236" s="41">
        <v>7254</v>
      </c>
      <c r="I236" s="26">
        <v>5085</v>
      </c>
      <c r="J236" s="27">
        <v>6908.4</v>
      </c>
      <c r="K236" s="64"/>
      <c r="L236" s="64"/>
    </row>
    <row r="237" spans="1:12" x14ac:dyDescent="0.2">
      <c r="A237" s="43">
        <v>4828</v>
      </c>
      <c r="B237" s="44" t="s">
        <v>146</v>
      </c>
      <c r="C237" s="84">
        <f t="shared" si="3"/>
        <v>4828</v>
      </c>
      <c r="D237" s="45"/>
      <c r="E237" s="46"/>
      <c r="F237" s="45"/>
      <c r="G237" s="91"/>
      <c r="H237" s="41">
        <v>10760</v>
      </c>
      <c r="I237" s="26">
        <v>7543.7999999999993</v>
      </c>
      <c r="J237" s="27">
        <v>10247.4</v>
      </c>
      <c r="K237" s="64"/>
      <c r="L237" s="64"/>
    </row>
    <row r="238" spans="1:12" x14ac:dyDescent="0.2">
      <c r="A238" s="43">
        <v>4831</v>
      </c>
      <c r="B238" s="44" t="s">
        <v>147</v>
      </c>
      <c r="C238" s="84">
        <f t="shared" si="3"/>
        <v>4831</v>
      </c>
      <c r="D238" s="45"/>
      <c r="E238" s="46"/>
      <c r="F238" s="45"/>
      <c r="G238" s="91"/>
      <c r="H238" s="41">
        <v>14706</v>
      </c>
      <c r="I238" s="26">
        <v>10308.599999999999</v>
      </c>
      <c r="J238" s="27">
        <v>14004.000000000002</v>
      </c>
      <c r="K238" s="64"/>
      <c r="L238" s="64"/>
    </row>
    <row r="239" spans="1:12" x14ac:dyDescent="0.2">
      <c r="A239" s="43">
        <v>4827</v>
      </c>
      <c r="B239" s="44" t="s">
        <v>148</v>
      </c>
      <c r="C239" s="84">
        <f t="shared" si="3"/>
        <v>4827</v>
      </c>
      <c r="D239" s="45"/>
      <c r="E239" s="46"/>
      <c r="F239" s="45"/>
      <c r="G239" s="91"/>
      <c r="H239" s="41">
        <v>15582</v>
      </c>
      <c r="I239" s="26">
        <v>10924.199999999999</v>
      </c>
      <c r="J239" s="27">
        <v>14839.200000000003</v>
      </c>
      <c r="K239" s="64"/>
      <c r="L239" s="64"/>
    </row>
    <row r="240" spans="1:12" x14ac:dyDescent="0.2">
      <c r="A240" s="35"/>
      <c r="B240" s="36" t="s">
        <v>149</v>
      </c>
      <c r="C240" s="84"/>
      <c r="D240" s="37"/>
      <c r="E240" s="39"/>
      <c r="F240" s="40"/>
      <c r="G240" s="90"/>
      <c r="H240" s="41">
        <v>0</v>
      </c>
      <c r="I240" s="26">
        <v>0</v>
      </c>
      <c r="J240" s="27">
        <v>0</v>
      </c>
      <c r="K240" s="64"/>
      <c r="L240" s="64"/>
    </row>
    <row r="241" spans="1:12" x14ac:dyDescent="0.2">
      <c r="A241" s="42"/>
      <c r="B241" s="36" t="s">
        <v>150</v>
      </c>
      <c r="C241" s="84"/>
      <c r="D241" s="37"/>
      <c r="E241" s="39"/>
      <c r="F241" s="40"/>
      <c r="G241" s="90"/>
      <c r="H241" s="41">
        <v>0</v>
      </c>
      <c r="I241" s="26">
        <v>0</v>
      </c>
      <c r="J241" s="27">
        <v>0</v>
      </c>
      <c r="K241" s="64"/>
      <c r="L241" s="64"/>
    </row>
    <row r="242" spans="1:12" x14ac:dyDescent="0.2">
      <c r="A242" s="50">
        <v>493</v>
      </c>
      <c r="B242" s="51" t="s">
        <v>151</v>
      </c>
      <c r="C242" s="84">
        <f t="shared" si="3"/>
        <v>493</v>
      </c>
      <c r="D242" s="52"/>
      <c r="E242" s="53"/>
      <c r="F242" s="52"/>
      <c r="G242" s="93"/>
      <c r="H242" s="54">
        <v>2458</v>
      </c>
      <c r="I242" s="26">
        <v>1723.7037037037037</v>
      </c>
      <c r="J242" s="27">
        <v>2340</v>
      </c>
      <c r="K242" s="64"/>
      <c r="L242" s="64"/>
    </row>
    <row r="243" spans="1:12" x14ac:dyDescent="0.2">
      <c r="A243" s="43">
        <v>494</v>
      </c>
      <c r="B243" s="44" t="s">
        <v>152</v>
      </c>
      <c r="C243" s="84">
        <f t="shared" si="3"/>
        <v>494</v>
      </c>
      <c r="D243" s="45"/>
      <c r="E243" s="46"/>
      <c r="F243" s="45"/>
      <c r="G243" s="91"/>
      <c r="H243" s="41">
        <v>3816</v>
      </c>
      <c r="I243" s="26">
        <v>2676.6</v>
      </c>
      <c r="J243" s="27">
        <v>3634.2000000000003</v>
      </c>
      <c r="K243" s="64"/>
      <c r="L243" s="64"/>
    </row>
    <row r="244" spans="1:12" x14ac:dyDescent="0.2">
      <c r="A244" s="50">
        <v>495</v>
      </c>
      <c r="B244" s="51" t="s">
        <v>153</v>
      </c>
      <c r="C244" s="84">
        <f t="shared" si="3"/>
        <v>495</v>
      </c>
      <c r="D244" s="52"/>
      <c r="E244" s="53"/>
      <c r="F244" s="52"/>
      <c r="G244" s="93"/>
      <c r="H244" s="54">
        <v>4032</v>
      </c>
      <c r="I244" s="26">
        <v>2828.641975308642</v>
      </c>
      <c r="J244" s="26">
        <v>3840</v>
      </c>
      <c r="K244" s="64"/>
      <c r="L244" s="64"/>
    </row>
    <row r="245" spans="1:12" x14ac:dyDescent="0.2">
      <c r="A245" s="33"/>
      <c r="B245" s="34" t="s">
        <v>154</v>
      </c>
      <c r="C245" s="84"/>
      <c r="D245" s="34"/>
      <c r="E245" s="34"/>
      <c r="F245" s="34"/>
      <c r="G245" s="89"/>
      <c r="H245" s="49">
        <v>0</v>
      </c>
      <c r="I245" s="26">
        <v>0</v>
      </c>
      <c r="J245" s="26">
        <v>0</v>
      </c>
      <c r="K245" s="64"/>
      <c r="L245" s="64"/>
    </row>
    <row r="246" spans="1:12" x14ac:dyDescent="0.2">
      <c r="A246" s="35"/>
      <c r="B246" s="36" t="s">
        <v>155</v>
      </c>
      <c r="C246" s="84"/>
      <c r="D246" s="37"/>
      <c r="E246" s="39"/>
      <c r="F246" s="40"/>
      <c r="G246" s="90"/>
      <c r="H246" s="41">
        <v>0</v>
      </c>
      <c r="I246" s="26">
        <v>0</v>
      </c>
      <c r="J246" s="26">
        <v>0</v>
      </c>
      <c r="K246" s="64"/>
      <c r="L246" s="64"/>
    </row>
    <row r="247" spans="1:12" x14ac:dyDescent="0.2">
      <c r="A247" s="42"/>
      <c r="B247" s="36" t="s">
        <v>156</v>
      </c>
      <c r="C247" s="84"/>
      <c r="D247" s="37"/>
      <c r="E247" s="39"/>
      <c r="F247" s="40"/>
      <c r="G247" s="90"/>
      <c r="H247" s="41">
        <v>0</v>
      </c>
      <c r="I247" s="26">
        <v>0</v>
      </c>
      <c r="J247" s="26">
        <v>0</v>
      </c>
      <c r="K247" s="64"/>
      <c r="L247" s="64"/>
    </row>
    <row r="248" spans="1:12" x14ac:dyDescent="0.2">
      <c r="A248" s="65">
        <v>3367</v>
      </c>
      <c r="B248" s="66" t="s">
        <v>157</v>
      </c>
      <c r="C248" s="84">
        <f t="shared" si="3"/>
        <v>3367</v>
      </c>
      <c r="D248" s="67"/>
      <c r="E248" s="68"/>
      <c r="F248" s="67"/>
      <c r="G248" s="96"/>
      <c r="H248" s="69">
        <v>11562</v>
      </c>
      <c r="I248" s="26">
        <v>8105.4000000000005</v>
      </c>
      <c r="J248" s="26">
        <v>11010.599999999999</v>
      </c>
      <c r="K248" s="64"/>
      <c r="L248" s="64"/>
    </row>
    <row r="249" spans="1:12" x14ac:dyDescent="0.2">
      <c r="A249" s="65">
        <v>1011</v>
      </c>
      <c r="B249" s="66" t="s">
        <v>158</v>
      </c>
      <c r="C249" s="84">
        <f t="shared" si="3"/>
        <v>1011</v>
      </c>
      <c r="D249" s="67"/>
      <c r="E249" s="68"/>
      <c r="F249" s="67"/>
      <c r="G249" s="96"/>
      <c r="H249" s="69">
        <v>6250</v>
      </c>
      <c r="I249" s="26">
        <v>4381.2</v>
      </c>
      <c r="J249" s="26">
        <v>5950.7999999999993</v>
      </c>
      <c r="K249" s="64"/>
      <c r="L249" s="64"/>
    </row>
    <row r="250" spans="1:12" x14ac:dyDescent="0.2">
      <c r="A250" s="65">
        <v>3246</v>
      </c>
      <c r="B250" s="66" t="s">
        <v>159</v>
      </c>
      <c r="C250" s="84">
        <f t="shared" si="3"/>
        <v>3246</v>
      </c>
      <c r="D250" s="67"/>
      <c r="E250" s="68"/>
      <c r="F250" s="67"/>
      <c r="G250" s="96"/>
      <c r="H250" s="69">
        <v>10270</v>
      </c>
      <c r="I250" s="26">
        <v>7198.1999999999989</v>
      </c>
      <c r="J250" s="26">
        <v>9779.4</v>
      </c>
      <c r="K250" s="64"/>
      <c r="L250" s="64"/>
    </row>
    <row r="251" spans="1:12" x14ac:dyDescent="0.2">
      <c r="A251" s="33"/>
      <c r="B251" s="34" t="s">
        <v>160</v>
      </c>
      <c r="C251" s="84"/>
      <c r="D251" s="34"/>
      <c r="E251" s="34"/>
      <c r="F251" s="34"/>
      <c r="G251" s="89"/>
      <c r="H251" s="49">
        <v>0</v>
      </c>
      <c r="I251" s="26">
        <v>0</v>
      </c>
      <c r="J251" s="26">
        <v>0</v>
      </c>
      <c r="K251" s="64"/>
      <c r="L251" s="64"/>
    </row>
    <row r="252" spans="1:12" x14ac:dyDescent="0.2">
      <c r="A252" s="35"/>
      <c r="B252" s="36" t="s">
        <v>161</v>
      </c>
      <c r="C252" s="84"/>
      <c r="D252" s="37"/>
      <c r="E252" s="39"/>
      <c r="F252" s="40"/>
      <c r="G252" s="90"/>
      <c r="H252" s="41">
        <v>0</v>
      </c>
      <c r="I252" s="26">
        <v>0</v>
      </c>
      <c r="J252" s="26">
        <v>0</v>
      </c>
      <c r="K252" s="64"/>
      <c r="L252" s="64"/>
    </row>
    <row r="253" spans="1:12" x14ac:dyDescent="0.2">
      <c r="A253" s="42"/>
      <c r="B253" s="36" t="s">
        <v>162</v>
      </c>
      <c r="C253" s="84"/>
      <c r="D253" s="37"/>
      <c r="E253" s="39"/>
      <c r="F253" s="40"/>
      <c r="G253" s="90"/>
      <c r="H253" s="41">
        <v>0</v>
      </c>
      <c r="I253" s="26">
        <v>0</v>
      </c>
      <c r="J253" s="26">
        <v>0</v>
      </c>
      <c r="K253" s="64"/>
      <c r="L253" s="64"/>
    </row>
    <row r="254" spans="1:12" x14ac:dyDescent="0.2">
      <c r="A254" s="43">
        <v>4284</v>
      </c>
      <c r="B254" s="44" t="s">
        <v>163</v>
      </c>
      <c r="C254" s="84">
        <f t="shared" si="3"/>
        <v>4284</v>
      </c>
      <c r="D254" s="45"/>
      <c r="E254" s="46"/>
      <c r="F254" s="45"/>
      <c r="G254" s="91"/>
      <c r="H254" s="41">
        <v>3478</v>
      </c>
      <c r="I254" s="26">
        <v>2439</v>
      </c>
      <c r="J254" s="26">
        <v>3312.0000000000005</v>
      </c>
      <c r="K254" s="64"/>
      <c r="L254" s="64"/>
    </row>
    <row r="255" spans="1:12" x14ac:dyDescent="0.2">
      <c r="A255" s="43">
        <v>4283</v>
      </c>
      <c r="B255" s="44" t="s">
        <v>164</v>
      </c>
      <c r="C255" s="84">
        <f t="shared" si="3"/>
        <v>4283</v>
      </c>
      <c r="D255" s="45"/>
      <c r="E255" s="46"/>
      <c r="F255" s="45"/>
      <c r="G255" s="91"/>
      <c r="H255" s="41">
        <v>3942</v>
      </c>
      <c r="I255" s="26">
        <v>2763</v>
      </c>
      <c r="J255" s="26">
        <v>3753.0000000000005</v>
      </c>
      <c r="K255" s="64"/>
      <c r="L255" s="64"/>
    </row>
    <row r="256" spans="1:12" x14ac:dyDescent="0.2">
      <c r="A256" s="43">
        <v>4282</v>
      </c>
      <c r="B256" s="44" t="s">
        <v>103</v>
      </c>
      <c r="C256" s="84">
        <f t="shared" si="3"/>
        <v>4282</v>
      </c>
      <c r="D256" s="45"/>
      <c r="E256" s="46"/>
      <c r="F256" s="45"/>
      <c r="G256" s="91"/>
      <c r="H256" s="41">
        <v>4096</v>
      </c>
      <c r="I256" s="26">
        <v>2871</v>
      </c>
      <c r="J256" s="26">
        <v>3900.6000000000004</v>
      </c>
      <c r="K256" s="64"/>
      <c r="L256" s="64"/>
    </row>
    <row r="257" spans="1:12" x14ac:dyDescent="0.2">
      <c r="A257" s="43">
        <v>4281</v>
      </c>
      <c r="B257" s="44" t="s">
        <v>104</v>
      </c>
      <c r="C257" s="84">
        <f t="shared" si="3"/>
        <v>4281</v>
      </c>
      <c r="D257" s="45"/>
      <c r="E257" s="46"/>
      <c r="F257" s="45"/>
      <c r="G257" s="91"/>
      <c r="H257" s="41">
        <v>3478</v>
      </c>
      <c r="I257" s="26">
        <v>2439</v>
      </c>
      <c r="J257" s="26">
        <v>3312.0000000000005</v>
      </c>
      <c r="K257" s="64"/>
      <c r="L257" s="64"/>
    </row>
    <row r="258" spans="1:12" x14ac:dyDescent="0.2">
      <c r="A258" s="43">
        <v>4280</v>
      </c>
      <c r="B258" s="44" t="s">
        <v>105</v>
      </c>
      <c r="C258" s="84">
        <f t="shared" si="3"/>
        <v>4280</v>
      </c>
      <c r="D258" s="45"/>
      <c r="E258" s="46"/>
      <c r="F258" s="45"/>
      <c r="G258" s="91"/>
      <c r="H258" s="41">
        <v>4334</v>
      </c>
      <c r="I258" s="26">
        <v>3038.4000000000005</v>
      </c>
      <c r="J258" s="26">
        <v>4127.4000000000005</v>
      </c>
      <c r="K258" s="64"/>
      <c r="L258" s="64"/>
    </row>
    <row r="259" spans="1:12" x14ac:dyDescent="0.2">
      <c r="A259" s="43">
        <v>4279</v>
      </c>
      <c r="B259" s="44" t="s">
        <v>106</v>
      </c>
      <c r="C259" s="84">
        <f t="shared" si="3"/>
        <v>4279</v>
      </c>
      <c r="D259" s="45"/>
      <c r="E259" s="46"/>
      <c r="F259" s="45"/>
      <c r="G259" s="91"/>
      <c r="H259" s="41">
        <v>5996</v>
      </c>
      <c r="I259" s="26">
        <v>4203</v>
      </c>
      <c r="J259" s="26">
        <v>5709.6</v>
      </c>
      <c r="K259" s="64"/>
      <c r="L259" s="64"/>
    </row>
    <row r="260" spans="1:12" x14ac:dyDescent="0.2">
      <c r="A260" s="33"/>
      <c r="B260" s="34" t="s">
        <v>107</v>
      </c>
      <c r="C260" s="84"/>
      <c r="D260" s="34"/>
      <c r="E260" s="34"/>
      <c r="F260" s="34"/>
      <c r="G260" s="89"/>
      <c r="H260" s="49">
        <v>0</v>
      </c>
      <c r="I260" s="26">
        <v>0</v>
      </c>
      <c r="J260" s="26">
        <v>0</v>
      </c>
      <c r="K260" s="64"/>
      <c r="L260" s="64"/>
    </row>
    <row r="261" spans="1:12" x14ac:dyDescent="0.2">
      <c r="A261" s="35"/>
      <c r="B261" s="36" t="s">
        <v>108</v>
      </c>
      <c r="C261" s="84"/>
      <c r="D261" s="37"/>
      <c r="E261" s="39"/>
      <c r="F261" s="40"/>
      <c r="G261" s="90"/>
      <c r="H261" s="41">
        <v>0</v>
      </c>
      <c r="I261" s="26">
        <v>0</v>
      </c>
      <c r="J261" s="26">
        <v>0</v>
      </c>
      <c r="K261" s="64"/>
      <c r="L261" s="64"/>
    </row>
    <row r="262" spans="1:12" x14ac:dyDescent="0.2">
      <c r="A262" s="42"/>
      <c r="B262" s="36" t="s">
        <v>109</v>
      </c>
      <c r="C262" s="84"/>
      <c r="D262" s="37"/>
      <c r="E262" s="39"/>
      <c r="F262" s="40"/>
      <c r="G262" s="90"/>
      <c r="H262" s="41">
        <v>0</v>
      </c>
      <c r="I262" s="26">
        <v>0</v>
      </c>
      <c r="J262" s="26">
        <v>0</v>
      </c>
      <c r="K262" s="64"/>
      <c r="L262" s="64"/>
    </row>
    <row r="263" spans="1:12" x14ac:dyDescent="0.2">
      <c r="A263" s="43">
        <v>4093</v>
      </c>
      <c r="B263" s="44" t="s">
        <v>110</v>
      </c>
      <c r="C263" s="84">
        <f t="shared" si="3"/>
        <v>4093</v>
      </c>
      <c r="D263" s="45"/>
      <c r="E263" s="46"/>
      <c r="F263" s="45"/>
      <c r="G263" s="91"/>
      <c r="H263" s="41">
        <v>3266</v>
      </c>
      <c r="I263" s="26">
        <v>2287.7999999999997</v>
      </c>
      <c r="J263" s="26">
        <v>3108.6000000000004</v>
      </c>
      <c r="K263" s="64"/>
      <c r="L263" s="64"/>
    </row>
    <row r="264" spans="1:12" x14ac:dyDescent="0.2">
      <c r="A264" s="43">
        <v>3393</v>
      </c>
      <c r="B264" s="44" t="s">
        <v>111</v>
      </c>
      <c r="C264" s="84">
        <f t="shared" si="3"/>
        <v>3393</v>
      </c>
      <c r="D264" s="45"/>
      <c r="E264" s="46"/>
      <c r="F264" s="45"/>
      <c r="G264" s="91"/>
      <c r="H264" s="41">
        <v>6014</v>
      </c>
      <c r="I264" s="26">
        <v>4215.6000000000004</v>
      </c>
      <c r="J264" s="26">
        <v>5727.6</v>
      </c>
      <c r="K264" s="64"/>
      <c r="L264" s="64"/>
    </row>
    <row r="265" spans="1:12" x14ac:dyDescent="0.2">
      <c r="A265" s="43">
        <v>4354</v>
      </c>
      <c r="B265" s="44" t="s">
        <v>112</v>
      </c>
      <c r="C265" s="84">
        <f t="shared" si="3"/>
        <v>4354</v>
      </c>
      <c r="D265" s="45"/>
      <c r="E265" s="46"/>
      <c r="F265" s="45"/>
      <c r="G265" s="91"/>
      <c r="H265" s="41">
        <v>3672</v>
      </c>
      <c r="I265" s="26">
        <v>2574</v>
      </c>
      <c r="J265" s="26">
        <v>3495.6000000000004</v>
      </c>
      <c r="K265" s="64"/>
      <c r="L265" s="64"/>
    </row>
    <row r="266" spans="1:12" x14ac:dyDescent="0.2">
      <c r="A266" s="43">
        <v>4094</v>
      </c>
      <c r="B266" s="44" t="s">
        <v>113</v>
      </c>
      <c r="C266" s="84">
        <f t="shared" si="3"/>
        <v>4094</v>
      </c>
      <c r="D266" s="45"/>
      <c r="E266" s="46"/>
      <c r="F266" s="45"/>
      <c r="G266" s="91"/>
      <c r="H266" s="41">
        <v>3450</v>
      </c>
      <c r="I266" s="26">
        <v>2419.1999999999998</v>
      </c>
      <c r="J266" s="26">
        <v>3285</v>
      </c>
      <c r="K266" s="64"/>
      <c r="L266" s="64"/>
    </row>
    <row r="267" spans="1:12" x14ac:dyDescent="0.2">
      <c r="A267" s="43">
        <v>3218</v>
      </c>
      <c r="B267" s="44" t="s">
        <v>114</v>
      </c>
      <c r="C267" s="84">
        <f t="shared" ref="C267:C317" si="4">A267</f>
        <v>3218</v>
      </c>
      <c r="D267" s="45"/>
      <c r="E267" s="46"/>
      <c r="F267" s="45"/>
      <c r="G267" s="91"/>
      <c r="H267" s="41">
        <v>8424</v>
      </c>
      <c r="I267" s="26">
        <v>5905.7999999999993</v>
      </c>
      <c r="J267" s="26">
        <v>8022.6</v>
      </c>
      <c r="K267" s="64"/>
      <c r="L267" s="64"/>
    </row>
    <row r="268" spans="1:12" x14ac:dyDescent="0.2">
      <c r="A268" s="35"/>
      <c r="B268" s="36" t="s">
        <v>115</v>
      </c>
      <c r="C268" s="84"/>
      <c r="D268" s="37"/>
      <c r="E268" s="39"/>
      <c r="F268" s="40"/>
      <c r="G268" s="90"/>
      <c r="H268" s="41">
        <v>0</v>
      </c>
      <c r="I268" s="26">
        <v>0</v>
      </c>
      <c r="J268" s="26">
        <v>0</v>
      </c>
      <c r="K268" s="64"/>
      <c r="L268" s="64"/>
    </row>
    <row r="269" spans="1:12" x14ac:dyDescent="0.2">
      <c r="A269" s="42"/>
      <c r="B269" s="36" t="s">
        <v>116</v>
      </c>
      <c r="C269" s="84"/>
      <c r="D269" s="37"/>
      <c r="E269" s="39"/>
      <c r="F269" s="40"/>
      <c r="G269" s="90"/>
      <c r="H269" s="41">
        <v>0</v>
      </c>
      <c r="I269" s="26">
        <v>0</v>
      </c>
      <c r="J269" s="26">
        <v>0</v>
      </c>
      <c r="K269" s="64"/>
      <c r="L269" s="64"/>
    </row>
    <row r="270" spans="1:12" x14ac:dyDescent="0.2">
      <c r="A270" s="43">
        <v>3233</v>
      </c>
      <c r="B270" s="44" t="s">
        <v>117</v>
      </c>
      <c r="C270" s="84">
        <f t="shared" si="4"/>
        <v>3233</v>
      </c>
      <c r="D270" s="45"/>
      <c r="E270" s="46"/>
      <c r="F270" s="45"/>
      <c r="G270" s="91"/>
      <c r="H270" s="41">
        <v>2646</v>
      </c>
      <c r="I270" s="26">
        <v>1853.9999999999998</v>
      </c>
      <c r="J270" s="26">
        <v>2518.1999999999998</v>
      </c>
      <c r="K270" s="64"/>
      <c r="L270" s="64"/>
    </row>
    <row r="271" spans="1:12" x14ac:dyDescent="0.2">
      <c r="A271" s="43">
        <v>3234</v>
      </c>
      <c r="B271" s="44" t="s">
        <v>118</v>
      </c>
      <c r="C271" s="84">
        <f t="shared" si="4"/>
        <v>3234</v>
      </c>
      <c r="D271" s="45"/>
      <c r="E271" s="46"/>
      <c r="F271" s="45"/>
      <c r="G271" s="91"/>
      <c r="H271" s="41">
        <v>2646</v>
      </c>
      <c r="I271" s="26">
        <v>1853.9999999999998</v>
      </c>
      <c r="J271" s="26">
        <v>2518.1999999999998</v>
      </c>
      <c r="K271" s="64"/>
      <c r="L271" s="64"/>
    </row>
    <row r="272" spans="1:12" x14ac:dyDescent="0.2">
      <c r="A272" s="33"/>
      <c r="B272" s="34" t="s">
        <v>119</v>
      </c>
      <c r="C272" s="84"/>
      <c r="D272" s="34"/>
      <c r="E272" s="34"/>
      <c r="F272" s="34"/>
      <c r="G272" s="89"/>
      <c r="H272" s="49">
        <v>0</v>
      </c>
      <c r="I272" s="26">
        <v>0</v>
      </c>
      <c r="J272" s="26">
        <v>0</v>
      </c>
      <c r="K272" s="64"/>
      <c r="L272" s="64"/>
    </row>
    <row r="273" spans="1:12" x14ac:dyDescent="0.2">
      <c r="A273" s="35"/>
      <c r="B273" s="36" t="s">
        <v>120</v>
      </c>
      <c r="C273" s="84"/>
      <c r="D273" s="37"/>
      <c r="E273" s="39"/>
      <c r="F273" s="40"/>
      <c r="G273" s="90"/>
      <c r="H273" s="41">
        <v>0</v>
      </c>
      <c r="I273" s="26">
        <v>0</v>
      </c>
      <c r="J273" s="26">
        <v>0</v>
      </c>
      <c r="K273" s="64"/>
      <c r="L273" s="64"/>
    </row>
    <row r="274" spans="1:12" x14ac:dyDescent="0.2">
      <c r="A274" s="42"/>
      <c r="B274" s="36" t="s">
        <v>121</v>
      </c>
      <c r="C274" s="84"/>
      <c r="D274" s="37"/>
      <c r="E274" s="39"/>
      <c r="F274" s="40"/>
      <c r="G274" s="90"/>
      <c r="H274" s="41">
        <v>0</v>
      </c>
      <c r="I274" s="26">
        <v>0</v>
      </c>
      <c r="J274" s="26">
        <v>0</v>
      </c>
      <c r="K274" s="64"/>
      <c r="L274" s="64"/>
    </row>
    <row r="275" spans="1:12" x14ac:dyDescent="0.2">
      <c r="A275" s="43">
        <v>3228</v>
      </c>
      <c r="B275" s="44" t="s">
        <v>122</v>
      </c>
      <c r="C275" s="84">
        <f t="shared" si="4"/>
        <v>3228</v>
      </c>
      <c r="D275" s="45"/>
      <c r="E275" s="46"/>
      <c r="F275" s="45"/>
      <c r="G275" s="91"/>
      <c r="H275" s="41">
        <v>3932</v>
      </c>
      <c r="I275" s="26">
        <v>2755.8</v>
      </c>
      <c r="J275" s="26">
        <v>3744</v>
      </c>
      <c r="K275" s="64"/>
      <c r="L275" s="64"/>
    </row>
    <row r="276" spans="1:12" x14ac:dyDescent="0.2">
      <c r="A276" s="43">
        <v>3231</v>
      </c>
      <c r="B276" s="44" t="s">
        <v>123</v>
      </c>
      <c r="C276" s="84">
        <f t="shared" si="4"/>
        <v>3231</v>
      </c>
      <c r="D276" s="45"/>
      <c r="E276" s="46"/>
      <c r="F276" s="45"/>
      <c r="G276" s="91"/>
      <c r="H276" s="41">
        <v>3932</v>
      </c>
      <c r="I276" s="26">
        <v>2755.8</v>
      </c>
      <c r="J276" s="26">
        <v>3744</v>
      </c>
      <c r="K276" s="64"/>
      <c r="L276" s="64"/>
    </row>
    <row r="277" spans="1:12" x14ac:dyDescent="0.2">
      <c r="A277" s="43">
        <v>3229</v>
      </c>
      <c r="B277" s="44" t="s">
        <v>124</v>
      </c>
      <c r="C277" s="84">
        <f t="shared" si="4"/>
        <v>3229</v>
      </c>
      <c r="D277" s="45"/>
      <c r="E277" s="46"/>
      <c r="F277" s="45"/>
      <c r="G277" s="91"/>
      <c r="H277" s="41">
        <v>7266</v>
      </c>
      <c r="I277" s="26">
        <v>5094</v>
      </c>
      <c r="J277" s="26">
        <v>6919.2</v>
      </c>
      <c r="K277" s="64"/>
      <c r="L277" s="64"/>
    </row>
    <row r="278" spans="1:12" x14ac:dyDescent="0.2">
      <c r="A278" s="43">
        <v>3672</v>
      </c>
      <c r="B278" s="44" t="s">
        <v>125</v>
      </c>
      <c r="C278" s="84">
        <f t="shared" si="4"/>
        <v>3672</v>
      </c>
      <c r="D278" s="45"/>
      <c r="E278" s="46"/>
      <c r="F278" s="45"/>
      <c r="G278" s="91"/>
      <c r="H278" s="41">
        <v>16048</v>
      </c>
      <c r="I278" s="26">
        <v>11250</v>
      </c>
      <c r="J278" s="26">
        <v>15283.800000000001</v>
      </c>
      <c r="K278" s="64"/>
      <c r="L278" s="64"/>
    </row>
    <row r="279" spans="1:12" x14ac:dyDescent="0.2">
      <c r="A279" s="35"/>
      <c r="B279" s="36" t="s">
        <v>126</v>
      </c>
      <c r="C279" s="84"/>
      <c r="D279" s="37"/>
      <c r="E279" s="39"/>
      <c r="F279" s="40"/>
      <c r="G279" s="90"/>
      <c r="H279" s="41">
        <v>0</v>
      </c>
      <c r="I279" s="26">
        <v>0</v>
      </c>
      <c r="J279" s="26">
        <v>0</v>
      </c>
      <c r="K279" s="64"/>
      <c r="L279" s="64"/>
    </row>
    <row r="280" spans="1:12" x14ac:dyDescent="0.2">
      <c r="A280" s="42"/>
      <c r="B280" s="36" t="s">
        <v>127</v>
      </c>
      <c r="C280" s="84"/>
      <c r="D280" s="37"/>
      <c r="E280" s="39"/>
      <c r="F280" s="40"/>
      <c r="G280" s="90"/>
      <c r="H280" s="41">
        <v>0</v>
      </c>
      <c r="I280" s="26">
        <v>0</v>
      </c>
      <c r="J280" s="26">
        <v>0</v>
      </c>
      <c r="K280" s="64"/>
      <c r="L280" s="64"/>
    </row>
    <row r="281" spans="1:12" x14ac:dyDescent="0.2">
      <c r="A281" s="43">
        <v>3224</v>
      </c>
      <c r="B281" s="44" t="s">
        <v>128</v>
      </c>
      <c r="C281" s="84">
        <f t="shared" si="4"/>
        <v>3224</v>
      </c>
      <c r="D281" s="45"/>
      <c r="E281" s="46"/>
      <c r="F281" s="45"/>
      <c r="G281" s="91"/>
      <c r="H281" s="41">
        <v>3904</v>
      </c>
      <c r="I281" s="26">
        <v>2736</v>
      </c>
      <c r="J281" s="26">
        <v>3717.0000000000005</v>
      </c>
      <c r="K281" s="64"/>
      <c r="L281" s="64"/>
    </row>
    <row r="282" spans="1:12" x14ac:dyDescent="0.2">
      <c r="A282" s="43">
        <v>3223</v>
      </c>
      <c r="B282" s="44" t="s">
        <v>129</v>
      </c>
      <c r="C282" s="84">
        <f t="shared" si="4"/>
        <v>3223</v>
      </c>
      <c r="D282" s="45"/>
      <c r="E282" s="46"/>
      <c r="F282" s="45"/>
      <c r="G282" s="91"/>
      <c r="H282" s="41">
        <v>3746</v>
      </c>
      <c r="I282" s="26">
        <v>2626.2</v>
      </c>
      <c r="J282" s="26">
        <v>3567.6</v>
      </c>
      <c r="K282" s="64"/>
      <c r="L282" s="64"/>
    </row>
    <row r="283" spans="1:12" x14ac:dyDescent="0.2">
      <c r="A283" s="43">
        <v>3222</v>
      </c>
      <c r="B283" s="44" t="s">
        <v>130</v>
      </c>
      <c r="C283" s="84">
        <f t="shared" si="4"/>
        <v>3222</v>
      </c>
      <c r="D283" s="45"/>
      <c r="E283" s="46"/>
      <c r="F283" s="45"/>
      <c r="G283" s="91"/>
      <c r="H283" s="41">
        <v>10050</v>
      </c>
      <c r="I283" s="26">
        <v>7045.2</v>
      </c>
      <c r="J283" s="26">
        <v>9570.5999999999985</v>
      </c>
      <c r="K283" s="64"/>
      <c r="L283" s="64"/>
    </row>
    <row r="284" spans="1:12" x14ac:dyDescent="0.2">
      <c r="A284" s="33"/>
      <c r="B284" s="34" t="s">
        <v>131</v>
      </c>
      <c r="C284" s="84"/>
      <c r="D284" s="34"/>
      <c r="E284" s="34"/>
      <c r="F284" s="34"/>
      <c r="G284" s="89"/>
      <c r="H284" s="49">
        <v>0</v>
      </c>
      <c r="I284" s="26">
        <v>0</v>
      </c>
      <c r="J284" s="26">
        <v>0</v>
      </c>
      <c r="K284" s="64"/>
      <c r="L284" s="64"/>
    </row>
    <row r="285" spans="1:12" x14ac:dyDescent="0.2">
      <c r="A285" s="35"/>
      <c r="B285" s="36" t="s">
        <v>132</v>
      </c>
      <c r="C285" s="84"/>
      <c r="D285" s="37"/>
      <c r="E285" s="39"/>
      <c r="F285" s="40"/>
      <c r="G285" s="90"/>
      <c r="H285" s="41">
        <v>0</v>
      </c>
      <c r="I285" s="26">
        <v>0</v>
      </c>
      <c r="J285" s="26">
        <v>0</v>
      </c>
      <c r="K285" s="64"/>
      <c r="L285" s="64"/>
    </row>
    <row r="286" spans="1:12" x14ac:dyDescent="0.2">
      <c r="A286" s="42"/>
      <c r="B286" s="36" t="s">
        <v>133</v>
      </c>
      <c r="C286" s="84"/>
      <c r="D286" s="37"/>
      <c r="E286" s="39"/>
      <c r="F286" s="40"/>
      <c r="G286" s="90"/>
      <c r="H286" s="41">
        <v>0</v>
      </c>
      <c r="I286" s="26">
        <v>0</v>
      </c>
      <c r="J286" s="26">
        <v>0</v>
      </c>
      <c r="K286" s="64"/>
      <c r="L286" s="64"/>
    </row>
    <row r="287" spans="1:12" x14ac:dyDescent="0.2">
      <c r="A287" s="43">
        <v>3238</v>
      </c>
      <c r="B287" s="44" t="s">
        <v>134</v>
      </c>
      <c r="C287" s="84">
        <f t="shared" si="4"/>
        <v>3238</v>
      </c>
      <c r="D287" s="45"/>
      <c r="E287" s="46"/>
      <c r="F287" s="45"/>
      <c r="G287" s="91"/>
      <c r="H287" s="41">
        <v>4402</v>
      </c>
      <c r="I287" s="26">
        <v>3085.2000000000003</v>
      </c>
      <c r="J287" s="26">
        <v>4192.2000000000007</v>
      </c>
      <c r="K287" s="64"/>
      <c r="L287" s="64"/>
    </row>
    <row r="288" spans="1:12" x14ac:dyDescent="0.2">
      <c r="A288" s="43">
        <v>3236</v>
      </c>
      <c r="B288" s="44" t="s">
        <v>135</v>
      </c>
      <c r="C288" s="84">
        <f t="shared" si="4"/>
        <v>3236</v>
      </c>
      <c r="D288" s="45"/>
      <c r="E288" s="46"/>
      <c r="F288" s="45"/>
      <c r="G288" s="91"/>
      <c r="H288" s="41">
        <v>6390</v>
      </c>
      <c r="I288" s="26">
        <v>4478.4000000000005</v>
      </c>
      <c r="J288" s="26">
        <v>6083.9999999999991</v>
      </c>
      <c r="K288" s="64"/>
      <c r="L288" s="64"/>
    </row>
    <row r="289" spans="1:12" x14ac:dyDescent="0.2">
      <c r="A289" s="43">
        <v>3235</v>
      </c>
      <c r="B289" s="44" t="s">
        <v>136</v>
      </c>
      <c r="C289" s="84">
        <f t="shared" si="4"/>
        <v>3235</v>
      </c>
      <c r="D289" s="45"/>
      <c r="E289" s="46"/>
      <c r="F289" s="45"/>
      <c r="G289" s="91"/>
      <c r="H289" s="41">
        <v>4576</v>
      </c>
      <c r="I289" s="26">
        <v>3207.6</v>
      </c>
      <c r="J289" s="27">
        <v>4357.8</v>
      </c>
      <c r="K289" s="64"/>
      <c r="L289" s="64"/>
    </row>
    <row r="290" spans="1:12" x14ac:dyDescent="0.2">
      <c r="A290" s="43">
        <v>3237</v>
      </c>
      <c r="B290" s="44" t="s">
        <v>137</v>
      </c>
      <c r="C290" s="84">
        <f t="shared" si="4"/>
        <v>3237</v>
      </c>
      <c r="D290" s="45"/>
      <c r="E290" s="46"/>
      <c r="F290" s="45"/>
      <c r="G290" s="91"/>
      <c r="H290" s="41">
        <v>12732</v>
      </c>
      <c r="I290" s="26">
        <v>8926.1999999999989</v>
      </c>
      <c r="J290" s="27">
        <v>12124.8</v>
      </c>
      <c r="K290" s="28"/>
      <c r="L290" s="28"/>
    </row>
    <row r="291" spans="1:12" x14ac:dyDescent="0.2">
      <c r="A291" s="33"/>
      <c r="B291" s="34" t="s">
        <v>138</v>
      </c>
      <c r="C291" s="84"/>
      <c r="D291" s="34"/>
      <c r="E291" s="34"/>
      <c r="F291" s="34"/>
      <c r="G291" s="89"/>
      <c r="H291" s="49">
        <v>0</v>
      </c>
      <c r="I291" s="26">
        <v>0</v>
      </c>
      <c r="J291" s="27">
        <v>0</v>
      </c>
      <c r="K291" s="28"/>
      <c r="L291" s="28"/>
    </row>
    <row r="292" spans="1:12" x14ac:dyDescent="0.2">
      <c r="A292" s="35"/>
      <c r="B292" s="36" t="s">
        <v>139</v>
      </c>
      <c r="C292" s="84"/>
      <c r="D292" s="37"/>
      <c r="E292" s="39"/>
      <c r="F292" s="40"/>
      <c r="G292" s="90"/>
      <c r="H292" s="41">
        <v>0</v>
      </c>
      <c r="I292" s="26">
        <v>0</v>
      </c>
      <c r="J292" s="27">
        <v>0</v>
      </c>
      <c r="K292" s="28"/>
      <c r="L292" s="28"/>
    </row>
    <row r="293" spans="1:12" x14ac:dyDescent="0.2">
      <c r="A293" s="42"/>
      <c r="B293" s="36" t="s">
        <v>140</v>
      </c>
      <c r="C293" s="84"/>
      <c r="D293" s="37"/>
      <c r="E293" s="39"/>
      <c r="F293" s="40"/>
      <c r="G293" s="90"/>
      <c r="H293" s="41">
        <v>0</v>
      </c>
      <c r="I293" s="26">
        <v>0</v>
      </c>
      <c r="J293" s="27">
        <v>0</v>
      </c>
      <c r="K293" s="28"/>
      <c r="L293" s="28"/>
    </row>
    <row r="294" spans="1:12" x14ac:dyDescent="0.2">
      <c r="A294" s="65">
        <v>4265</v>
      </c>
      <c r="B294" s="66" t="s">
        <v>141</v>
      </c>
      <c r="C294" s="84">
        <f t="shared" si="4"/>
        <v>4265</v>
      </c>
      <c r="D294" s="67"/>
      <c r="E294" s="68"/>
      <c r="F294" s="67"/>
      <c r="G294" s="96"/>
      <c r="H294" s="69">
        <v>6792</v>
      </c>
      <c r="I294" s="26">
        <v>4761.0000000000009</v>
      </c>
      <c r="J294" s="27">
        <v>6467.4</v>
      </c>
      <c r="K294" s="28"/>
      <c r="L294" s="28"/>
    </row>
    <row r="295" spans="1:12" x14ac:dyDescent="0.2">
      <c r="A295" s="65">
        <v>4263</v>
      </c>
      <c r="B295" s="66" t="s">
        <v>142</v>
      </c>
      <c r="C295" s="84">
        <f t="shared" si="4"/>
        <v>4263</v>
      </c>
      <c r="D295" s="67"/>
      <c r="E295" s="68"/>
      <c r="F295" s="67"/>
      <c r="G295" s="96"/>
      <c r="H295" s="69">
        <v>10648</v>
      </c>
      <c r="I295" s="26">
        <v>7462.8</v>
      </c>
      <c r="J295" s="27">
        <v>10139.4</v>
      </c>
      <c r="K295" s="28"/>
      <c r="L295" s="28"/>
    </row>
    <row r="296" spans="1:12" x14ac:dyDescent="0.2">
      <c r="A296" s="65">
        <v>4264</v>
      </c>
      <c r="B296" s="66" t="s">
        <v>143</v>
      </c>
      <c r="C296" s="84">
        <f t="shared" si="4"/>
        <v>4264</v>
      </c>
      <c r="D296" s="67"/>
      <c r="E296" s="68"/>
      <c r="F296" s="67"/>
      <c r="G296" s="96"/>
      <c r="H296" s="69">
        <v>11788</v>
      </c>
      <c r="I296" s="26">
        <v>8263.7999999999993</v>
      </c>
      <c r="J296" s="27">
        <v>11224.8</v>
      </c>
      <c r="K296" s="28"/>
      <c r="L296" s="28"/>
    </row>
    <row r="297" spans="1:12" x14ac:dyDescent="0.2">
      <c r="A297" s="35"/>
      <c r="B297" s="36" t="s">
        <v>144</v>
      </c>
      <c r="C297" s="84"/>
      <c r="D297" s="37"/>
      <c r="E297" s="39"/>
      <c r="F297" s="40"/>
      <c r="G297" s="90"/>
      <c r="H297" s="41">
        <v>0</v>
      </c>
      <c r="I297" s="26">
        <v>0</v>
      </c>
      <c r="J297" s="27">
        <v>0</v>
      </c>
      <c r="K297" s="28"/>
      <c r="L297" s="28"/>
    </row>
    <row r="298" spans="1:12" x14ac:dyDescent="0.2">
      <c r="A298" s="42"/>
      <c r="B298" s="36" t="s">
        <v>145</v>
      </c>
      <c r="C298" s="84"/>
      <c r="D298" s="37"/>
      <c r="E298" s="39"/>
      <c r="F298" s="40"/>
      <c r="G298" s="90"/>
      <c r="H298" s="41">
        <v>0</v>
      </c>
      <c r="I298" s="26">
        <v>0</v>
      </c>
      <c r="J298" s="27">
        <v>0</v>
      </c>
      <c r="K298" s="28"/>
      <c r="L298" s="28"/>
    </row>
    <row r="299" spans="1:12" x14ac:dyDescent="0.2">
      <c r="A299" s="43">
        <v>4274</v>
      </c>
      <c r="B299" s="44" t="s">
        <v>146</v>
      </c>
      <c r="C299" s="84">
        <f t="shared" si="4"/>
        <v>4274</v>
      </c>
      <c r="D299" s="45"/>
      <c r="E299" s="46"/>
      <c r="F299" s="45"/>
      <c r="G299" s="91"/>
      <c r="H299" s="41">
        <v>4194</v>
      </c>
      <c r="I299" s="26">
        <v>2941.2</v>
      </c>
      <c r="J299" s="27">
        <v>3994.2000000000003</v>
      </c>
      <c r="K299" s="28"/>
      <c r="L299" s="28"/>
    </row>
    <row r="300" spans="1:12" x14ac:dyDescent="0.2">
      <c r="A300" s="43">
        <v>4275</v>
      </c>
      <c r="B300" s="44" t="s">
        <v>147</v>
      </c>
      <c r="C300" s="84">
        <f t="shared" si="4"/>
        <v>4275</v>
      </c>
      <c r="D300" s="45"/>
      <c r="E300" s="46"/>
      <c r="F300" s="45"/>
      <c r="G300" s="91"/>
      <c r="H300" s="41">
        <v>4194</v>
      </c>
      <c r="I300" s="26">
        <v>2941.2</v>
      </c>
      <c r="J300" s="27">
        <v>3994.2000000000003</v>
      </c>
      <c r="K300" s="28"/>
      <c r="L300" s="28"/>
    </row>
    <row r="301" spans="1:12" x14ac:dyDescent="0.2">
      <c r="A301" s="43">
        <v>4273</v>
      </c>
      <c r="B301" s="44" t="s">
        <v>148</v>
      </c>
      <c r="C301" s="84">
        <f t="shared" si="4"/>
        <v>4273</v>
      </c>
      <c r="D301" s="45"/>
      <c r="E301" s="46"/>
      <c r="F301" s="45"/>
      <c r="G301" s="91"/>
      <c r="H301" s="41">
        <v>4194</v>
      </c>
      <c r="I301" s="26">
        <v>2941.2</v>
      </c>
      <c r="J301" s="27">
        <v>3994.2000000000003</v>
      </c>
      <c r="K301" s="28"/>
      <c r="L301" s="28"/>
    </row>
    <row r="302" spans="1:12" x14ac:dyDescent="0.2">
      <c r="A302" s="43">
        <v>4271</v>
      </c>
      <c r="B302" s="44" t="s">
        <v>149</v>
      </c>
      <c r="C302" s="84">
        <f t="shared" si="4"/>
        <v>4271</v>
      </c>
      <c r="D302" s="45"/>
      <c r="E302" s="46"/>
      <c r="F302" s="45"/>
      <c r="G302" s="91"/>
      <c r="H302" s="41">
        <v>4194</v>
      </c>
      <c r="I302" s="26">
        <v>2941.2</v>
      </c>
      <c r="J302" s="27">
        <v>3994.2000000000003</v>
      </c>
      <c r="K302" s="28"/>
      <c r="L302" s="28"/>
    </row>
    <row r="303" spans="1:12" x14ac:dyDescent="0.2">
      <c r="A303" s="42"/>
      <c r="B303" s="36" t="s">
        <v>150</v>
      </c>
      <c r="C303" s="84"/>
      <c r="D303" s="37"/>
      <c r="E303" s="39"/>
      <c r="F303" s="40"/>
      <c r="G303" s="90"/>
      <c r="H303" s="41">
        <v>0</v>
      </c>
      <c r="I303" s="26">
        <v>0</v>
      </c>
      <c r="J303" s="27">
        <v>0</v>
      </c>
      <c r="K303" s="28"/>
      <c r="L303" s="28"/>
    </row>
    <row r="304" spans="1:12" x14ac:dyDescent="0.2">
      <c r="A304" s="43">
        <v>4269</v>
      </c>
      <c r="B304" s="44" t="s">
        <v>151</v>
      </c>
      <c r="C304" s="84">
        <f t="shared" si="4"/>
        <v>4269</v>
      </c>
      <c r="D304" s="45"/>
      <c r="E304" s="46"/>
      <c r="F304" s="45"/>
      <c r="G304" s="91"/>
      <c r="H304" s="41">
        <v>3968</v>
      </c>
      <c r="I304" s="26">
        <v>2781</v>
      </c>
      <c r="J304" s="27">
        <v>3778.2000000000003</v>
      </c>
      <c r="K304" s="28"/>
      <c r="L304" s="28"/>
    </row>
    <row r="305" spans="1:12" x14ac:dyDescent="0.2">
      <c r="A305" s="43">
        <v>4270</v>
      </c>
      <c r="B305" s="44" t="s">
        <v>152</v>
      </c>
      <c r="C305" s="84">
        <f t="shared" si="4"/>
        <v>4270</v>
      </c>
      <c r="D305" s="45"/>
      <c r="E305" s="46"/>
      <c r="F305" s="45"/>
      <c r="G305" s="91"/>
      <c r="H305" s="41">
        <v>3968</v>
      </c>
      <c r="I305" s="26">
        <v>2781</v>
      </c>
      <c r="J305" s="26">
        <v>3778.2000000000003</v>
      </c>
      <c r="K305" s="64"/>
      <c r="L305" s="64"/>
    </row>
    <row r="306" spans="1:12" x14ac:dyDescent="0.2">
      <c r="A306" s="43">
        <v>4268</v>
      </c>
      <c r="B306" s="44" t="s">
        <v>153</v>
      </c>
      <c r="C306" s="84">
        <f t="shared" si="4"/>
        <v>4268</v>
      </c>
      <c r="D306" s="45"/>
      <c r="E306" s="46"/>
      <c r="F306" s="45"/>
      <c r="G306" s="91"/>
      <c r="H306" s="41">
        <v>3968</v>
      </c>
      <c r="I306" s="26">
        <v>2781</v>
      </c>
      <c r="J306" s="26">
        <v>3778.2000000000003</v>
      </c>
      <c r="K306" s="64"/>
      <c r="L306" s="64"/>
    </row>
    <row r="307" spans="1:12" x14ac:dyDescent="0.2">
      <c r="A307" s="43">
        <v>4267</v>
      </c>
      <c r="B307" s="44" t="s">
        <v>154</v>
      </c>
      <c r="C307" s="84">
        <f t="shared" si="4"/>
        <v>4267</v>
      </c>
      <c r="D307" s="45"/>
      <c r="E307" s="46"/>
      <c r="F307" s="45"/>
      <c r="G307" s="91"/>
      <c r="H307" s="41">
        <v>3968</v>
      </c>
      <c r="I307" s="26">
        <v>2781</v>
      </c>
      <c r="J307" s="26">
        <v>3778.2000000000003</v>
      </c>
      <c r="K307" s="64"/>
      <c r="L307" s="64"/>
    </row>
    <row r="308" spans="1:12" x14ac:dyDescent="0.2">
      <c r="A308" s="33"/>
      <c r="B308" s="34" t="s">
        <v>155</v>
      </c>
      <c r="C308" s="84"/>
      <c r="D308" s="34"/>
      <c r="E308" s="34"/>
      <c r="F308" s="34"/>
      <c r="G308" s="89"/>
      <c r="H308" s="49">
        <v>0</v>
      </c>
      <c r="I308" s="26">
        <v>0</v>
      </c>
      <c r="J308" s="26">
        <v>0</v>
      </c>
      <c r="K308" s="64"/>
      <c r="L308" s="64"/>
    </row>
    <row r="309" spans="1:12" x14ac:dyDescent="0.2">
      <c r="A309" s="35"/>
      <c r="B309" s="36" t="s">
        <v>156</v>
      </c>
      <c r="C309" s="84"/>
      <c r="D309" s="37"/>
      <c r="E309" s="39"/>
      <c r="F309" s="40"/>
      <c r="G309" s="90"/>
      <c r="H309" s="41">
        <v>0</v>
      </c>
      <c r="I309" s="26">
        <v>0</v>
      </c>
      <c r="J309" s="26">
        <v>0</v>
      </c>
      <c r="K309" s="64"/>
      <c r="L309" s="64"/>
    </row>
    <row r="310" spans="1:12" x14ac:dyDescent="0.2">
      <c r="A310" s="42"/>
      <c r="B310" s="36" t="s">
        <v>157</v>
      </c>
      <c r="C310" s="84"/>
      <c r="D310" s="37"/>
      <c r="E310" s="39"/>
      <c r="F310" s="40"/>
      <c r="G310" s="90"/>
      <c r="H310" s="41">
        <v>0</v>
      </c>
      <c r="I310" s="26">
        <v>0</v>
      </c>
      <c r="J310" s="26">
        <v>0</v>
      </c>
      <c r="K310" s="64"/>
      <c r="L310" s="64"/>
    </row>
    <row r="311" spans="1:12" x14ac:dyDescent="0.2">
      <c r="A311" s="43">
        <v>4725</v>
      </c>
      <c r="B311" s="44" t="s">
        <v>158</v>
      </c>
      <c r="C311" s="84">
        <f t="shared" si="4"/>
        <v>4725</v>
      </c>
      <c r="D311" s="45"/>
      <c r="E311" s="46"/>
      <c r="F311" s="45"/>
      <c r="G311" s="91"/>
      <c r="H311" s="41">
        <v>8988</v>
      </c>
      <c r="I311" s="26">
        <v>6300</v>
      </c>
      <c r="J311" s="26">
        <v>8559</v>
      </c>
      <c r="K311" s="64"/>
      <c r="L311" s="64"/>
    </row>
    <row r="312" spans="1:12" x14ac:dyDescent="0.2">
      <c r="A312" s="43">
        <v>4726</v>
      </c>
      <c r="B312" s="44" t="s">
        <v>159</v>
      </c>
      <c r="C312" s="84">
        <f t="shared" si="4"/>
        <v>4726</v>
      </c>
      <c r="D312" s="45"/>
      <c r="E312" s="46"/>
      <c r="F312" s="45"/>
      <c r="G312" s="91"/>
      <c r="H312" s="41">
        <v>8988</v>
      </c>
      <c r="I312" s="26">
        <v>6300</v>
      </c>
      <c r="J312" s="26">
        <v>8559</v>
      </c>
      <c r="K312" s="64"/>
      <c r="L312" s="64"/>
    </row>
    <row r="313" spans="1:12" x14ac:dyDescent="0.2">
      <c r="A313" s="35"/>
      <c r="B313" s="36" t="s">
        <v>160</v>
      </c>
      <c r="C313" s="84"/>
      <c r="D313" s="37"/>
      <c r="E313" s="39"/>
      <c r="F313" s="40"/>
      <c r="G313" s="90"/>
      <c r="H313" s="41">
        <v>0</v>
      </c>
      <c r="I313" s="26">
        <v>0</v>
      </c>
      <c r="J313" s="26">
        <v>0</v>
      </c>
      <c r="K313" s="64"/>
      <c r="L313" s="64"/>
    </row>
    <row r="314" spans="1:12" x14ac:dyDescent="0.2">
      <c r="A314" s="42"/>
      <c r="B314" s="36" t="s">
        <v>161</v>
      </c>
      <c r="C314" s="84"/>
      <c r="D314" s="37"/>
      <c r="E314" s="39"/>
      <c r="F314" s="40"/>
      <c r="G314" s="90"/>
      <c r="H314" s="41">
        <v>0</v>
      </c>
      <c r="I314" s="26">
        <v>0</v>
      </c>
      <c r="J314" s="26">
        <v>0</v>
      </c>
      <c r="K314" s="64"/>
      <c r="L314" s="64"/>
    </row>
    <row r="315" spans="1:12" x14ac:dyDescent="0.2">
      <c r="A315" s="43">
        <v>3975</v>
      </c>
      <c r="B315" s="44" t="s">
        <v>162</v>
      </c>
      <c r="C315" s="84">
        <f t="shared" si="4"/>
        <v>3975</v>
      </c>
      <c r="D315" s="45"/>
      <c r="E315" s="46"/>
      <c r="F315" s="45"/>
      <c r="G315" s="91"/>
      <c r="H315" s="41">
        <v>3876</v>
      </c>
      <c r="I315" s="26">
        <v>2716.2</v>
      </c>
      <c r="J315" s="26">
        <v>3690</v>
      </c>
      <c r="K315" s="64"/>
      <c r="L315" s="64"/>
    </row>
    <row r="316" spans="1:12" x14ac:dyDescent="0.2">
      <c r="A316" s="43">
        <v>3336</v>
      </c>
      <c r="B316" s="44" t="s">
        <v>163</v>
      </c>
      <c r="C316" s="84">
        <f t="shared" si="4"/>
        <v>3336</v>
      </c>
      <c r="D316" s="45"/>
      <c r="E316" s="46"/>
      <c r="F316" s="45"/>
      <c r="G316" s="91"/>
      <c r="H316" s="41">
        <v>5292</v>
      </c>
      <c r="I316" s="26">
        <v>3708.0000000000005</v>
      </c>
      <c r="J316" s="26">
        <v>5038.2000000000007</v>
      </c>
      <c r="K316" s="64"/>
      <c r="L316" s="64"/>
    </row>
    <row r="317" spans="1:12" x14ac:dyDescent="0.2">
      <c r="A317" s="43">
        <v>3219</v>
      </c>
      <c r="B317" s="44" t="s">
        <v>164</v>
      </c>
      <c r="C317" s="84">
        <f t="shared" si="4"/>
        <v>3219</v>
      </c>
      <c r="D317" s="45"/>
      <c r="E317" s="46"/>
      <c r="F317" s="45"/>
      <c r="G317" s="91"/>
      <c r="H317" s="41">
        <v>4222</v>
      </c>
      <c r="I317" s="26">
        <v>2959.2000000000003</v>
      </c>
      <c r="J317" s="26">
        <v>4019.4000000000005</v>
      </c>
      <c r="K317" s="64"/>
      <c r="L317" s="64"/>
    </row>
  </sheetData>
  <sheetProtection formatCells="0" formatColumns="0" formatRows="0" insertColumns="0" insertRows="0" insertHyperlinks="0" deleteColumns="0" deleteRows="0" sort="0" autoFilter="0" pivotTables="0"/>
  <autoFilter ref="A3:J317"/>
  <mergeCells count="1">
    <mergeCell ref="K1:O1"/>
  </mergeCells>
  <hyperlinks>
    <hyperlink ref="A10" r:id="rId1" tooltip="Для просмотра детальной информации пройдите по ссылке" display="http://www.winediscovery.ru/xls/01081/"/>
    <hyperlink ref="A13" r:id="rId2" tooltip="Для просмотра детальной информации пройдите по ссылке" display="http://www.winediscovery.ru/xls/05072/"/>
    <hyperlink ref="A19" r:id="rId3" tooltip="Для просмотра детальной информации пройдите по ссылке" display="http://www.winediscovery.ru/xls/05073/"/>
    <hyperlink ref="A20" r:id="rId4" tooltip="Для просмотра детальной информации пройдите по ссылке" display="http://www.winediscovery.ru/xls/05074/"/>
    <hyperlink ref="A23" r:id="rId5" tooltip="Для просмотра детальной информации пройдите по ссылке" display="http://www.winediscovery.ru/xls/05068/"/>
    <hyperlink ref="A24" r:id="rId6" tooltip="Для просмотра детальной информации пройдите по ссылке" display="http://www.winediscovery.ru/xls/05069/"/>
    <hyperlink ref="A39" r:id="rId7" tooltip="Для просмотра детальной информации пройдите по ссылке" display="http://www.winediscovery.ru/xls/00646/"/>
    <hyperlink ref="A40" r:id="rId8" tooltip="Для просмотра детальной информации пройдите по ссылке" display="http://www.winediscovery.ru/xls/01936/"/>
    <hyperlink ref="A63" r:id="rId9" tooltip="Для просмотра детальной информации пройдите по ссылке" display="http://www.winediscovery.ru/xls/05049/"/>
    <hyperlink ref="A69" r:id="rId10" tooltip="Для просмотра детальной информации пройдите по ссылке" display="http://www.winediscovery.ru/xls/00515/"/>
    <hyperlink ref="A70" r:id="rId11" tooltip="Для просмотра детальной информации пройдите по ссылке" display="http://www.winediscovery.ru/xls/00514/"/>
    <hyperlink ref="A71" r:id="rId12" tooltip="Для просмотра детальной информации пройдите по ссылке" display="http://www.winediscovery.ru/xls/00603/"/>
    <hyperlink ref="A68" r:id="rId13" tooltip="Для просмотра детальной информации пройдите по ссылке" display="http://www.winediscovery.ru/xls/01653/"/>
    <hyperlink ref="A72" r:id="rId14" tooltip="Для просмотра детальной информации пройдите по ссылке" display="http://www.winediscovery.ru/xls/00516/"/>
    <hyperlink ref="A73" r:id="rId15" tooltip="Для просмотра детальной информации пройдите по ссылке" display="http://www.winediscovery.ru/xls/00644/"/>
    <hyperlink ref="A75" r:id="rId16" tooltip="Для просмотра детальной информации пройдите по ссылке" display="http://www.winediscovery.ru/xls/01654/"/>
    <hyperlink ref="A45" r:id="rId17" tooltip="Для просмотра детальной информации пройдите по ссылке" display="http://www.winediscovery.ru/xls/02747/"/>
    <hyperlink ref="A46" r:id="rId18" tooltip="Для просмотра детальной информации пройдите по ссылке" display="http://www.winediscovery.ru/xls/01032/"/>
    <hyperlink ref="A47" r:id="rId19" tooltip="Для просмотра детальной информации пройдите по ссылке" display="http://www.winediscovery.ru/xls/01036/"/>
    <hyperlink ref="A48" r:id="rId20" tooltip="Для просмотра детальной информации пройдите по ссылке" display="http://www.winediscovery.ru/xls/02748/"/>
    <hyperlink ref="A49" r:id="rId21" tooltip="Для просмотра детальной информации пройдите по ссылке" display="http://www.winediscovery.ru/xls/02749/"/>
    <hyperlink ref="A50" r:id="rId22" tooltip="Для просмотра детальной информации пройдите по ссылке" display="http://www.winediscovery.ru/xls/01034/"/>
    <hyperlink ref="A98" r:id="rId23" tooltip="Для просмотра детальной информации пройдите по ссылке" display="http://www.winediscovery.ru/xls/00940/"/>
    <hyperlink ref="A99" r:id="rId24" tooltip="Для просмотра детальной информации пройдите по ссылке" display="http://www.winediscovery.ru/xls/00942/"/>
    <hyperlink ref="A100" r:id="rId25" tooltip="Для просмотра детальной информации пройдите по ссылке" display="http://www.winediscovery.ru/xls/03936/"/>
    <hyperlink ref="A107" r:id="rId26" tooltip="Для просмотра детальной информации пройдите по ссылке" display="http://www.winediscovery.ru/xls/03256/"/>
    <hyperlink ref="A108" r:id="rId27" tooltip="Для просмотра детальной информации пройдите по ссылке" display="http://www.winediscovery.ru/xls/04110/"/>
    <hyperlink ref="A109" r:id="rId28" tooltip="Для просмотра детальной информации пройдите по ссылке" display="http://www.winediscovery.ru/xls/03403/"/>
    <hyperlink ref="A110" r:id="rId29" tooltip="Для просмотра детальной информации пройдите по ссылке" display="http://www.winediscovery.ru/xls/03268/"/>
    <hyperlink ref="A134" r:id="rId30" tooltip="Для просмотра детальной информации пройдите по ссылке" display="http://www.winediscovery.ru/xls/03401/"/>
    <hyperlink ref="A136" r:id="rId31" tooltip="Для просмотра детальной информации пройдите по ссылке" display="http://www.winediscovery.ru/xls/03254/"/>
    <hyperlink ref="A139" r:id="rId32" tooltip="Для просмотра детальной информации пройдите по ссылке" display="http://www.winediscovery.ru/xls/04990/"/>
    <hyperlink ref="A140" r:id="rId33" tooltip="Для просмотра детальной информации пройдите по ссылке" display="http://www.winediscovery.ru/xls/03982/"/>
    <hyperlink ref="A141" r:id="rId34" tooltip="Для просмотра детальной информации пройдите по ссылке" display="http://www.winediscovery.ru/xls/03983/"/>
    <hyperlink ref="A145" r:id="rId35" tooltip="Для просмотра детальной информации пройдите по ссылке" display="http://www.winediscovery.ru/xls/00500/"/>
    <hyperlink ref="A82" r:id="rId36" tooltip="Для просмотра детальной информации пройдите по ссылке" display="http://www.winediscovery.ru/xls/03691/"/>
    <hyperlink ref="A86" r:id="rId37" tooltip="Для просмотра детальной информации пройдите по ссылке" display="http://www.winediscovery.ru/xls/03694/"/>
    <hyperlink ref="A95" r:id="rId38" tooltip="Для просмотра детальной информации пройдите по ссылке" display="http://www.winediscovery.ru/xls/03683/"/>
    <hyperlink ref="A96" r:id="rId39" tooltip="Для просмотра детальной информации пройдите по ссылке" display="http://www.winediscovery.ru/xls/03684/"/>
    <hyperlink ref="A101" r:id="rId40" tooltip="Для просмотра детальной информации пройдите по ссылке" display="http://www.winediscovery.ru/xls/03681/"/>
    <hyperlink ref="A102" r:id="rId41" tooltip="Для просмотра детальной информации пройдите по ссылке" display="http://www.winediscovery.ru/xls/03682/"/>
    <hyperlink ref="A55" r:id="rId42" tooltip="Для просмотра детальной информации пройдите по ссылке" display="http://www.winediscovery.ru/xls/03820/"/>
    <hyperlink ref="A56" r:id="rId43" tooltip="Для просмотра детальной информации пройдите по ссылке" display="http://www.winediscovery.ru/xls/03821/"/>
    <hyperlink ref="A57" r:id="rId44" tooltip="Для просмотра детальной информации пройдите по ссылке" display="http://www.winediscovery.ru/xls/03823/"/>
    <hyperlink ref="A58" r:id="rId45" tooltip="Для просмотра детальной информации пройдите по ссылке" display="http://www.winediscovery.ru/xls/03824/"/>
    <hyperlink ref="A59" r:id="rId46" tooltip="Для просмотра детальной информации пройдите по ссылке" display="http://www.winediscovery.ru/xls/03822/"/>
    <hyperlink ref="A64" r:id="rId47" tooltip="Для просмотра детальной информации пройдите по ссылке" display="http://www.winediscovery.ru/xls/05050/"/>
    <hyperlink ref="A89" r:id="rId48" tooltip="Для просмотра детальной информации пройдите по ссылке" display="http://www.winediscovery.ru/xls/04130/"/>
    <hyperlink ref="A90" r:id="rId49" tooltip="Для просмотра детальной информации пройдите по ссылке" display="http://www.winediscovery.ru/xls/04132/"/>
    <hyperlink ref="A91" r:id="rId50" tooltip="Для просмотра детальной информации пройдите по ссылке" display="http://www.winediscovery.ru/xls/04133/"/>
    <hyperlink ref="A120" r:id="rId51" tooltip="Для просмотра детальной информации пройдите по ссылке" display="http://www.winediscovery.ru/xls/00956/"/>
    <hyperlink ref="A121" r:id="rId52" tooltip="Для просмотра детальной информации пройдите по ссылке" display="http://www.winediscovery.ru/xls/00955/"/>
    <hyperlink ref="A74" r:id="rId53" tooltip="Для просмотра детальной информации пройдите по ссылке" display="http://www.winediscovery.ru/xls/00517/"/>
    <hyperlink ref="A67" r:id="rId54" tooltip="Для просмотра детальной информации пройдите по ссылке" display="http://www.winediscovery.ru/xls/04652/"/>
    <hyperlink ref="A143" r:id="rId55" tooltip="Для просмотра детальной информации пройдите по ссылке" display="http://www.winediscovery.ru/xls/04289/"/>
    <hyperlink ref="A144" r:id="rId56" tooltip="Для просмотра детальной информации пройдите по ссылке" display="http://www.winediscovery.ru/xls/04288/"/>
    <hyperlink ref="A142" r:id="rId57" tooltip="Для просмотра детальной информации пройдите по ссылке" display="http://www.winediscovery.ru/xls/04287/"/>
    <hyperlink ref="A21" r:id="rId58" tooltip="Для просмотра детальной информации пройдите по ссылке" display="http://www.winediscovery.ru/xls/05075/"/>
    <hyperlink ref="A25" r:id="rId59" tooltip="Для просмотра детальной информации пройдите по ссылке" display="http://www.winediscovery.ru/xls/05070/"/>
    <hyperlink ref="A83" r:id="rId60" tooltip="Для просмотра детальной информации пройдите по ссылке" display="http://www.winediscovery.ru/xls/03692/"/>
    <hyperlink ref="A84" r:id="rId61" tooltip="Для просмотра детальной информации пройдите по ссылке" display="http://www.winediscovery.ru/xls/03690/"/>
    <hyperlink ref="A85" r:id="rId62" tooltip="Для просмотра детальной информации пройдите по ссылке" display="http://www.winediscovery.ru/xls/03689/"/>
    <hyperlink ref="A106" r:id="rId63" tooltip="Для просмотра детальной информации пройдите по ссылке" display="http://www.winediscovery.ru/xls/03643/"/>
    <hyperlink ref="A111" r:id="rId64" tooltip="Для просмотра детальной информации пройдите по ссылке" display="http://www.winediscovery.ru/xls/03267/"/>
    <hyperlink ref="A34" r:id="rId65" tooltip="Для просмотра детальной информации пройдите по ссылке" display="http://www.winediscovery.ru/xls/03676/"/>
    <hyperlink ref="A35" r:id="rId66" tooltip="Для просмотра детальной информации пройдите по ссылке" display="http://www.winediscovery.ru/xls/03677/"/>
    <hyperlink ref="A36" r:id="rId67" tooltip="Для просмотра детальной информации пройдите по ссылке" display="http://www.winediscovery.ru/xls/03678/"/>
    <hyperlink ref="A221:A223" r:id="rId68" tooltip="Для просмотра детальной информации пройдите по ссылке" display="http://www.winediscovery.ru/xls/03558/"/>
    <hyperlink ref="A304:A307" r:id="rId69" tooltip="Для просмотра детальной информации пройдите по ссылке" display="http://www.winediscovery.ru/xls/02905/"/>
    <hyperlink ref="A299:A302" r:id="rId70" tooltip="Для просмотра детальной информации пройдите по ссылке" display="http://www.winediscovery.ru/xls/02905/"/>
    <hyperlink ref="A287:A290" r:id="rId71" tooltip="Для просмотра детальной информации пройдите по ссылке" display="http://www.winediscovery.ru/xls/02905/"/>
    <hyperlink ref="A281:A283" r:id="rId72" tooltip="Для просмотра детальной информации пройдите по ссылке" display="http://www.winediscovery.ru/xls/02905/"/>
    <hyperlink ref="A275:A278" r:id="rId73" tooltip="Для просмотра детальной информации пройдите по ссылке" display="http://www.winediscovery.ru/xls/02905/"/>
    <hyperlink ref="A270:A271" r:id="rId74" tooltip="Для просмотра детальной информации пройдите по ссылке" display="http://www.winediscovery.ru/xls/02905/"/>
    <hyperlink ref="A263:A266" r:id="rId75" tooltip="Для просмотра детальной информации пройдите по ссылке" display="http://www.winediscovery.ru/xls/02905/"/>
    <hyperlink ref="A254:A259" r:id="rId76" tooltip="Для просмотра детальной информации пройдите по ссылке" display="http://www.winediscovery.ru/xls/02905/"/>
    <hyperlink ref="A248:A250" r:id="rId77" tooltip="Для просмотра детальной информации пройдите по ссылке" display="http://www.winediscovery.ru/xls/02905/"/>
    <hyperlink ref="A242:A244" r:id="rId78" tooltip="Для просмотра детальной информации пройдите по ссылке" display="http://www.winediscovery.ru/xls/02905/"/>
    <hyperlink ref="A158:A162" r:id="rId79" tooltip="Для просмотра детальной информации пройдите по ссылке" display="http://www.winediscovery.ru/xls/02905/"/>
    <hyperlink ref="A307" r:id="rId80" tooltip="Для просмотра детальной информации пройдите по ссылке" display="http://www.winediscovery.ru/xls/04267/"/>
    <hyperlink ref="A306" r:id="rId81" tooltip="Для просмотра детальной информации пройдите по ссылке" display="http://www.winediscovery.ru/xls/04268/"/>
    <hyperlink ref="A305" r:id="rId82" tooltip="Для просмотра детальной информации пройдите по ссылке" display="http://www.winediscovery.ru/xls/04270/"/>
    <hyperlink ref="A304" r:id="rId83" tooltip="Для просмотра детальной информации пройдите по ссылке" display="http://www.winediscovery.ru/xls/04269/"/>
    <hyperlink ref="A302" r:id="rId84" tooltip="Для просмотра детальной информации пройдите по ссылке" display="http://www.winediscovery.ru/xls/04271/"/>
    <hyperlink ref="A301" r:id="rId85" tooltip="Для просмотра детальной информации пройдите по ссылке" display="http://www.winediscovery.ru/xls/04273/"/>
    <hyperlink ref="A300" r:id="rId86" tooltip="Для просмотра детальной информации пройдите по ссылке" display="http://www.winediscovery.ru/xls/04275/"/>
    <hyperlink ref="A299" r:id="rId87" tooltip="Для просмотра детальной информации пройдите по ссылке" display="http://www.winediscovery.ru/xls/04274/"/>
    <hyperlink ref="A155" r:id="rId88" tooltip="Для просмотра детальной информации пройдите по ссылке" display="http://www.winediscovery.ru/xls/04260/"/>
    <hyperlink ref="A154" r:id="rId89" tooltip="Для просмотра детальной информации пройдите по ссылке" display="http://www.winediscovery.ru/xls/04259/"/>
    <hyperlink ref="A153" r:id="rId90" tooltip="Для просмотра детальной информации пройдите по ссылке" display="http://www.winediscovery.ru/xls/04258/"/>
    <hyperlink ref="A151" r:id="rId91" tooltip="Для просмотра детальной информации пройдите по ссылке" display="http://www.winediscovery.ru/xls/04256/"/>
    <hyperlink ref="A150" r:id="rId92" tooltip="Для просмотра детальной информации пройдите по ссылке" display="http://www.winediscovery.ru/xls/04255/"/>
    <hyperlink ref="A149" r:id="rId93" tooltip="Для просмотра детальной информации пройдите по ссылке" display="http://www.winediscovery.ru/xls/04254/"/>
    <hyperlink ref="A259" r:id="rId94" tooltip="Для просмотра детальной информации пройдите по ссылке" display="http://www.winediscovery.ru/xls/04279/"/>
    <hyperlink ref="A258" r:id="rId95" tooltip="Для просмотра детальной информации пройдите по ссылке" display="http://www.winediscovery.ru/xls/04280/"/>
    <hyperlink ref="A257" r:id="rId96" tooltip="Для просмотра детальной информации пройдите по ссылке" display="http://www.winediscovery.ru/xls/04281/"/>
    <hyperlink ref="A256" r:id="rId97" tooltip="Для просмотра детальной информации пройдите по ссылке" display="http://www.winediscovery.ru/xls/04282/"/>
    <hyperlink ref="A255" r:id="rId98" tooltip="Для просмотра детальной информации пройдите по ссылке" display="http://www.winediscovery.ru/xls/04283/"/>
    <hyperlink ref="A254" r:id="rId99" tooltip="Для просмотра детальной информации пройдите по ссылке" display="http://www.winediscovery.ru/xls/04284/"/>
    <hyperlink ref="A192" r:id="rId100" tooltip="Для просмотра детальной информации пройдите по ссылке" display="http://www.winediscovery.ru/xls/04209/"/>
    <hyperlink ref="A190" r:id="rId101" tooltip="Для просмотра детальной информации пройдите по ссылке" display="http://www.winediscovery.ru/xls/04208/"/>
    <hyperlink ref="A188" r:id="rId102" tooltip="Для просмотра детальной информации пройдите по ссылке" display="http://www.winediscovery.ru/xls/04206/"/>
    <hyperlink ref="A266" r:id="rId103" tooltip="Для просмотра детальной информации пройдите по ссылке" display="http://www.winediscovery.ru/xls/04094/"/>
    <hyperlink ref="A167" r:id="rId104" tooltip="Для просмотра детальной информации пройдите по ссылке" display="http://www.winediscovery.ru/xls/03782/"/>
    <hyperlink ref="A158" r:id="rId105" tooltip="Для просмотра детальной информации пройдите по ссылке" display="http://www.winediscovery.ru/xls/03890/"/>
    <hyperlink ref="A162" r:id="rId106" tooltip="Для просмотра детальной информации пройдите по ссылке" display="http://www.winediscovery.ru/xls/03889/"/>
    <hyperlink ref="A161" r:id="rId107" tooltip="Для просмотра детальной информации пройдите по ссылке" display="http://www.winediscovery.ru/xls/03888/"/>
    <hyperlink ref="A160" r:id="rId108" tooltip="Для просмотра детальной информации пройдите по ссылке" display="http://www.winediscovery.ru/xls/03892/"/>
    <hyperlink ref="A278" r:id="rId109" tooltip="Для просмотра детальной информации пройдите по ссылке" display="http://www.winediscovery.ru/xls/03672/"/>
    <hyperlink ref="A172" r:id="rId110" tooltip="Для просмотра детальной информации пройдите по ссылке" display="http://www.winediscovery.ru/xls/03779/"/>
    <hyperlink ref="A171" r:id="rId111" tooltip="Для просмотра детальной информации пройдите по ссылке" display="http://www.winediscovery.ru/xls/03778/"/>
    <hyperlink ref="A170" r:id="rId112" tooltip="Для просмотра детальной информации пройдите по ссылке" display="http://www.winediscovery.ru/xls/03777/"/>
    <hyperlink ref="A168" r:id="rId113" tooltip="Для просмотра детальной информации пройдите по ссылке" display="http://www.winediscovery.ru/xls/03780/"/>
    <hyperlink ref="A169" r:id="rId114" tooltip="Для просмотра детальной информации пройдите по ссылке" display="http://www.winediscovery.ru/xls/03776/"/>
    <hyperlink ref="A317" r:id="rId115" tooltip="Для просмотра детальной информации пройдите по ссылке" display="http://www.winediscovery.ru/xls/03219/"/>
    <hyperlink ref="A316" r:id="rId116" tooltip="Для просмотра детальной информации пройдите по ссылке" display="http://www.winediscovery.ru/xls/03336/"/>
    <hyperlink ref="A271" r:id="rId117" tooltip="Для просмотра детальной информации пройдите по ссылке" display="http://www.winediscovery.ru/xls/03234/"/>
    <hyperlink ref="A270" r:id="rId118" tooltip="Для просмотра детальной информации пройдите по ссылке" display="http://www.winediscovery.ru/xls/03233/"/>
    <hyperlink ref="A277" r:id="rId119" tooltip="Для просмотра детальной информации пройдите по ссылке" display="http://www.winediscovery.ru/xls/03229/"/>
    <hyperlink ref="A276" r:id="rId120" tooltip="Для просмотра детальной информации пройдите по ссылке" display="http://www.winediscovery.ru/xls/03231/"/>
    <hyperlink ref="A275" r:id="rId121" tooltip="Для просмотра детальной информации пройдите по ссылке" display="http://www.winediscovery.ru/xls/03228/"/>
    <hyperlink ref="A283" r:id="rId122" tooltip="Для просмотра детальной информации пройдите по ссылке" display="http://www.winediscovery.ru/xls/03222/"/>
    <hyperlink ref="A282" r:id="rId123" tooltip="Для просмотра детальной информации пройдите по ссылке" display="http://www.winediscovery.ru/xls/03223/"/>
    <hyperlink ref="A281" r:id="rId124" tooltip="Для просмотра детальной информации пройдите по ссылке" display="http://www.winediscovery.ru/xls/03224/"/>
    <hyperlink ref="A290" r:id="rId125" tooltip="Для просмотра детальной информации пройдите по ссылке" display="http://www.winediscovery.ru/xls/03237/"/>
    <hyperlink ref="A289" r:id="rId126" tooltip="Для просмотра детальной информации пройдите по ссылке" display="http://www.winediscovery.ru/xls/03235/"/>
    <hyperlink ref="A288" r:id="rId127" tooltip="Для просмотра детальной информации пройдите по ссылке" display="http://www.winediscovery.ru/xls/03236/"/>
    <hyperlink ref="A287" r:id="rId128" tooltip="Для просмотра детальной информации пройдите по ссылке" display="http://www.winediscovery.ru/xls/03238/"/>
    <hyperlink ref="A267" r:id="rId129" tooltip="Для просмотра детальной информации пройдите по ссылке" display="http://www.winediscovery.ru/xls/03218/"/>
    <hyperlink ref="A265" r:id="rId130" tooltip="Для просмотра детальной информации пройдите по ссылке" display="http://www.winediscovery.ru/xls/04354/"/>
    <hyperlink ref="A264" r:id="rId131" tooltip="Для просмотра детальной информации пройдите по ссылке" display="http://www.winediscovery.ru/xls/03393/"/>
    <hyperlink ref="A263" r:id="rId132" tooltip="Для просмотра детальной информации пройдите по ссылке" display="http://www.winediscovery.ru/xls/04093/"/>
    <hyperlink ref="A250" r:id="rId133" tooltip="Для просмотра детальной информации пройдите по ссылке" display="http://www.winediscovery.ru/xls/03246/"/>
    <hyperlink ref="A249" r:id="rId134" tooltip="Для просмотра детальной информации пройдите по ссылке" display="http://www.winediscovery.ru/xls/01011/"/>
    <hyperlink ref="A248" r:id="rId135" tooltip="Для просмотра детальной информации пройдите по ссылке" display="http://www.winediscovery.ru/xls/03367/"/>
    <hyperlink ref="A244" r:id="rId136" tooltip="Для просмотра детальной информации пройдите по ссылке" display="http://www.winediscovery.ru/xls/00495/"/>
    <hyperlink ref="A243" r:id="rId137" tooltip="Для просмотра детальной информации пройдите по ссылке" display="http://www.winediscovery.ru/xls/00494/"/>
    <hyperlink ref="A242" r:id="rId138" tooltip="Для просмотра детальной информации пройдите по ссылке" display="http://www.winediscovery.ru/xls/00493/"/>
    <hyperlink ref="A223" r:id="rId139" tooltip="Для просмотра детальной информации пройдите по ссылке" display="http://www.winediscovery.ru/xls/03371/"/>
    <hyperlink ref="A222" r:id="rId140" tooltip="Для просмотра детальной информации пройдите по ссылке" display="http://www.winediscovery.ru/xls/03216/"/>
    <hyperlink ref="A221" r:id="rId141" tooltip="Для просмотра детальной информации пройдите по ссылке" display="http://www.winediscovery.ru/xls/01001/"/>
    <hyperlink ref="A220" r:id="rId142" tooltip="Для просмотра детальной информации пройдите по ссылке" display="http://www.winediscovery.ru/xls/03558/"/>
    <hyperlink ref="A219" r:id="rId143" tooltip="Для просмотра детальной информации пройдите по ссылке" display="http://www.winediscovery.ru/xls/03372/"/>
    <hyperlink ref="A216" r:id="rId144" tooltip="Для просмотра детальной информации пройдите по ссылке" display="http://www.winediscovery.ru/xls/03471/"/>
    <hyperlink ref="A215" r:id="rId145" tooltip="Для просмотра детальной информации пройдите по ссылке" display="http://www.winediscovery.ru/xls/03470/"/>
    <hyperlink ref="A213" r:id="rId146" tooltip="Для просмотра детальной информации пройдите по ссылке" display="http://www.winediscovery.ru/xls/03469/"/>
    <hyperlink ref="A214" r:id="rId147" tooltip="Для просмотра детальной информации пройдите по ссылке" display="http://www.winediscovery.ru/xls/03467/"/>
    <hyperlink ref="A212" r:id="rId148" tooltip="Для просмотра детальной информации пройдите по ссылке" display="http://www.winediscovery.ru/xls/03468/"/>
    <hyperlink ref="A207" r:id="rId149" tooltip="Для просмотра детальной информации пройдите по ссылке" display="http://www.winediscovery.ru/xls/03465/"/>
    <hyperlink ref="A206" r:id="rId150" tooltip="Для просмотра детальной информации пройдите по ссылке" display="http://www.winediscovery.ru/xls/03244/"/>
    <hyperlink ref="A205" r:id="rId151" tooltip="Для просмотра детальной информации пройдите по ссылке" display="http://www.winediscovery.ru/xls/03243/"/>
    <hyperlink ref="A204" r:id="rId152" tooltip="Для просмотра детальной информации пройдите по ссылке" display="http://www.winediscovery.ru/xls/03245/"/>
    <hyperlink ref="A200" r:id="rId153" tooltip="Для просмотра детальной информации пройдите по ссылке" display="http://www.winediscovery.ru/xls/03184/"/>
    <hyperlink ref="A198" r:id="rId154" tooltip="Для просмотра детальной информации пройдите по ссылке" display="http://www.winediscovery.ru/xls/03370/"/>
    <hyperlink ref="A199" r:id="rId155" tooltip="Для просмотра детальной информации пройдите по ссылке" display="http://www.winediscovery.ru/xls/03250/"/>
    <hyperlink ref="A197" r:id="rId156" tooltip="Для просмотра детальной информации пройдите по ссылке" display="http://www.winediscovery.ru/xls/03251/"/>
    <hyperlink ref="A232" r:id="rId157" tooltip="Для просмотра детальной информации пройдите по ссылке" display="http://www.winediscovery.ru/xls/03376/"/>
    <hyperlink ref="A229" r:id="rId158" tooltip="Для просмотра детальной информации пройдите по ссылке" display="http://www.winediscovery.ru/xls/03377/"/>
    <hyperlink ref="A228" r:id="rId159" tooltip="Для просмотра детальной информации пройдите по ссылке" display="http://www.winediscovery.ru/xls/03519/"/>
    <hyperlink ref="A227" r:id="rId160" tooltip="Для просмотра детальной информации пройдите по ссылке" display="http://www.winediscovery.ru/xls/03426/"/>
    <hyperlink ref="A181" r:id="rId161" tooltip="Для просмотра детальной информации пройдите по ссылке" display="http://www.winediscovery.ru/xls/03247/"/>
    <hyperlink ref="A180" r:id="rId162" tooltip="Для просмотра детальной информации пройдите по ссылке" display="http://www.winediscovery.ru/xls/03365/"/>
    <hyperlink ref="A179" r:id="rId163" tooltip="Для просмотра детальной информации пройдите по ссылке" display="http://www.winediscovery.ru/xls/03249/"/>
    <hyperlink ref="A178" r:id="rId164" tooltip="Для просмотра детальной информации пройдите по ссылке" display="http://www.winediscovery.ru/xls/03366/"/>
    <hyperlink ref="A177" r:id="rId165" tooltip="Для просмотра детальной информации пройдите по ссылке" display="http://www.winediscovery.ru/xls/05100/"/>
    <hyperlink ref="A176" r:id="rId166" tooltip="Для просмотра детальной информации пройдите по ссылке" display="http://www.winediscovery.ru/xls/03248/"/>
    <hyperlink ref="A166" r:id="rId167" tooltip="Для просмотра детальной информации пройдите по ссылке" display="http://www.winediscovery.ru/xls/03781/"/>
    <hyperlink ref="A135" r:id="rId168" tooltip="Для просмотра детальной информации пройдите по ссылке" display="http://www.winediscovery.ru/xls/03255/"/>
    <hyperlink ref="A152" r:id="rId169" tooltip="Для просмотра детальной информации пройдите по ссылке" display="http://www.winediscovery.ru/xls/04257/"/>
    <hyperlink ref="A175" r:id="rId170" tooltip="Для просмотра детальной информации пройдите по ссылке" display="http://www.winediscovery.ru/xls/03369/"/>
    <hyperlink ref="A185" r:id="rId171" tooltip="Для просмотра детальной информации пройдите по ссылке" display="http://www.winediscovery.ru/xls/04207/"/>
    <hyperlink ref="A196" r:id="rId172" tooltip="Для просмотра детальной информации пройдите по ссылке" display="http://www.winediscovery.ru/xls/03183/"/>
    <hyperlink ref="A203" r:id="rId173" tooltip="Для просмотра детальной информации пройдите по ссылке" display="http://www.winediscovery.ru/xls/03464/"/>
    <hyperlink ref="A184" r:id="rId174" tooltip="Для просмотра детальной информации пройдите по ссылке" display="http://www.winediscovery.ru/xls/04755/"/>
    <hyperlink ref="A186" r:id="rId175" tooltip="Для просмотра детальной информации пройдите по ссылке" display="http://www.winediscovery.ru/xls/04757/"/>
    <hyperlink ref="A189" r:id="rId176" tooltip="Для просмотра детальной информации пройдите по ссылке" display="http://www.winediscovery.ru/xls/04759/"/>
    <hyperlink ref="A187" r:id="rId177" tooltip="Для просмотра детальной информации пройдите по ссылке" display="http://www.winediscovery.ru/xls/04758/"/>
    <hyperlink ref="A159" r:id="rId178" tooltip="Для просмотра детальной информации пройдите по ссылке" display="http://www.winediscovery.ru/xls/03891/"/>
    <hyperlink ref="A105" r:id="rId179" tooltip="Для просмотра детальной информации пройдите по ссылке" display="http://www.winediscovery.ru/xls/03269/"/>
    <hyperlink ref="A191" r:id="rId180" tooltip="Для просмотра детальной информации пройдите по ссылке" display="http://www.winediscovery.ru/xls/04756/"/>
    <hyperlink ref="A235" r:id="rId181" tooltip="Для просмотра детальной информации пройдите по ссылке" display="http://www.winediscovery.ru/xls/04830/"/>
    <hyperlink ref="A236" r:id="rId182" tooltip="Для просмотра детальной информации пройдите по ссылке" display="http://www.winediscovery.ru/xls/04829/"/>
    <hyperlink ref="A237" r:id="rId183" tooltip="Для просмотра детальной информации пройдите по ссылке" display="http://www.winediscovery.ru/xls/04828/"/>
    <hyperlink ref="A238" r:id="rId184" tooltip="Для просмотра детальной информации пройдите по ссылке" display="http://www.winediscovery.ru/xls/04831/"/>
    <hyperlink ref="A239" r:id="rId185" tooltip="Для просмотра детальной информации пройдите по ссылке" display="http://www.winediscovery.ru/xls/04827/"/>
    <hyperlink ref="A311" r:id="rId186" tooltip="Для просмотра детальной информации пройдите по ссылке" display="http://www.winediscovery.ru/xls/04725/"/>
    <hyperlink ref="A312" r:id="rId187" tooltip="Для просмотра детальной информации пройдите по ссылке" display="http://www.winediscovery.ru/xls/04726/"/>
    <hyperlink ref="A211" r:id="rId188" tooltip="Для просмотра детальной информации пройдите по ссылке" display="http://www.winediscovery.ru/xls/03472/"/>
    <hyperlink ref="A208" r:id="rId189" tooltip="Для просмотра детальной информации пройдите по ссылке" display="http://www.winediscovery.ru/wine_catalog/wines/detail.php?ELEMENT_CODE=filippone_toscana_canneto&amp;sphrase_id=14551"/>
    <hyperlink ref="A294:A296" r:id="rId190" tooltip="Для просмотра детальной информации пройдите по ссылке" display="http://www.winediscovery.ru/xls/02905/"/>
    <hyperlink ref="A294" r:id="rId191" tooltip="Для просмотра детальной информации пройдите по ссылке" display="http://www.winediscovery.ru/xls/04265/"/>
    <hyperlink ref="A296" r:id="rId192" tooltip="Для просмотра детальной информации пройдите по ссылке" display="http://www.winediscovery.ru/xls/04264/"/>
    <hyperlink ref="A295" r:id="rId193" tooltip="Для просмотра детальной информации пройдите по ссылке" display="http://www.winediscovery.ru/xls/04263/"/>
    <hyperlink ref="A9" r:id="rId194" tooltip="Для просмотра детальной информации пройдите по ссылке" display="http://www.winediscovery.ru/xls/05134/"/>
    <hyperlink ref="A17" r:id="rId195" tooltip="Для просмотра детальной информации пройдите по ссылке" display="http://www.winediscovery.ru/xls/05182/"/>
    <hyperlink ref="A315" r:id="rId196" tooltip="Для просмотра детальной информации пройдите по ссылке" display="http://www.winediscovery.ru/xls/03975/"/>
    <hyperlink ref="A76" r:id="rId197" tooltip="Для просмотра детальной информации пройдите по ссылке" display="http://www.winediscovery.ru/xls/05040/"/>
    <hyperlink ref="A113" r:id="rId198" tooltip="Для просмотра детальной информации пройдите по ссылке" display="http://www.winediscovery.ru/xls/04136/"/>
    <hyperlink ref="A114" r:id="rId199" tooltip="Для просмотра детальной информации пройдите по ссылке" display="http://www.winediscovery.ru/xls/04137/"/>
    <hyperlink ref="A115" r:id="rId200" tooltip="Для просмотра детальной информации пройдите по ссылке" display="http://www.winediscovery.ru/xls/04139/"/>
    <hyperlink ref="A116" r:id="rId201" tooltip="Для просмотра детальной информации пройдите по ссылке" display="http://www.winediscovery.ru/xls/04140/"/>
    <hyperlink ref="A12" r:id="rId202" tooltip="Для просмотра детальной информации пройдите по ссылке" display="http://www.winediscovery.ru/xls/05201/"/>
    <hyperlink ref="A27" r:id="rId203" tooltip="Для просмотра детальной информации пройдите по ссылке" display="http://www.winediscovery.ru/xls/02907/"/>
    <hyperlink ref="A29" r:id="rId204" tooltip="Для просмотра детальной информации пройдите по ссылке" display="http://www.winediscovery.ru/xls/02905/"/>
    <hyperlink ref="A15" r:id="rId205" tooltip="Для просмотра детальной информации пройдите по ссылке" display="http://www.winediscovery.ru/xls/05071/"/>
    <hyperlink ref="A14" r:id="rId206" tooltip="Для просмотра детальной информации пройдите по ссылке" display="http://www.winediscovery.ru/xls/05215/"/>
    <hyperlink ref="A123" r:id="rId207" tooltip="Для просмотра детальной информации пройдите по ссылке" display="http://www.winediscovery.ru/xls/05237/"/>
    <hyperlink ref="A126" r:id="rId208" tooltip="Для просмотра детальной информации пройдите по ссылке" display="http://www.winediscovery.ru/xls/05235/"/>
    <hyperlink ref="A128" r:id="rId209" tooltip="Для просмотра детальной информации пройдите по ссылке" display="http://www.winediscovery.ru/xls/05234/"/>
    <hyperlink ref="A130" r:id="rId210" tooltip="Для просмотра детальной информации пройдите по ссылке" display="http://www.winediscovery.ru/xls/03406/"/>
    <hyperlink ref="A131" r:id="rId211" tooltip="Для просмотра детальной информации пройдите по ссылке" display="http://www.winediscovery.ru/xls/03405/"/>
    <hyperlink ref="A124" r:id="rId212" tooltip="Для просмотра детальной информации пройдите по ссылке" display="http://www.winediscovery.ru/xls/05238/"/>
    <hyperlink ref="A125" r:id="rId213" tooltip="Для просмотра детальной информации пройдите по ссылке" display="http://www.winediscovery.ru/xls/05236/"/>
    <hyperlink ref="A129" r:id="rId214" tooltip="Для просмотра детальной информации пройдите по ссылке" display="http://www.winediscovery.ru/xls/03420/"/>
    <hyperlink ref="A127" r:id="rId215" tooltip="Для просмотра детальной информации пройдите по ссылке" display="http://www.winediscovery.ru/xls/03419/"/>
    <hyperlink ref="A231" r:id="rId216" tooltip="Для просмотра детальной информации пройдите по ссылке" display="http://www.winediscovery.ru/xls/03376/"/>
  </hyperlinks>
  <pageMargins left="0.7" right="0.7" top="0.75" bottom="0.75" header="0.3" footer="0.3"/>
  <pageSetup paperSize="9" orientation="portrait" verticalDpi="0" r:id="rId217"/>
  <drawing r:id="rId2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H27" sqref="H27"/>
    </sheetView>
  </sheetViews>
  <sheetFormatPr defaultRowHeight="15" x14ac:dyDescent="0.25"/>
  <cols>
    <col min="1" max="1" width="21.5703125" bestFit="1" customWidth="1"/>
    <col min="2" max="2" width="33.85546875" customWidth="1"/>
    <col min="3" max="3" width="32.85546875" customWidth="1"/>
  </cols>
  <sheetData>
    <row r="1" spans="1:8" x14ac:dyDescent="0.25">
      <c r="A1" t="s">
        <v>4</v>
      </c>
      <c r="H1" t="s">
        <v>93</v>
      </c>
    </row>
    <row r="2" spans="1:8" x14ac:dyDescent="0.25">
      <c r="A2" s="1" t="s">
        <v>95</v>
      </c>
      <c r="B2" t="s">
        <v>11</v>
      </c>
      <c r="C2" t="s">
        <v>69</v>
      </c>
      <c r="H2" t="s">
        <v>94</v>
      </c>
    </row>
    <row r="3" spans="1:8" x14ac:dyDescent="0.25">
      <c r="B3" t="s">
        <v>12</v>
      </c>
      <c r="C3" t="s">
        <v>70</v>
      </c>
    </row>
    <row r="4" spans="1:8" x14ac:dyDescent="0.25">
      <c r="B4" t="s">
        <v>13</v>
      </c>
      <c r="C4" t="s">
        <v>71</v>
      </c>
    </row>
    <row r="5" spans="1:8" x14ac:dyDescent="0.25">
      <c r="B5" t="s">
        <v>14</v>
      </c>
      <c r="C5" t="s">
        <v>72</v>
      </c>
    </row>
    <row r="6" spans="1:8" x14ac:dyDescent="0.25">
      <c r="A6" t="s">
        <v>97</v>
      </c>
      <c r="B6" t="s">
        <v>15</v>
      </c>
      <c r="C6" t="s">
        <v>73</v>
      </c>
    </row>
    <row r="7" spans="1:8" x14ac:dyDescent="0.25">
      <c r="A7" s="1" t="s">
        <v>7</v>
      </c>
      <c r="B7" t="s">
        <v>16</v>
      </c>
      <c r="C7" t="s">
        <v>74</v>
      </c>
    </row>
    <row r="8" spans="1:8" x14ac:dyDescent="0.25">
      <c r="A8" s="1" t="s">
        <v>8</v>
      </c>
      <c r="B8" t="s">
        <v>17</v>
      </c>
      <c r="C8" t="s">
        <v>75</v>
      </c>
    </row>
    <row r="9" spans="1:8" x14ac:dyDescent="0.25">
      <c r="A9" s="1" t="s">
        <v>3</v>
      </c>
      <c r="B9" t="s">
        <v>18</v>
      </c>
      <c r="C9" t="s">
        <v>76</v>
      </c>
    </row>
    <row r="10" spans="1:8" x14ac:dyDescent="0.25">
      <c r="A10" s="1" t="s">
        <v>5</v>
      </c>
      <c r="B10" t="s">
        <v>19</v>
      </c>
      <c r="C10" t="s">
        <v>77</v>
      </c>
    </row>
    <row r="11" spans="1:8" x14ac:dyDescent="0.25">
      <c r="A11" s="1" t="s">
        <v>1</v>
      </c>
      <c r="B11" t="s">
        <v>20</v>
      </c>
      <c r="C11" t="s">
        <v>78</v>
      </c>
    </row>
    <row r="12" spans="1:8" x14ac:dyDescent="0.25">
      <c r="A12" s="1" t="s">
        <v>10</v>
      </c>
      <c r="B12" t="s">
        <v>21</v>
      </c>
      <c r="C12" t="s">
        <v>79</v>
      </c>
    </row>
    <row r="13" spans="1:8" x14ac:dyDescent="0.25">
      <c r="A13" s="1" t="s">
        <v>9</v>
      </c>
      <c r="B13" t="s">
        <v>22</v>
      </c>
      <c r="C13" t="s">
        <v>80</v>
      </c>
    </row>
    <row r="14" spans="1:8" x14ac:dyDescent="0.25">
      <c r="B14" t="s">
        <v>23</v>
      </c>
      <c r="C14" t="s">
        <v>92</v>
      </c>
    </row>
    <row r="15" spans="1:8" x14ac:dyDescent="0.25">
      <c r="B15" t="s">
        <v>24</v>
      </c>
      <c r="C15" t="s">
        <v>81</v>
      </c>
    </row>
    <row r="16" spans="1:8" x14ac:dyDescent="0.25">
      <c r="A16" t="s">
        <v>91</v>
      </c>
      <c r="B16" t="s">
        <v>25</v>
      </c>
      <c r="C16" t="s">
        <v>82</v>
      </c>
    </row>
    <row r="17" spans="1:3" x14ac:dyDescent="0.25">
      <c r="A17" t="s">
        <v>6</v>
      </c>
      <c r="B17" t="s">
        <v>26</v>
      </c>
      <c r="C17" t="s">
        <v>83</v>
      </c>
    </row>
    <row r="18" spans="1:3" x14ac:dyDescent="0.25">
      <c r="B18" t="s">
        <v>27</v>
      </c>
      <c r="C18" t="s">
        <v>84</v>
      </c>
    </row>
    <row r="19" spans="1:3" x14ac:dyDescent="0.25">
      <c r="B19" t="s">
        <v>28</v>
      </c>
      <c r="C19" t="s">
        <v>85</v>
      </c>
    </row>
    <row r="20" spans="1:3" x14ac:dyDescent="0.25">
      <c r="B20" t="s">
        <v>29</v>
      </c>
      <c r="C20" t="s">
        <v>86</v>
      </c>
    </row>
    <row r="21" spans="1:3" x14ac:dyDescent="0.25">
      <c r="B21" t="s">
        <v>30</v>
      </c>
      <c r="C21" t="s">
        <v>87</v>
      </c>
    </row>
    <row r="22" spans="1:3" x14ac:dyDescent="0.25">
      <c r="B22" t="s">
        <v>31</v>
      </c>
      <c r="C22" t="s">
        <v>88</v>
      </c>
    </row>
    <row r="23" spans="1:3" x14ac:dyDescent="0.25">
      <c r="B23" t="s">
        <v>32</v>
      </c>
      <c r="C23" t="s">
        <v>89</v>
      </c>
    </row>
    <row r="24" spans="1:3" x14ac:dyDescent="0.25">
      <c r="B24" t="s">
        <v>33</v>
      </c>
      <c r="C24" t="s">
        <v>90</v>
      </c>
    </row>
    <row r="25" spans="1:3" x14ac:dyDescent="0.25">
      <c r="B25" t="s">
        <v>34</v>
      </c>
    </row>
    <row r="26" spans="1:3" x14ac:dyDescent="0.25">
      <c r="B26" t="s">
        <v>35</v>
      </c>
    </row>
    <row r="27" spans="1:3" x14ac:dyDescent="0.25">
      <c r="B27" t="s">
        <v>36</v>
      </c>
    </row>
    <row r="28" spans="1:3" x14ac:dyDescent="0.25">
      <c r="B28" t="s">
        <v>37</v>
      </c>
    </row>
    <row r="29" spans="1:3" x14ac:dyDescent="0.25">
      <c r="B29" t="s">
        <v>38</v>
      </c>
    </row>
    <row r="30" spans="1:3" x14ac:dyDescent="0.25">
      <c r="B30" t="s">
        <v>39</v>
      </c>
    </row>
    <row r="31" spans="1:3" x14ac:dyDescent="0.25">
      <c r="B31" t="s">
        <v>40</v>
      </c>
    </row>
    <row r="32" spans="1:3" x14ac:dyDescent="0.25">
      <c r="B32" t="s">
        <v>41</v>
      </c>
    </row>
    <row r="33" spans="2:2" x14ac:dyDescent="0.25">
      <c r="B33" t="s">
        <v>42</v>
      </c>
    </row>
    <row r="34" spans="2:2" x14ac:dyDescent="0.25">
      <c r="B34" t="s">
        <v>43</v>
      </c>
    </row>
    <row r="35" spans="2:2" x14ac:dyDescent="0.25">
      <c r="B35" t="s">
        <v>44</v>
      </c>
    </row>
    <row r="36" spans="2:2" x14ac:dyDescent="0.25">
      <c r="B36" t="s">
        <v>45</v>
      </c>
    </row>
    <row r="37" spans="2:2" x14ac:dyDescent="0.25">
      <c r="B37" t="s">
        <v>46</v>
      </c>
    </row>
    <row r="38" spans="2:2" x14ac:dyDescent="0.25">
      <c r="B38" t="s">
        <v>47</v>
      </c>
    </row>
    <row r="39" spans="2:2" x14ac:dyDescent="0.25">
      <c r="B39" t="s">
        <v>48</v>
      </c>
    </row>
    <row r="40" spans="2:2" x14ac:dyDescent="0.25">
      <c r="B40" t="s">
        <v>49</v>
      </c>
    </row>
    <row r="41" spans="2:2" x14ac:dyDescent="0.25">
      <c r="B41" t="s">
        <v>50</v>
      </c>
    </row>
    <row r="42" spans="2:2" x14ac:dyDescent="0.25">
      <c r="B42" t="s">
        <v>51</v>
      </c>
    </row>
    <row r="43" spans="2:2" x14ac:dyDescent="0.25">
      <c r="B43" t="s">
        <v>52</v>
      </c>
    </row>
    <row r="44" spans="2:2" x14ac:dyDescent="0.25">
      <c r="B44" t="s">
        <v>53</v>
      </c>
    </row>
    <row r="45" spans="2:2" x14ac:dyDescent="0.25">
      <c r="B45" t="s">
        <v>54</v>
      </c>
    </row>
    <row r="46" spans="2:2" x14ac:dyDescent="0.25">
      <c r="B46" t="s">
        <v>55</v>
      </c>
    </row>
    <row r="47" spans="2:2" x14ac:dyDescent="0.25">
      <c r="B47" t="s">
        <v>56</v>
      </c>
    </row>
    <row r="48" spans="2:2" x14ac:dyDescent="0.25">
      <c r="B48" t="s">
        <v>57</v>
      </c>
    </row>
    <row r="49" spans="2:2" x14ac:dyDescent="0.25">
      <c r="B49" t="s">
        <v>58</v>
      </c>
    </row>
    <row r="50" spans="2:2" x14ac:dyDescent="0.25">
      <c r="B50" t="s">
        <v>59</v>
      </c>
    </row>
    <row r="51" spans="2:2" x14ac:dyDescent="0.25">
      <c r="B51" t="s">
        <v>60</v>
      </c>
    </row>
    <row r="52" spans="2:2" x14ac:dyDescent="0.25">
      <c r="B52" t="s">
        <v>61</v>
      </c>
    </row>
    <row r="53" spans="2:2" x14ac:dyDescent="0.25">
      <c r="B53" t="s">
        <v>62</v>
      </c>
    </row>
    <row r="54" spans="2:2" x14ac:dyDescent="0.25">
      <c r="B54" t="s">
        <v>63</v>
      </c>
    </row>
    <row r="55" spans="2:2" x14ac:dyDescent="0.25">
      <c r="B55" t="s">
        <v>64</v>
      </c>
    </row>
    <row r="56" spans="2:2" x14ac:dyDescent="0.25">
      <c r="B56" t="s">
        <v>65</v>
      </c>
    </row>
    <row r="57" spans="2:2" x14ac:dyDescent="0.25">
      <c r="B57" t="s">
        <v>66</v>
      </c>
    </row>
    <row r="58" spans="2:2" x14ac:dyDescent="0.25">
      <c r="B58" t="s">
        <v>67</v>
      </c>
    </row>
    <row r="59" spans="2:2" x14ac:dyDescent="0.25">
      <c r="B59" t="s">
        <v>68</v>
      </c>
    </row>
  </sheetData>
  <sheetProtection password="CEDD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Данные </vt:lpstr>
      <vt:lpstr>Склад </vt:lpstr>
      <vt:lpstr>Прайс</vt:lpstr>
      <vt:lpstr>тех. лист</vt:lpstr>
      <vt:lpstr>код</vt:lpstr>
      <vt:lpstr>Кол_во</vt:lpstr>
      <vt:lpstr>склад</vt:lpstr>
      <vt:lpstr>Цена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2022-06-20T18:51:14Z</dcterms:modified>
</cp:coreProperties>
</file>