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630" yWindow="2475" windowWidth="17895" windowHeight="5370"/>
  </bookViews>
  <sheets>
    <sheet name="1" sheetId="3" r:id="rId1"/>
  </sheets>
  <calcPr calcId="145621"/>
</workbook>
</file>

<file path=xl/calcChain.xml><?xml version="1.0" encoding="utf-8"?>
<calcChain xmlns="http://schemas.openxmlformats.org/spreadsheetml/2006/main">
  <c r="I6" i="3" l="1"/>
  <c r="I5" i="3"/>
  <c r="I4" i="3"/>
  <c r="I3" i="3"/>
  <c r="H3" i="3" l="1"/>
  <c r="S3" i="3" l="1"/>
  <c r="X3" i="3"/>
  <c r="R3" i="3"/>
  <c r="T3" i="3"/>
  <c r="W3" i="3"/>
  <c r="Q3" i="3"/>
  <c r="V3" i="3"/>
  <c r="J3" i="3"/>
  <c r="U3" i="3"/>
  <c r="K3" i="3"/>
  <c r="L3" i="3"/>
  <c r="M3" i="3"/>
  <c r="H4" i="3"/>
  <c r="X4" i="3" l="1"/>
  <c r="U4" i="3"/>
  <c r="R4" i="3"/>
  <c r="W4" i="3"/>
  <c r="Q4" i="3"/>
  <c r="V4" i="3"/>
  <c r="T4" i="3"/>
  <c r="S4" i="3"/>
  <c r="L4" i="3"/>
  <c r="K4" i="3"/>
  <c r="M4" i="3"/>
  <c r="H5" i="3"/>
  <c r="H6" i="3" s="1"/>
  <c r="J4" i="3"/>
  <c r="S5" i="3" l="1"/>
  <c r="W5" i="3"/>
  <c r="T5" i="3"/>
  <c r="R5" i="3"/>
  <c r="V5" i="3"/>
  <c r="U5" i="3"/>
  <c r="Q5" i="3"/>
  <c r="X5" i="3"/>
  <c r="K5" i="3"/>
  <c r="L5" i="3"/>
  <c r="J5" i="3"/>
  <c r="J6" i="3" s="1"/>
  <c r="M5" i="3"/>
  <c r="X6" i="3" l="1"/>
  <c r="R6" i="3"/>
  <c r="Q6" i="3"/>
  <c r="T6" i="3"/>
  <c r="U6" i="3"/>
  <c r="W6" i="3"/>
  <c r="V6" i="3"/>
  <c r="S6" i="3"/>
  <c r="K6" i="3"/>
  <c r="L6" i="3"/>
  <c r="M6" i="3" l="1"/>
  <c r="G1" i="3" l="1"/>
  <c r="K1" i="3"/>
  <c r="F1" i="3"/>
  <c r="I1" i="3"/>
  <c r="L1" i="3"/>
  <c r="M1" i="3"/>
  <c r="H1" i="3"/>
  <c r="J1" i="3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X6"/>
  <sheetViews>
    <sheetView tabSelected="1" zoomScaleNormal="100" workbookViewId="0">
      <selection activeCell="A3" sqref="A3"/>
    </sheetView>
  </sheetViews>
  <sheetFormatPr defaultRowHeight="15" x14ac:dyDescent="0.25"/>
  <cols>
    <col min="1" max="1" width="10" style="2" bestFit="1" customWidth="1"/>
    <col min="2" max="24" width="9.140625" style="2"/>
  </cols>
  <sheetData>
    <row r="1" spans="1:24" x14ac:dyDescent="0.25">
      <c r="A1">
        <v>1</v>
      </c>
      <c r="B1"/>
      <c r="C1" s="1">
        <v>1000</v>
      </c>
      <c r="D1"/>
      <c r="E1"/>
      <c r="F1" s="3">
        <f>Q1000000</f>
        <v>0</v>
      </c>
      <c r="G1" s="3">
        <f t="shared" ref="G1:M1" si="0">R1000000</f>
        <v>0</v>
      </c>
      <c r="H1" s="3">
        <f t="shared" si="0"/>
        <v>0</v>
      </c>
      <c r="I1" s="3">
        <f t="shared" si="0"/>
        <v>0</v>
      </c>
      <c r="J1" s="3">
        <f t="shared" si="0"/>
        <v>0</v>
      </c>
      <c r="K1" s="3">
        <f t="shared" si="0"/>
        <v>0</v>
      </c>
      <c r="L1" s="3">
        <f t="shared" si="0"/>
        <v>0</v>
      </c>
      <c r="M1" s="3">
        <f t="shared" si="0"/>
        <v>0</v>
      </c>
      <c r="N1"/>
      <c r="O1"/>
      <c r="P1"/>
      <c r="Q1"/>
      <c r="R1"/>
      <c r="S1"/>
      <c r="T1"/>
      <c r="U1"/>
      <c r="V1"/>
      <c r="W1"/>
      <c r="X1"/>
    </row>
    <row r="2" spans="1:24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x14ac:dyDescent="0.25">
      <c r="A3" s="4"/>
      <c r="B3" s="4"/>
      <c r="C3" s="4"/>
      <c r="D3" s="4"/>
      <c r="E3" s="4"/>
      <c r="F3" s="4"/>
      <c r="G3" s="4"/>
      <c r="H3" s="3">
        <f>D3</f>
        <v>0</v>
      </c>
      <c r="I3" s="1">
        <f>IF(A3&gt;180000000,1,IF(A3&lt;110000000,0,IF(AND(H2&lt;&gt;H3,I2&lt;&gt;1),G3,I2)))</f>
        <v>0</v>
      </c>
      <c r="J3" s="1">
        <f>IF(H2&gt;H3,-I2,IF(H2&lt;H3,I2,J2))</f>
        <v>0</v>
      </c>
      <c r="K3" s="2">
        <f>IF(AND(J2&lt;0,H2&gt;H3,I2&lt;&gt;0,J2&lt;&gt;0,(ABS(J2)-I2)*A$1&gt;C$1,(I2-I3)&gt;C$1),1,IF(AND(J2&lt;0,H2&gt;H3,I2&lt;&gt;0,J2&lt;&gt;0,(ABS(J2)-I2)*A$1&gt;C$1,(I3-I2)&gt;C$1),2,IF(AND(J2&lt;0,H2&lt;H3,I2&lt;&gt;0,J2&lt;&gt;0,(ABS(J2)-I2)*A$1&gt;C$1,(I2-I3)&gt;C$1),3,IF(AND(J2&lt;0,H2&lt;H3,I2&lt;&gt;0,J2&lt;&gt;0,(ABS(J2)-I2)*A$1&gt;C$1,(I3-I2)&gt;C$1),4,IF(H2&lt;&gt;H3,0,K2)))))</f>
        <v>0</v>
      </c>
      <c r="L3" s="2">
        <f>IF(AND(J2&gt;0,H2&gt;H3,I2&lt;&gt;0,J2&lt;&gt;0,(J2-I2)*A$1&gt;C$1,(I2-I3)&gt;C$1),5,IF(AND(J2&gt;0,H2&gt;H3,I2&lt;&gt;0,J2&lt;&gt;0,(J2-I2)*A$1&gt;C$1,(I3-I2)&gt;C$1),6,IF(AND(J2&gt;0,H2&lt;H3,I2&lt;&gt;0,J2&lt;&gt;0,(J2-I2)*A$1&gt;C$1,(I2-I3)&gt;C$1),7,IF(AND(J2&gt;0,H2&lt;H3,I2&lt;&gt;0,J2&lt;&gt;0,(J2-I2)*A$1&gt;C$1,(I3-I2)&gt;C$1),8,IF(H2&lt;&gt;H3,0,L2)))))</f>
        <v>0</v>
      </c>
      <c r="M3" s="2">
        <f>IF(AND(H2&lt;&gt;H3,OR(L2&lt;&gt;0,K2&lt;&gt;0)),M2+1,M2)</f>
        <v>0</v>
      </c>
      <c r="N3">
        <v>0</v>
      </c>
      <c r="O3">
        <v>0</v>
      </c>
      <c r="P3">
        <v>0</v>
      </c>
      <c r="Q3" s="3">
        <f>IF(AND(I2&lt;&gt;0,I2&lt;&gt;1,J2&lt;&gt;0,K2=1,H2&gt;H3),Q2+1000,IF(AND(I2&lt;&gt;0,I2&lt;&gt;1,J2&lt;&gt;0,K2=1,H2&lt;H3),Q2+1,Q2))</f>
        <v>0</v>
      </c>
      <c r="R3" s="3">
        <f>IF(AND(I2&lt;&gt;0,I2&lt;&gt;1,J2&lt;&gt;0,K2=2,H2&gt;H3),R2+1000,IF(AND(I2&lt;&gt;0,I2&lt;&gt;1,J2&lt;&gt;0,K2=2,H2&lt;H3),R2+1,R2))</f>
        <v>0</v>
      </c>
      <c r="S3" s="3">
        <f>IF(AND(I2&lt;&gt;0,J2&lt;&gt;0,I2&lt;&gt;1,K2=3,H2&gt;H3),S2+1000,IF(AND(I2&lt;&gt;0,I2&lt;&gt;1,J2&lt;&gt;0,K2=3,H2&lt;H3),S2+1,S2))</f>
        <v>0</v>
      </c>
      <c r="T3" s="3">
        <f>IF(AND(I2&lt;&gt;0,J2&lt;&gt;0,I2&lt;&gt;1,K2=4,H2&gt;H3),T2+1000,IF(AND(I2&lt;&gt;0,I2&lt;&gt;1,J2&lt;&gt;0,K2=4,H2&lt;H3),T2+1,T2))</f>
        <v>0</v>
      </c>
      <c r="U3">
        <f>IF(AND(I2&lt;&gt;0,J2&lt;&gt;0,I2&lt;&gt;1,L2=5,H2&gt;H3),U2+1000,IF(AND(I2&lt;&gt;0,J2&lt;&gt;0,I2&lt;&gt;1,L2=5,H2&lt;H3),U2+1,U2))</f>
        <v>0</v>
      </c>
      <c r="V3">
        <f>IF(AND(I2&lt;&gt;0,J2&lt;&gt;0,I2&lt;&gt;1,L2=6,H2&gt;H3),V2+1000,IF(AND(I2&lt;&gt;0,J2&lt;&gt;0,I2&lt;&gt;1,L2=6,H2&lt;H3),V2+1,V2))</f>
        <v>0</v>
      </c>
      <c r="W3">
        <f>IF(AND(I2&lt;&gt;0,J2&lt;&gt;0,I2&lt;&gt;1,L2=7,H2&gt;H3),W2+1000,IF(AND(I2&lt;&gt;0,J2&lt;&gt;0,I2&lt;&gt;1,L2=7,H2&lt;H3),W2+1,W2))</f>
        <v>0</v>
      </c>
      <c r="X3">
        <f>IF(AND(I2&lt;&gt;0,J2&lt;&gt;0,I2&lt;&gt;1,L2=8,H2&gt;H3),X2+1000,IF(AND(I2&lt;&gt;0,J2&lt;&gt;0,I2&lt;&gt;1,L2=8,H2&lt;H3),X2+1,X2))</f>
        <v>0</v>
      </c>
    </row>
    <row r="4" spans="1:24" x14ac:dyDescent="0.25">
      <c r="A4" s="4"/>
      <c r="B4" s="4"/>
      <c r="C4" s="4"/>
      <c r="D4" s="4"/>
      <c r="E4" s="4"/>
      <c r="F4" s="4"/>
      <c r="G4" s="4"/>
      <c r="H4" s="3">
        <f>IF((H3-D4)&gt;=100,H3-100,IF((D4-H3)&gt;=100,H3+100,H3))</f>
        <v>0</v>
      </c>
      <c r="I4" s="1">
        <f t="shared" ref="I4:I6" si="1">IF(A4&gt;180000000,1,IF(A4&lt;110000000,0,IF(AND(H3&lt;&gt;H4,I3&lt;&gt;1),G4,I3)))</f>
        <v>0</v>
      </c>
      <c r="J4" s="1">
        <f t="shared" ref="J4:J6" si="2">IF(H3&gt;H4,-I3,IF(H3&lt;H4,I3,J3))</f>
        <v>0</v>
      </c>
      <c r="K4" s="2">
        <f t="shared" ref="K4:K6" si="3">IF(AND(J3&lt;0,H3&gt;H4,I3&lt;&gt;0,J3&lt;&gt;0,(ABS(J3)-I3)*A$1&gt;C$1,(I3-I4)&gt;C$1),1,IF(AND(J3&lt;0,H3&gt;H4,I3&lt;&gt;0,J3&lt;&gt;0,(ABS(J3)-I3)*A$1&gt;C$1,(I4-I3)&gt;C$1),2,IF(AND(J3&lt;0,H3&lt;H4,I3&lt;&gt;0,J3&lt;&gt;0,(ABS(J3)-I3)*A$1&gt;C$1,(I3-I4)&gt;C$1),3,IF(AND(J3&lt;0,H3&lt;H4,I3&lt;&gt;0,J3&lt;&gt;0,(ABS(J3)-I3)*A$1&gt;C$1,(I4-I3)&gt;C$1),4,IF(H3&lt;&gt;H4,0,K3)))))</f>
        <v>0</v>
      </c>
      <c r="L4" s="2">
        <f t="shared" ref="L4:L6" si="4">IF(AND(J3&gt;0,H3&gt;H4,I3&lt;&gt;0,J3&lt;&gt;0,(J3-I3)*A$1&gt;C$1,(I3-I4)&gt;C$1),5,IF(AND(J3&gt;0,H3&gt;H4,I3&lt;&gt;0,J3&lt;&gt;0,(J3-I3)*A$1&gt;C$1,(I4-I3)&gt;C$1),6,IF(AND(J3&gt;0,H3&lt;H4,I3&lt;&gt;0,J3&lt;&gt;0,(J3-I3)*A$1&gt;C$1,(I3-I4)&gt;C$1),7,IF(AND(J3&gt;0,H3&lt;H4,I3&lt;&gt;0,J3&lt;&gt;0,(J3-I3)*A$1&gt;C$1,(I4-I3)&gt;C$1),8,IF(H3&lt;&gt;H4,0,L3)))))</f>
        <v>0</v>
      </c>
      <c r="M4" s="2">
        <f t="shared" ref="M4:M6" si="5">IF(AND(H3&lt;&gt;H4,OR(L3&lt;&gt;0,K3&lt;&gt;0)),M3+1,M3)</f>
        <v>0</v>
      </c>
      <c r="N4">
        <v>0</v>
      </c>
      <c r="O4">
        <v>0</v>
      </c>
      <c r="P4">
        <v>0</v>
      </c>
      <c r="Q4" s="3">
        <f t="shared" ref="Q4:Q6" si="6">IF(AND(I3&lt;&gt;0,I3&lt;&gt;1,J3&lt;&gt;0,K3=1,H3&gt;H4),Q3+1000,IF(AND(I3&lt;&gt;0,I3&lt;&gt;1,J3&lt;&gt;0,K3=1,H3&lt;H4),Q3+1,Q3))</f>
        <v>0</v>
      </c>
      <c r="R4" s="3">
        <f t="shared" ref="R4:R6" si="7">IF(AND(I3&lt;&gt;0,I3&lt;&gt;1,J3&lt;&gt;0,K3=2,H3&gt;H4),R3+1000,IF(AND(I3&lt;&gt;0,I3&lt;&gt;1,J3&lt;&gt;0,K3=2,H3&lt;H4),R3+1,R3))</f>
        <v>0</v>
      </c>
      <c r="S4" s="3">
        <f t="shared" ref="S4:S6" si="8">IF(AND(I3&lt;&gt;0,J3&lt;&gt;0,I3&lt;&gt;1,K3=3,H3&gt;H4),S3+1000,IF(AND(I3&lt;&gt;0,I3&lt;&gt;1,J3&lt;&gt;0,K3=3,H3&lt;H4),S3+1,S3))</f>
        <v>0</v>
      </c>
      <c r="T4" s="3">
        <f t="shared" ref="T4:T6" si="9">IF(AND(I3&lt;&gt;0,J3&lt;&gt;0,I3&lt;&gt;1,K3=4,H3&gt;H4),T3+1000,IF(AND(I3&lt;&gt;0,I3&lt;&gt;1,J3&lt;&gt;0,K3=4,H3&lt;H4),T3+1,T3))</f>
        <v>0</v>
      </c>
      <c r="U4">
        <f t="shared" ref="U4:U6" si="10">IF(AND(I3&lt;&gt;0,J3&lt;&gt;0,I3&lt;&gt;1,L3=5,H3&gt;H4),U3+1000,IF(AND(I3&lt;&gt;0,J3&lt;&gt;0,I3&lt;&gt;1,L3=5,H3&lt;H4),U3+1,U3))</f>
        <v>0</v>
      </c>
      <c r="V4">
        <f t="shared" ref="V4:V6" si="11">IF(AND(I3&lt;&gt;0,J3&lt;&gt;0,I3&lt;&gt;1,L3=6,H3&gt;H4),V3+1000,IF(AND(I3&lt;&gt;0,J3&lt;&gt;0,I3&lt;&gt;1,L3=6,H3&lt;H4),V3+1,V3))</f>
        <v>0</v>
      </c>
      <c r="W4">
        <f t="shared" ref="W4:W6" si="12">IF(AND(I3&lt;&gt;0,J3&lt;&gt;0,I3&lt;&gt;1,L3=7,H3&gt;H4),W3+1000,IF(AND(I3&lt;&gt;0,J3&lt;&gt;0,I3&lt;&gt;1,L3=7,H3&lt;H4),W3+1,W3))</f>
        <v>0</v>
      </c>
      <c r="X4">
        <f t="shared" ref="X4:X6" si="13">IF(AND(I3&lt;&gt;0,J3&lt;&gt;0,I3&lt;&gt;1,L3=8,H3&gt;H4),X3+1000,IF(AND(I3&lt;&gt;0,J3&lt;&gt;0,I3&lt;&gt;1,L3=8,H3&lt;H4),X3+1,X3))</f>
        <v>0</v>
      </c>
    </row>
    <row r="5" spans="1:24" x14ac:dyDescent="0.25">
      <c r="A5" s="4"/>
      <c r="B5" s="4"/>
      <c r="C5" s="4"/>
      <c r="D5" s="4"/>
      <c r="E5" s="4"/>
      <c r="F5" s="4"/>
      <c r="G5" s="4"/>
      <c r="H5" s="3">
        <f t="shared" ref="H5:H6" si="14">IF((H4-D5)&gt;=100,H4-100,IF((D5-H4)&gt;=100,H4+100,H4))</f>
        <v>0</v>
      </c>
      <c r="I5" s="1">
        <f t="shared" si="1"/>
        <v>0</v>
      </c>
      <c r="J5" s="1">
        <f t="shared" si="2"/>
        <v>0</v>
      </c>
      <c r="K5" s="2">
        <f t="shared" si="3"/>
        <v>0</v>
      </c>
      <c r="L5" s="2">
        <f t="shared" si="4"/>
        <v>0</v>
      </c>
      <c r="M5" s="2">
        <f t="shared" si="5"/>
        <v>0</v>
      </c>
      <c r="N5" s="2">
        <v>0</v>
      </c>
      <c r="O5">
        <v>0</v>
      </c>
      <c r="P5">
        <v>0</v>
      </c>
      <c r="Q5">
        <f t="shared" si="6"/>
        <v>0</v>
      </c>
      <c r="R5">
        <f t="shared" si="7"/>
        <v>0</v>
      </c>
      <c r="S5">
        <f t="shared" si="8"/>
        <v>0</v>
      </c>
      <c r="T5">
        <f t="shared" si="9"/>
        <v>0</v>
      </c>
      <c r="U5">
        <f t="shared" si="10"/>
        <v>0</v>
      </c>
      <c r="V5">
        <f t="shared" si="11"/>
        <v>0</v>
      </c>
      <c r="W5">
        <f t="shared" si="12"/>
        <v>0</v>
      </c>
      <c r="X5">
        <f t="shared" si="13"/>
        <v>0</v>
      </c>
    </row>
    <row r="6" spans="1:24" x14ac:dyDescent="0.25">
      <c r="A6" s="4"/>
      <c r="B6" s="4"/>
      <c r="C6" s="4"/>
      <c r="D6" s="4"/>
      <c r="E6" s="4"/>
      <c r="F6" s="4"/>
      <c r="G6" s="4"/>
      <c r="H6" s="3">
        <f t="shared" si="14"/>
        <v>0</v>
      </c>
      <c r="I6" s="1">
        <f t="shared" si="1"/>
        <v>0</v>
      </c>
      <c r="J6" s="1">
        <f t="shared" si="2"/>
        <v>0</v>
      </c>
      <c r="K6" s="2">
        <f t="shared" si="3"/>
        <v>0</v>
      </c>
      <c r="L6" s="2">
        <f t="shared" si="4"/>
        <v>0</v>
      </c>
      <c r="M6" s="2">
        <f t="shared" si="5"/>
        <v>0</v>
      </c>
      <c r="N6" s="2">
        <v>0</v>
      </c>
      <c r="O6">
        <v>0</v>
      </c>
      <c r="P6">
        <v>0</v>
      </c>
      <c r="Q6">
        <f t="shared" si="6"/>
        <v>0</v>
      </c>
      <c r="R6">
        <f t="shared" si="7"/>
        <v>0</v>
      </c>
      <c r="S6">
        <f t="shared" si="8"/>
        <v>0</v>
      </c>
      <c r="T6">
        <f t="shared" si="9"/>
        <v>0</v>
      </c>
      <c r="U6">
        <f t="shared" si="10"/>
        <v>0</v>
      </c>
      <c r="V6">
        <f t="shared" si="11"/>
        <v>0</v>
      </c>
      <c r="W6">
        <f t="shared" si="12"/>
        <v>0</v>
      </c>
      <c r="X6">
        <f t="shared" si="1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2020-11-08T13:29:57Z</dcterms:created>
  <dcterms:modified xsi:type="dcterms:W3CDTF">2022-06-06T13:47:41Z</dcterms:modified>
</cp:coreProperties>
</file>