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/Desktop/консалтинг/заказчики/2022/фин модель логистика Ростов/"/>
    </mc:Choice>
  </mc:AlternateContent>
  <xr:revisionPtr revIDLastSave="0" documentId="13_ncr:1_{84F20EB1-5363-EB45-8E9F-C5B17803C9B4}" xr6:coauthVersionLast="45" xr6:coauthVersionMax="45" xr10:uidLastSave="{00000000-0000-0000-0000-000000000000}"/>
  <bookViews>
    <workbookView xWindow="1280" yWindow="920" windowWidth="35100" windowHeight="17560" activeTab="1" xr2:uid="{A7842C7D-F581-9E4A-B8E3-9C0D7F81E94D}"/>
  </bookViews>
  <sheets>
    <sheet name="Входная информация" sheetId="1" r:id="rId1"/>
    <sheet name="Прогноз по дням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6" i="2" l="1"/>
  <c r="K6" i="2"/>
  <c r="C6" i="2"/>
  <c r="D6" i="2"/>
  <c r="E6" i="2"/>
  <c r="F6" i="2"/>
  <c r="G6" i="2"/>
  <c r="H6" i="2"/>
  <c r="I6" i="2"/>
  <c r="J6" i="2"/>
  <c r="B174" i="1" l="1"/>
  <c r="B173" i="1"/>
  <c r="B172" i="1"/>
  <c r="C15" i="1"/>
  <c r="D15" i="1"/>
  <c r="E15" i="1"/>
  <c r="E16" i="1" s="1"/>
  <c r="F15" i="1"/>
  <c r="F16" i="1" s="1"/>
  <c r="G15" i="1"/>
  <c r="H15" i="1"/>
  <c r="I15" i="1"/>
  <c r="I16" i="1" s="1"/>
  <c r="J15" i="1"/>
  <c r="J16" i="1" s="1"/>
  <c r="K15" i="1"/>
  <c r="L15" i="1"/>
  <c r="C16" i="1"/>
  <c r="D16" i="1"/>
  <c r="G16" i="1"/>
  <c r="H16" i="1"/>
  <c r="K16" i="1"/>
  <c r="L16" i="1"/>
  <c r="B15" i="1"/>
  <c r="B2" i="2" l="1"/>
  <c r="M43" i="1"/>
  <c r="L43" i="1"/>
  <c r="K43" i="1"/>
  <c r="J43" i="1"/>
  <c r="I43" i="1"/>
  <c r="H43" i="1"/>
  <c r="G43" i="1"/>
  <c r="F43" i="1"/>
  <c r="E43" i="1"/>
  <c r="D43" i="1"/>
  <c r="B1" i="2" l="1"/>
  <c r="B142" i="1" s="1"/>
  <c r="C142" i="1" s="1"/>
  <c r="D142" i="1" s="1"/>
  <c r="E142" i="1" s="1"/>
  <c r="F142" i="1" s="1"/>
  <c r="G142" i="1" s="1"/>
  <c r="H142" i="1" s="1"/>
  <c r="I142" i="1" s="1"/>
  <c r="J142" i="1" s="1"/>
  <c r="K142" i="1" s="1"/>
  <c r="L142" i="1" s="1"/>
  <c r="C2" i="2"/>
  <c r="B3" i="2"/>
  <c r="B4" i="2" s="1"/>
  <c r="B5" i="2" s="1"/>
  <c r="B101" i="1"/>
  <c r="D2" i="2" l="1"/>
  <c r="E2" i="2" s="1"/>
  <c r="C1" i="2"/>
  <c r="C3" i="2"/>
  <c r="C4" i="2" s="1"/>
  <c r="C5" i="2" s="1"/>
  <c r="D1" i="2"/>
  <c r="C184" i="1"/>
  <c r="C185" i="1" s="1"/>
  <c r="C186" i="1" s="1"/>
  <c r="C187" i="1" s="1"/>
  <c r="C188" i="1" s="1"/>
  <c r="C189" i="1" s="1"/>
  <c r="C190" i="1" s="1"/>
  <c r="C191" i="1" s="1"/>
  <c r="C192" i="1" s="1"/>
  <c r="C193" i="1" s="1"/>
  <c r="C194" i="1" s="1"/>
  <c r="C195" i="1" s="1"/>
  <c r="C196" i="1" s="1"/>
  <c r="C197" i="1" s="1"/>
  <c r="C198" i="1" s="1"/>
  <c r="C199" i="1" s="1"/>
  <c r="C200" i="1" s="1"/>
  <c r="C201" i="1" s="1"/>
  <c r="C202" i="1" s="1"/>
  <c r="C203" i="1" s="1"/>
  <c r="C204" i="1" s="1"/>
  <c r="C205" i="1" s="1"/>
  <c r="C206" i="1" s="1"/>
  <c r="C207" i="1" s="1"/>
  <c r="C208" i="1" s="1"/>
  <c r="C209" i="1" s="1"/>
  <c r="C210" i="1" s="1"/>
  <c r="C211" i="1" s="1"/>
  <c r="C212" i="1" s="1"/>
  <c r="C213" i="1" s="1"/>
  <c r="C214" i="1" s="1"/>
  <c r="C215" i="1" s="1"/>
  <c r="C216" i="1" s="1"/>
  <c r="C217" i="1" s="1"/>
  <c r="C218" i="1" s="1"/>
  <c r="C219" i="1" s="1"/>
  <c r="C220" i="1" s="1"/>
  <c r="C221" i="1" s="1"/>
  <c r="C183" i="1"/>
  <c r="B183" i="1"/>
  <c r="B184" i="1" s="1"/>
  <c r="B185" i="1" s="1"/>
  <c r="B186" i="1" s="1"/>
  <c r="B187" i="1" s="1"/>
  <c r="B188" i="1" s="1"/>
  <c r="B189" i="1" s="1"/>
  <c r="B190" i="1" s="1"/>
  <c r="B191" i="1" s="1"/>
  <c r="B192" i="1" s="1"/>
  <c r="B193" i="1" s="1"/>
  <c r="B194" i="1" s="1"/>
  <c r="B195" i="1" s="1"/>
  <c r="B196" i="1" s="1"/>
  <c r="B197" i="1" s="1"/>
  <c r="B198" i="1" s="1"/>
  <c r="B199" i="1" s="1"/>
  <c r="B200" i="1" s="1"/>
  <c r="B201" i="1" s="1"/>
  <c r="B202" i="1" s="1"/>
  <c r="B203" i="1" s="1"/>
  <c r="B204" i="1" s="1"/>
  <c r="B205" i="1" s="1"/>
  <c r="B206" i="1" s="1"/>
  <c r="B207" i="1" s="1"/>
  <c r="B208" i="1" s="1"/>
  <c r="B209" i="1" s="1"/>
  <c r="B210" i="1" s="1"/>
  <c r="B211" i="1" s="1"/>
  <c r="B212" i="1" s="1"/>
  <c r="B213" i="1" s="1"/>
  <c r="B214" i="1" s="1"/>
  <c r="B215" i="1" s="1"/>
  <c r="B216" i="1" s="1"/>
  <c r="B217" i="1" s="1"/>
  <c r="B218" i="1" s="1"/>
  <c r="B219" i="1" s="1"/>
  <c r="B220" i="1" s="1"/>
  <c r="B221" i="1" s="1"/>
  <c r="D3" i="2" l="1"/>
  <c r="D4" i="2" s="1"/>
  <c r="D5" i="2" s="1"/>
  <c r="F2" i="2"/>
  <c r="G2" i="2" s="1"/>
  <c r="E3" i="2"/>
  <c r="E4" i="2" s="1"/>
  <c r="E5" i="2" s="1"/>
  <c r="E1" i="2"/>
  <c r="F1" i="2"/>
  <c r="E21" i="1"/>
  <c r="E22" i="1"/>
  <c r="E23" i="1"/>
  <c r="E24" i="1"/>
  <c r="E25" i="1"/>
  <c r="E26" i="1"/>
  <c r="E27" i="1"/>
  <c r="E28" i="1"/>
  <c r="E29" i="1"/>
  <c r="E30" i="1"/>
  <c r="E20" i="1"/>
  <c r="F3" i="2" l="1"/>
  <c r="F4" i="2" s="1"/>
  <c r="F5" i="2" s="1"/>
  <c r="G1" i="2"/>
  <c r="H2" i="2"/>
  <c r="G3" i="2"/>
  <c r="G4" i="2" s="1"/>
  <c r="G5" i="2" s="1"/>
  <c r="C162" i="1"/>
  <c r="C163" i="1"/>
  <c r="C164" i="1"/>
  <c r="C165" i="1"/>
  <c r="C166" i="1"/>
  <c r="B161" i="1"/>
  <c r="B167" i="1" s="1"/>
  <c r="H1" i="2" l="1"/>
  <c r="I2" i="2"/>
  <c r="H3" i="2"/>
  <c r="H4" i="2" s="1"/>
  <c r="H5" i="2" s="1"/>
  <c r="C161" i="1"/>
  <c r="C167" i="1" s="1"/>
  <c r="H73" i="1"/>
  <c r="I73" i="1"/>
  <c r="J73" i="1"/>
  <c r="H74" i="1"/>
  <c r="I74" i="1"/>
  <c r="J74" i="1"/>
  <c r="H75" i="1"/>
  <c r="I75" i="1"/>
  <c r="J75" i="1"/>
  <c r="H76" i="1"/>
  <c r="I76" i="1"/>
  <c r="J76" i="1"/>
  <c r="H77" i="1"/>
  <c r="I77" i="1"/>
  <c r="J77" i="1"/>
  <c r="H78" i="1"/>
  <c r="I78" i="1"/>
  <c r="J78" i="1"/>
  <c r="H79" i="1"/>
  <c r="I79" i="1"/>
  <c r="J79" i="1"/>
  <c r="H80" i="1"/>
  <c r="I80" i="1"/>
  <c r="J80" i="1"/>
  <c r="H81" i="1"/>
  <c r="I81" i="1"/>
  <c r="J81" i="1"/>
  <c r="H82" i="1"/>
  <c r="I82" i="1"/>
  <c r="J82" i="1"/>
  <c r="J72" i="1"/>
  <c r="I72" i="1"/>
  <c r="H72" i="1"/>
  <c r="G72" i="1"/>
  <c r="E87" i="1" s="1"/>
  <c r="G73" i="1"/>
  <c r="E88" i="1" s="1"/>
  <c r="G74" i="1"/>
  <c r="E89" i="1" s="1"/>
  <c r="G75" i="1"/>
  <c r="E90" i="1" s="1"/>
  <c r="G76" i="1"/>
  <c r="E91" i="1" s="1"/>
  <c r="G77" i="1"/>
  <c r="E92" i="1" s="1"/>
  <c r="G78" i="1"/>
  <c r="E93" i="1" s="1"/>
  <c r="G79" i="1"/>
  <c r="E94" i="1" s="1"/>
  <c r="G80" i="1"/>
  <c r="E95" i="1" s="1"/>
  <c r="G81" i="1"/>
  <c r="E96" i="1" s="1"/>
  <c r="G82" i="1"/>
  <c r="E97" i="1" s="1"/>
  <c r="C35" i="1"/>
  <c r="C43" i="1" s="1"/>
  <c r="I1" i="2" l="1"/>
  <c r="J2" i="2"/>
  <c r="I3" i="2"/>
  <c r="I4" i="2" s="1"/>
  <c r="I5" i="2" s="1"/>
  <c r="J1" i="2" l="1"/>
  <c r="K2" i="2"/>
  <c r="J3" i="2"/>
  <c r="J4" i="2" s="1"/>
  <c r="J5" i="2" s="1"/>
  <c r="K1" i="2" l="1"/>
  <c r="L2" i="2"/>
  <c r="K3" i="2"/>
  <c r="K4" i="2" s="1"/>
  <c r="K5" i="2" s="1"/>
  <c r="L1" i="2" l="1"/>
  <c r="M2" i="2"/>
  <c r="L3" i="2"/>
  <c r="L4" i="2" s="1"/>
  <c r="L5" i="2" s="1"/>
  <c r="M1" i="2" l="1"/>
  <c r="N2" i="2"/>
  <c r="M3" i="2"/>
  <c r="M4" i="2" s="1"/>
  <c r="M5" i="2" s="1"/>
  <c r="A88" i="1"/>
  <c r="A89" i="1"/>
  <c r="A90" i="1"/>
  <c r="A91" i="1"/>
  <c r="A92" i="1"/>
  <c r="A93" i="1"/>
  <c r="A94" i="1"/>
  <c r="A95" i="1"/>
  <c r="A96" i="1"/>
  <c r="A97" i="1"/>
  <c r="A87" i="1"/>
  <c r="J71" i="1"/>
  <c r="I71" i="1"/>
  <c r="H71" i="1"/>
  <c r="G71" i="1"/>
  <c r="F71" i="1"/>
  <c r="E71" i="1"/>
  <c r="D71" i="1"/>
  <c r="C71" i="1"/>
  <c r="B73" i="1"/>
  <c r="B88" i="1" s="1"/>
  <c r="C88" i="1" s="1"/>
  <c r="B74" i="1"/>
  <c r="B89" i="1" s="1"/>
  <c r="C89" i="1" s="1"/>
  <c r="B75" i="1"/>
  <c r="B90" i="1" s="1"/>
  <c r="C90" i="1" s="1"/>
  <c r="B76" i="1"/>
  <c r="B91" i="1" s="1"/>
  <c r="C91" i="1" s="1"/>
  <c r="B77" i="1"/>
  <c r="B92" i="1" s="1"/>
  <c r="C92" i="1" s="1"/>
  <c r="B78" i="1"/>
  <c r="B93" i="1" s="1"/>
  <c r="C93" i="1" s="1"/>
  <c r="B79" i="1"/>
  <c r="B94" i="1" s="1"/>
  <c r="C94" i="1" s="1"/>
  <c r="B80" i="1"/>
  <c r="B95" i="1" s="1"/>
  <c r="C95" i="1" s="1"/>
  <c r="B81" i="1"/>
  <c r="B96" i="1" s="1"/>
  <c r="C96" i="1" s="1"/>
  <c r="B82" i="1"/>
  <c r="B97" i="1" s="1"/>
  <c r="C97" i="1" s="1"/>
  <c r="B72" i="1"/>
  <c r="B87" i="1" s="1"/>
  <c r="C87" i="1" s="1"/>
  <c r="A82" i="1"/>
  <c r="A73" i="1"/>
  <c r="A74" i="1"/>
  <c r="A75" i="1"/>
  <c r="A76" i="1"/>
  <c r="A77" i="1"/>
  <c r="A78" i="1"/>
  <c r="A79" i="1"/>
  <c r="A80" i="1"/>
  <c r="A81" i="1"/>
  <c r="A72" i="1"/>
  <c r="D42" i="1"/>
  <c r="E42" i="1"/>
  <c r="F42" i="1"/>
  <c r="G42" i="1"/>
  <c r="H42" i="1"/>
  <c r="I42" i="1"/>
  <c r="J42" i="1"/>
  <c r="K42" i="1"/>
  <c r="L42" i="1"/>
  <c r="M42" i="1"/>
  <c r="C42" i="1"/>
  <c r="N1" i="2" l="1"/>
  <c r="O2" i="2"/>
  <c r="N3" i="2"/>
  <c r="N4" i="2" s="1"/>
  <c r="C82" i="1"/>
  <c r="E82" i="1"/>
  <c r="F82" i="1"/>
  <c r="D82" i="1"/>
  <c r="C78" i="1"/>
  <c r="E78" i="1"/>
  <c r="F78" i="1"/>
  <c r="D78" i="1"/>
  <c r="C74" i="1"/>
  <c r="E74" i="1"/>
  <c r="F74" i="1"/>
  <c r="D74" i="1"/>
  <c r="C81" i="1"/>
  <c r="D81" i="1"/>
  <c r="E81" i="1"/>
  <c r="F81" i="1"/>
  <c r="C77" i="1"/>
  <c r="D77" i="1"/>
  <c r="E77" i="1"/>
  <c r="F77" i="1"/>
  <c r="C73" i="1"/>
  <c r="D73" i="1"/>
  <c r="E73" i="1"/>
  <c r="F73" i="1"/>
  <c r="C80" i="1"/>
  <c r="D80" i="1"/>
  <c r="E80" i="1"/>
  <c r="F80" i="1"/>
  <c r="C76" i="1"/>
  <c r="D76" i="1"/>
  <c r="E76" i="1"/>
  <c r="F76" i="1"/>
  <c r="F72" i="1"/>
  <c r="C72" i="1"/>
  <c r="E72" i="1"/>
  <c r="D72" i="1"/>
  <c r="C79" i="1"/>
  <c r="F79" i="1"/>
  <c r="D79" i="1"/>
  <c r="E79" i="1"/>
  <c r="C75" i="1"/>
  <c r="F75" i="1"/>
  <c r="D75" i="1"/>
  <c r="E75" i="1"/>
  <c r="C36" i="1"/>
  <c r="C37" i="1"/>
  <c r="C38" i="1"/>
  <c r="B16" i="1"/>
  <c r="N5" i="2" l="1"/>
  <c r="O1" i="2"/>
  <c r="P2" i="2"/>
  <c r="O3" i="2"/>
  <c r="O4" i="2" s="1"/>
  <c r="O5" i="2" l="1"/>
  <c r="P1" i="2"/>
  <c r="Q2" i="2"/>
  <c r="P3" i="2"/>
  <c r="P4" i="2" s="1"/>
  <c r="P5" i="2" l="1"/>
  <c r="Q1" i="2"/>
  <c r="R2" i="2"/>
  <c r="Q3" i="2"/>
  <c r="Q4" i="2" s="1"/>
  <c r="Q5" i="2" l="1"/>
  <c r="R1" i="2"/>
  <c r="S2" i="2"/>
  <c r="R3" i="2"/>
  <c r="R4" i="2" s="1"/>
  <c r="R5" i="2" l="1"/>
  <c r="S1" i="2"/>
  <c r="T2" i="2"/>
  <c r="S3" i="2"/>
  <c r="S4" i="2" s="1"/>
  <c r="S5" i="2" l="1"/>
  <c r="T1" i="2"/>
  <c r="U2" i="2"/>
  <c r="T3" i="2"/>
  <c r="T4" i="2" s="1"/>
  <c r="T5" i="2" l="1"/>
  <c r="U1" i="2"/>
  <c r="V2" i="2"/>
  <c r="U3" i="2"/>
  <c r="U4" i="2" s="1"/>
  <c r="U5" i="2" l="1"/>
  <c r="V1" i="2"/>
  <c r="W2" i="2"/>
  <c r="V3" i="2"/>
  <c r="V4" i="2" s="1"/>
  <c r="V5" i="2" l="1"/>
  <c r="W1" i="2"/>
  <c r="X2" i="2"/>
  <c r="W3" i="2"/>
  <c r="W4" i="2" s="1"/>
  <c r="W5" i="2" l="1"/>
  <c r="X1" i="2"/>
  <c r="Y2" i="2"/>
  <c r="X3" i="2"/>
  <c r="X4" i="2" s="1"/>
  <c r="X5" i="2" l="1"/>
  <c r="Y1" i="2"/>
  <c r="Z2" i="2"/>
  <c r="Y3" i="2"/>
  <c r="Y4" i="2" s="1"/>
  <c r="Z5" i="2" l="1"/>
  <c r="Z1" i="2"/>
  <c r="AA2" i="2"/>
  <c r="Z3" i="2"/>
  <c r="Z4" i="2" s="1"/>
  <c r="AA5" i="2" l="1"/>
  <c r="AA1" i="2"/>
  <c r="AB2" i="2"/>
  <c r="AA3" i="2"/>
  <c r="AA4" i="2" s="1"/>
  <c r="AB5" i="2" l="1"/>
  <c r="AB1" i="2"/>
  <c r="AC2" i="2"/>
  <c r="AB3" i="2"/>
  <c r="AB4" i="2" s="1"/>
  <c r="AC5" i="2" l="1"/>
  <c r="AC1" i="2"/>
  <c r="AD2" i="2"/>
  <c r="AC3" i="2"/>
  <c r="AC4" i="2" s="1"/>
  <c r="AD5" i="2" l="1"/>
  <c r="AD1" i="2"/>
  <c r="AE2" i="2"/>
  <c r="AD3" i="2"/>
  <c r="AD4" i="2" s="1"/>
  <c r="AE5" i="2" l="1"/>
  <c r="AE1" i="2"/>
  <c r="AF2" i="2"/>
  <c r="AE3" i="2"/>
  <c r="AE4" i="2" s="1"/>
  <c r="AF5" i="2" l="1"/>
  <c r="AF1" i="2"/>
  <c r="AG2" i="2"/>
  <c r="AF3" i="2"/>
  <c r="AF4" i="2" s="1"/>
  <c r="AG5" i="2" l="1"/>
  <c r="AG1" i="2"/>
  <c r="AH2" i="2"/>
  <c r="AG3" i="2"/>
  <c r="AG4" i="2" s="1"/>
  <c r="AH5" i="2" l="1"/>
  <c r="AH1" i="2"/>
  <c r="AI2" i="2"/>
  <c r="AH3" i="2"/>
  <c r="AH4" i="2" s="1"/>
  <c r="AI5" i="2" l="1"/>
  <c r="AI1" i="2"/>
  <c r="AJ2" i="2"/>
  <c r="AI3" i="2"/>
  <c r="AI4" i="2" s="1"/>
  <c r="AJ5" i="2" l="1"/>
  <c r="AJ1" i="2"/>
  <c r="AK2" i="2"/>
  <c r="AJ3" i="2"/>
  <c r="AJ4" i="2" s="1"/>
  <c r="AK5" i="2" l="1"/>
  <c r="AK1" i="2"/>
  <c r="AL2" i="2"/>
  <c r="AK3" i="2"/>
  <c r="AK4" i="2" s="1"/>
  <c r="AL5" i="2" l="1"/>
  <c r="AL1" i="2"/>
  <c r="AM2" i="2"/>
  <c r="AL3" i="2"/>
  <c r="AL4" i="2" s="1"/>
  <c r="AM5" i="2" l="1"/>
  <c r="AM1" i="2"/>
  <c r="AN2" i="2"/>
  <c r="AM3" i="2"/>
  <c r="AM4" i="2" s="1"/>
  <c r="AN5" i="2" l="1"/>
  <c r="AN1" i="2"/>
  <c r="AO2" i="2"/>
  <c r="AN3" i="2"/>
  <c r="AN4" i="2" s="1"/>
  <c r="AO5" i="2" l="1"/>
  <c r="AO1" i="2"/>
  <c r="AP2" i="2"/>
  <c r="AO3" i="2"/>
  <c r="AO4" i="2" s="1"/>
  <c r="AP5" i="2" l="1"/>
  <c r="AP1" i="2"/>
  <c r="AQ2" i="2"/>
  <c r="AP3" i="2"/>
  <c r="AP4" i="2" s="1"/>
  <c r="AQ5" i="2" l="1"/>
  <c r="AQ1" i="2"/>
  <c r="AR2" i="2"/>
  <c r="AQ3" i="2"/>
  <c r="AQ4" i="2" s="1"/>
  <c r="AR5" i="2" l="1"/>
  <c r="AR1" i="2"/>
  <c r="AS2" i="2"/>
  <c r="AR3" i="2"/>
  <c r="AR4" i="2" s="1"/>
  <c r="AS5" i="2" l="1"/>
  <c r="AS1" i="2"/>
  <c r="AT2" i="2"/>
  <c r="AS3" i="2"/>
  <c r="AS4" i="2" s="1"/>
  <c r="AT5" i="2" l="1"/>
  <c r="AT1" i="2"/>
  <c r="AU2" i="2"/>
  <c r="AT3" i="2"/>
  <c r="AT4" i="2" s="1"/>
  <c r="AU5" i="2" l="1"/>
  <c r="AU1" i="2"/>
  <c r="AV2" i="2"/>
  <c r="AU3" i="2"/>
  <c r="AU4" i="2" s="1"/>
  <c r="AV5" i="2" l="1"/>
  <c r="AV1" i="2"/>
  <c r="AW2" i="2"/>
  <c r="AV3" i="2"/>
  <c r="AV4" i="2" s="1"/>
  <c r="AW5" i="2" l="1"/>
  <c r="AW1" i="2"/>
  <c r="AX2" i="2"/>
  <c r="AW3" i="2"/>
  <c r="AW4" i="2" s="1"/>
  <c r="AX5" i="2" l="1"/>
  <c r="AX1" i="2"/>
  <c r="AY2" i="2"/>
  <c r="AX3" i="2"/>
  <c r="AX4" i="2" s="1"/>
  <c r="AY5" i="2" l="1"/>
  <c r="AY1" i="2"/>
  <c r="AZ2" i="2"/>
  <c r="AY3" i="2"/>
  <c r="AY4" i="2" s="1"/>
  <c r="AZ5" i="2" l="1"/>
  <c r="AZ1" i="2"/>
  <c r="BA2" i="2"/>
  <c r="AZ3" i="2"/>
  <c r="AZ4" i="2" s="1"/>
  <c r="BA5" i="2" l="1"/>
  <c r="BA1" i="2"/>
  <c r="BB2" i="2"/>
  <c r="BA3" i="2"/>
  <c r="BA4" i="2" s="1"/>
  <c r="BB5" i="2" l="1"/>
  <c r="BB1" i="2"/>
  <c r="BC2" i="2"/>
  <c r="BB3" i="2"/>
  <c r="BB4" i="2" s="1"/>
  <c r="BC5" i="2" l="1"/>
  <c r="BC1" i="2"/>
  <c r="BD2" i="2"/>
  <c r="BC3" i="2"/>
  <c r="BC4" i="2" s="1"/>
  <c r="BD5" i="2" l="1"/>
  <c r="BD1" i="2"/>
  <c r="BE2" i="2"/>
  <c r="BD3" i="2"/>
  <c r="BD4" i="2" s="1"/>
  <c r="BE5" i="2" l="1"/>
  <c r="BE1" i="2"/>
  <c r="BF2" i="2"/>
  <c r="BE3" i="2"/>
  <c r="BE4" i="2" s="1"/>
  <c r="BF5" i="2" l="1"/>
  <c r="BF1" i="2"/>
  <c r="BG2" i="2"/>
  <c r="BF3" i="2"/>
  <c r="BF4" i="2" s="1"/>
  <c r="BG5" i="2" l="1"/>
  <c r="BG1" i="2"/>
  <c r="BH2" i="2"/>
  <c r="BG3" i="2"/>
  <c r="BG4" i="2" s="1"/>
  <c r="BH5" i="2" l="1"/>
  <c r="BH1" i="2"/>
  <c r="BI2" i="2"/>
  <c r="BH3" i="2"/>
  <c r="BH4" i="2" s="1"/>
  <c r="BI5" i="2" l="1"/>
  <c r="BI1" i="2"/>
  <c r="BJ2" i="2"/>
  <c r="BI3" i="2"/>
  <c r="BI4" i="2" s="1"/>
  <c r="BJ5" i="2" l="1"/>
  <c r="BJ1" i="2"/>
  <c r="BK2" i="2"/>
  <c r="BJ3" i="2"/>
  <c r="BJ4" i="2" s="1"/>
  <c r="BK5" i="2" l="1"/>
  <c r="BK1" i="2"/>
  <c r="BL2" i="2"/>
  <c r="BK3" i="2"/>
  <c r="BK4" i="2" s="1"/>
  <c r="BL5" i="2" l="1"/>
  <c r="BL1" i="2"/>
  <c r="BM2" i="2"/>
  <c r="BL3" i="2"/>
  <c r="BL4" i="2" s="1"/>
  <c r="BM5" i="2" l="1"/>
  <c r="BM1" i="2"/>
  <c r="BN2" i="2"/>
  <c r="BM3" i="2"/>
  <c r="BM4" i="2" s="1"/>
  <c r="BN5" i="2" l="1"/>
  <c r="BN1" i="2"/>
  <c r="BO2" i="2"/>
  <c r="BN3" i="2"/>
  <c r="BN4" i="2" s="1"/>
  <c r="BO5" i="2" l="1"/>
  <c r="BO1" i="2"/>
  <c r="BP2" i="2"/>
  <c r="BO3" i="2"/>
  <c r="BO4" i="2" s="1"/>
  <c r="BP5" i="2" l="1"/>
  <c r="BP1" i="2"/>
  <c r="BQ2" i="2"/>
  <c r="BP3" i="2"/>
  <c r="BP4" i="2" s="1"/>
  <c r="BQ5" i="2" l="1"/>
  <c r="BQ1" i="2"/>
  <c r="BR2" i="2"/>
  <c r="BQ3" i="2"/>
  <c r="BQ4" i="2" s="1"/>
  <c r="BR5" i="2" l="1"/>
  <c r="BR1" i="2"/>
  <c r="BS2" i="2"/>
  <c r="BR3" i="2"/>
  <c r="BR4" i="2" s="1"/>
  <c r="BS5" i="2" l="1"/>
  <c r="BS1" i="2"/>
  <c r="BT2" i="2"/>
  <c r="BS3" i="2"/>
  <c r="BS4" i="2" s="1"/>
  <c r="BT5" i="2" l="1"/>
  <c r="BT1" i="2"/>
  <c r="BU2" i="2"/>
  <c r="BT3" i="2"/>
  <c r="BT4" i="2" s="1"/>
  <c r="BU5" i="2" l="1"/>
  <c r="BU1" i="2"/>
  <c r="BV2" i="2"/>
  <c r="BU3" i="2"/>
  <c r="BU4" i="2" s="1"/>
  <c r="BV5" i="2" l="1"/>
  <c r="BV1" i="2"/>
  <c r="BW2" i="2"/>
  <c r="BV3" i="2"/>
  <c r="BV4" i="2" s="1"/>
  <c r="BW5" i="2" l="1"/>
  <c r="BW1" i="2"/>
  <c r="BX2" i="2"/>
  <c r="BW3" i="2"/>
  <c r="BW4" i="2" s="1"/>
  <c r="BX5" i="2" l="1"/>
  <c r="BX1" i="2"/>
  <c r="BY2" i="2"/>
  <c r="BX3" i="2"/>
  <c r="BX4" i="2" s="1"/>
  <c r="BY5" i="2" l="1"/>
  <c r="BY1" i="2"/>
  <c r="BZ2" i="2"/>
  <c r="BY3" i="2"/>
  <c r="BY4" i="2" s="1"/>
  <c r="BZ5" i="2" l="1"/>
  <c r="BZ1" i="2"/>
  <c r="CA2" i="2"/>
  <c r="BZ3" i="2"/>
  <c r="BZ4" i="2" s="1"/>
  <c r="CA5" i="2" l="1"/>
  <c r="CA1" i="2"/>
  <c r="CB2" i="2"/>
  <c r="CA3" i="2"/>
  <c r="CA4" i="2" s="1"/>
  <c r="CB5" i="2" l="1"/>
  <c r="CB1" i="2"/>
  <c r="CC2" i="2"/>
  <c r="CB3" i="2"/>
  <c r="CB4" i="2" s="1"/>
  <c r="CC5" i="2" l="1"/>
  <c r="CC1" i="2"/>
  <c r="CD2" i="2"/>
  <c r="CC3" i="2"/>
  <c r="CC4" i="2" s="1"/>
  <c r="CD5" i="2" l="1"/>
  <c r="CD1" i="2"/>
  <c r="CE2" i="2"/>
  <c r="CD3" i="2"/>
  <c r="CD4" i="2" s="1"/>
  <c r="CE5" i="2" l="1"/>
  <c r="CE1" i="2"/>
  <c r="CF2" i="2"/>
  <c r="CE3" i="2"/>
  <c r="CE4" i="2" s="1"/>
  <c r="CF5" i="2" l="1"/>
  <c r="CF1" i="2"/>
  <c r="CG2" i="2"/>
  <c r="CF3" i="2"/>
  <c r="CF4" i="2" s="1"/>
  <c r="CG5" i="2" l="1"/>
  <c r="CG1" i="2"/>
  <c r="CH2" i="2"/>
  <c r="CG3" i="2"/>
  <c r="CG4" i="2" s="1"/>
  <c r="CH5" i="2" l="1"/>
  <c r="CH1" i="2"/>
  <c r="CI2" i="2"/>
  <c r="CH3" i="2"/>
  <c r="CH4" i="2" s="1"/>
  <c r="CI5" i="2" l="1"/>
  <c r="CI1" i="2"/>
  <c r="CJ2" i="2"/>
  <c r="CI3" i="2"/>
  <c r="CI4" i="2" s="1"/>
  <c r="CJ5" i="2" l="1"/>
  <c r="CJ1" i="2"/>
  <c r="CK2" i="2"/>
  <c r="CJ3" i="2"/>
  <c r="CJ4" i="2" s="1"/>
  <c r="CK5" i="2" l="1"/>
  <c r="CK1" i="2"/>
  <c r="CL2" i="2"/>
  <c r="CK3" i="2"/>
  <c r="CK4" i="2" s="1"/>
  <c r="CL5" i="2" l="1"/>
  <c r="CL1" i="2"/>
  <c r="CM2" i="2"/>
  <c r="CL3" i="2"/>
  <c r="CL4" i="2" s="1"/>
  <c r="CM5" i="2" l="1"/>
  <c r="CM1" i="2"/>
  <c r="CN2" i="2"/>
  <c r="CM3" i="2"/>
  <c r="CM4" i="2" s="1"/>
  <c r="CN5" i="2" l="1"/>
  <c r="CN1" i="2"/>
  <c r="CO2" i="2"/>
  <c r="CN3" i="2"/>
  <c r="CN4" i="2" s="1"/>
  <c r="CO5" i="2" l="1"/>
  <c r="CO1" i="2"/>
  <c r="CP2" i="2"/>
  <c r="CO3" i="2"/>
  <c r="CO4" i="2" s="1"/>
  <c r="CP5" i="2" l="1"/>
  <c r="CP1" i="2"/>
  <c r="CQ2" i="2"/>
  <c r="CP3" i="2"/>
  <c r="CP4" i="2" s="1"/>
  <c r="CQ5" i="2" l="1"/>
  <c r="CQ1" i="2"/>
  <c r="CR2" i="2"/>
  <c r="CQ3" i="2"/>
  <c r="CQ4" i="2" s="1"/>
  <c r="CR5" i="2" l="1"/>
  <c r="CR1" i="2"/>
  <c r="CS2" i="2"/>
  <c r="CR3" i="2"/>
  <c r="CR4" i="2" s="1"/>
  <c r="CS5" i="2" l="1"/>
  <c r="CS1" i="2"/>
  <c r="CT2" i="2"/>
  <c r="CS3" i="2"/>
  <c r="CS4" i="2" s="1"/>
  <c r="CT5" i="2" l="1"/>
  <c r="CT1" i="2"/>
  <c r="CU2" i="2"/>
  <c r="CT3" i="2"/>
  <c r="CT4" i="2" s="1"/>
  <c r="CU5" i="2" l="1"/>
  <c r="CU1" i="2"/>
  <c r="CV2" i="2"/>
  <c r="CU3" i="2"/>
  <c r="CU4" i="2" s="1"/>
  <c r="CV5" i="2" l="1"/>
  <c r="CV1" i="2"/>
  <c r="CW2" i="2"/>
  <c r="CV3" i="2"/>
  <c r="CV4" i="2" s="1"/>
  <c r="CW5" i="2" l="1"/>
  <c r="CW1" i="2"/>
  <c r="CX2" i="2"/>
  <c r="CW3" i="2"/>
  <c r="CW4" i="2" s="1"/>
  <c r="CX5" i="2" l="1"/>
  <c r="CX1" i="2"/>
  <c r="CY2" i="2"/>
  <c r="CX3" i="2"/>
  <c r="CX4" i="2" s="1"/>
  <c r="CY5" i="2" l="1"/>
  <c r="CY1" i="2"/>
  <c r="CZ2" i="2"/>
  <c r="CY3" i="2"/>
  <c r="CY4" i="2" s="1"/>
  <c r="CZ5" i="2" l="1"/>
  <c r="CZ1" i="2"/>
  <c r="DA2" i="2"/>
  <c r="CZ3" i="2"/>
  <c r="CZ4" i="2" s="1"/>
  <c r="DA5" i="2" l="1"/>
  <c r="DA1" i="2"/>
  <c r="DB2" i="2"/>
  <c r="DA3" i="2"/>
  <c r="DA4" i="2" s="1"/>
  <c r="DB5" i="2" l="1"/>
  <c r="DB1" i="2"/>
  <c r="DC2" i="2"/>
  <c r="DB3" i="2"/>
  <c r="DB4" i="2" s="1"/>
  <c r="DC5" i="2" l="1"/>
  <c r="DC1" i="2"/>
  <c r="DD2" i="2"/>
  <c r="DC3" i="2"/>
  <c r="DC4" i="2" s="1"/>
  <c r="DD5" i="2" l="1"/>
  <c r="DD1" i="2"/>
  <c r="DE2" i="2"/>
  <c r="DD3" i="2"/>
  <c r="DD4" i="2" s="1"/>
  <c r="DE5" i="2" l="1"/>
  <c r="DE1" i="2"/>
  <c r="DF2" i="2"/>
  <c r="DE3" i="2"/>
  <c r="DE4" i="2" s="1"/>
  <c r="DF5" i="2" l="1"/>
  <c r="DF1" i="2"/>
  <c r="DG2" i="2"/>
  <c r="DF3" i="2"/>
  <c r="DF4" i="2" s="1"/>
  <c r="DG5" i="2" l="1"/>
  <c r="DG1" i="2"/>
  <c r="DH2" i="2"/>
  <c r="DG3" i="2"/>
  <c r="DG4" i="2" s="1"/>
  <c r="DH5" i="2" l="1"/>
  <c r="DH1" i="2"/>
  <c r="DI2" i="2"/>
  <c r="DH3" i="2"/>
  <c r="DH4" i="2" s="1"/>
  <c r="DI5" i="2" l="1"/>
  <c r="DI1" i="2"/>
  <c r="DJ2" i="2"/>
  <c r="DI3" i="2"/>
  <c r="DI4" i="2" s="1"/>
  <c r="DJ5" i="2" l="1"/>
  <c r="DJ1" i="2"/>
  <c r="DK2" i="2"/>
  <c r="DJ3" i="2"/>
  <c r="DJ4" i="2" s="1"/>
  <c r="DK5" i="2" l="1"/>
  <c r="DK1" i="2"/>
  <c r="DL2" i="2"/>
  <c r="DK3" i="2"/>
  <c r="DK4" i="2" s="1"/>
  <c r="DL5" i="2" l="1"/>
  <c r="DL1" i="2"/>
  <c r="DM2" i="2"/>
  <c r="DL3" i="2"/>
  <c r="DL4" i="2" s="1"/>
  <c r="DM5" i="2" l="1"/>
  <c r="DM1" i="2"/>
  <c r="DN2" i="2"/>
  <c r="DM3" i="2"/>
  <c r="DM4" i="2" s="1"/>
  <c r="DN5" i="2" l="1"/>
  <c r="DN1" i="2"/>
  <c r="DO2" i="2"/>
  <c r="DN3" i="2"/>
  <c r="DN4" i="2" s="1"/>
  <c r="DO5" i="2" l="1"/>
  <c r="DO1" i="2"/>
  <c r="DP2" i="2"/>
  <c r="DO3" i="2"/>
  <c r="DO4" i="2" s="1"/>
  <c r="DP5" i="2" l="1"/>
  <c r="DP1" i="2"/>
  <c r="DQ2" i="2"/>
  <c r="DP3" i="2"/>
  <c r="DP4" i="2" s="1"/>
  <c r="DQ5" i="2" l="1"/>
  <c r="DQ1" i="2"/>
  <c r="DR2" i="2"/>
  <c r="DQ3" i="2"/>
  <c r="DQ4" i="2" s="1"/>
  <c r="DR5" i="2" l="1"/>
  <c r="DR1" i="2"/>
  <c r="DS2" i="2"/>
  <c r="DR3" i="2"/>
  <c r="DR4" i="2" s="1"/>
  <c r="DS5" i="2" l="1"/>
  <c r="DS1" i="2"/>
  <c r="DT2" i="2"/>
  <c r="DS3" i="2"/>
  <c r="DS4" i="2" s="1"/>
  <c r="DT5" i="2" l="1"/>
  <c r="DT1" i="2"/>
  <c r="DU2" i="2"/>
  <c r="DT3" i="2"/>
  <c r="DT4" i="2" s="1"/>
  <c r="DU5" i="2" l="1"/>
  <c r="DU1" i="2"/>
  <c r="DV2" i="2"/>
  <c r="DU3" i="2"/>
  <c r="DU4" i="2" s="1"/>
  <c r="DV5" i="2" l="1"/>
  <c r="DV1" i="2"/>
  <c r="DW2" i="2"/>
  <c r="DV3" i="2"/>
  <c r="DV4" i="2" s="1"/>
  <c r="DW5" i="2" l="1"/>
  <c r="DW1" i="2"/>
  <c r="DX2" i="2"/>
  <c r="DW3" i="2"/>
  <c r="DW4" i="2" s="1"/>
  <c r="DX5" i="2" l="1"/>
  <c r="DX1" i="2"/>
  <c r="DY2" i="2"/>
  <c r="DX3" i="2"/>
  <c r="DX4" i="2" s="1"/>
  <c r="DY5" i="2" l="1"/>
  <c r="DY1" i="2"/>
  <c r="DZ2" i="2"/>
  <c r="DY3" i="2"/>
  <c r="DY4" i="2" s="1"/>
  <c r="DZ5" i="2" l="1"/>
  <c r="DZ1" i="2"/>
  <c r="EA2" i="2"/>
  <c r="DZ3" i="2"/>
  <c r="DZ4" i="2" s="1"/>
  <c r="EA5" i="2" l="1"/>
  <c r="EA1" i="2"/>
  <c r="EB2" i="2"/>
  <c r="EA3" i="2"/>
  <c r="EA4" i="2" s="1"/>
  <c r="EB5" i="2" l="1"/>
  <c r="EB1" i="2"/>
  <c r="EC2" i="2"/>
  <c r="EB3" i="2"/>
  <c r="EB4" i="2" s="1"/>
  <c r="EC1" i="2" l="1"/>
  <c r="ED2" i="2"/>
  <c r="EC3" i="2"/>
  <c r="EC5" i="2" s="1"/>
  <c r="EC4" i="2" l="1"/>
  <c r="ED5" i="2"/>
  <c r="ED1" i="2"/>
  <c r="EE2" i="2"/>
  <c r="ED3" i="2"/>
  <c r="ED4" i="2" s="1"/>
  <c r="EE1" i="2" l="1"/>
  <c r="EF2" i="2"/>
  <c r="EE3" i="2"/>
  <c r="EE5" i="2" s="1"/>
  <c r="EE4" i="2" l="1"/>
  <c r="EF1" i="2"/>
  <c r="EG2" i="2"/>
  <c r="EF3" i="2"/>
  <c r="EF4" i="2" s="1"/>
  <c r="EF5" i="2" l="1"/>
  <c r="EG1" i="2"/>
  <c r="EH2" i="2"/>
  <c r="EG3" i="2"/>
  <c r="EG5" i="2" s="1"/>
  <c r="EG4" i="2" l="1"/>
  <c r="EH1" i="2"/>
  <c r="EI2" i="2"/>
  <c r="EH3" i="2"/>
  <c r="EH4" i="2" s="1"/>
  <c r="EH5" i="2" l="1"/>
  <c r="EI1" i="2"/>
  <c r="EJ2" i="2"/>
  <c r="EI3" i="2"/>
  <c r="EI4" i="2" s="1"/>
  <c r="EJ1" i="2" l="1"/>
  <c r="EK2" i="2"/>
  <c r="EJ3" i="2"/>
  <c r="EJ4" i="2" s="1"/>
  <c r="EK1" i="2" l="1"/>
  <c r="EL2" i="2"/>
  <c r="EK3" i="2"/>
  <c r="EK4" i="2" s="1"/>
  <c r="EL1" i="2" l="1"/>
  <c r="EM2" i="2"/>
  <c r="EL3" i="2"/>
  <c r="EL4" i="2" s="1"/>
  <c r="EM1" i="2" l="1"/>
  <c r="EN2" i="2"/>
  <c r="EM3" i="2"/>
  <c r="EM4" i="2" s="1"/>
  <c r="EN1" i="2" l="1"/>
  <c r="EO2" i="2"/>
  <c r="EN3" i="2"/>
  <c r="EN4" i="2" s="1"/>
  <c r="EO1" i="2" l="1"/>
  <c r="EP2" i="2"/>
  <c r="EO3" i="2"/>
  <c r="EO4" i="2" s="1"/>
  <c r="EP1" i="2" l="1"/>
  <c r="EQ2" i="2"/>
  <c r="EP3" i="2"/>
  <c r="EP4" i="2" s="1"/>
  <c r="EQ1" i="2" l="1"/>
  <c r="ER2" i="2"/>
  <c r="EQ3" i="2"/>
  <c r="EQ4" i="2" s="1"/>
  <c r="ER1" i="2" l="1"/>
  <c r="ES2" i="2"/>
  <c r="ER3" i="2"/>
  <c r="ER4" i="2" s="1"/>
  <c r="ES1" i="2" l="1"/>
  <c r="ET2" i="2"/>
  <c r="ES3" i="2"/>
  <c r="ES4" i="2" s="1"/>
  <c r="ET1" i="2" l="1"/>
  <c r="EU2" i="2"/>
  <c r="ET3" i="2"/>
  <c r="ET4" i="2" s="1"/>
  <c r="EU1" i="2" l="1"/>
  <c r="EV2" i="2"/>
  <c r="EU3" i="2"/>
  <c r="EU4" i="2" s="1"/>
  <c r="EV1" i="2" l="1"/>
  <c r="EW2" i="2"/>
  <c r="EV3" i="2"/>
  <c r="EV4" i="2" s="1"/>
  <c r="EW1" i="2" l="1"/>
  <c r="EX2" i="2"/>
  <c r="EW3" i="2"/>
  <c r="EW4" i="2" s="1"/>
  <c r="EX1" i="2" l="1"/>
  <c r="EY2" i="2"/>
  <c r="EX3" i="2"/>
  <c r="EX4" i="2" s="1"/>
  <c r="EY1" i="2" l="1"/>
  <c r="EZ2" i="2"/>
  <c r="EY3" i="2"/>
  <c r="EY4" i="2" s="1"/>
  <c r="EZ1" i="2" l="1"/>
  <c r="FA2" i="2"/>
  <c r="EZ3" i="2"/>
  <c r="EZ4" i="2" s="1"/>
  <c r="FA1" i="2" l="1"/>
  <c r="FB2" i="2"/>
  <c r="FA3" i="2"/>
  <c r="FA4" i="2" s="1"/>
  <c r="FB1" i="2" l="1"/>
  <c r="FC2" i="2"/>
  <c r="FB3" i="2"/>
  <c r="FB4" i="2" s="1"/>
  <c r="FC1" i="2" l="1"/>
  <c r="FD2" i="2"/>
  <c r="FC3" i="2"/>
  <c r="FC4" i="2" s="1"/>
  <c r="FD1" i="2" l="1"/>
  <c r="FE2" i="2"/>
  <c r="FD3" i="2"/>
  <c r="FD4" i="2" s="1"/>
  <c r="FE1" i="2" l="1"/>
  <c r="FF2" i="2"/>
  <c r="FE3" i="2"/>
  <c r="FE4" i="2" s="1"/>
  <c r="FF1" i="2" l="1"/>
  <c r="FG2" i="2"/>
  <c r="FF3" i="2"/>
  <c r="FF4" i="2" s="1"/>
  <c r="FG1" i="2" l="1"/>
  <c r="FH2" i="2"/>
  <c r="FG3" i="2"/>
  <c r="FG4" i="2" s="1"/>
  <c r="FH1" i="2" l="1"/>
  <c r="FI2" i="2"/>
  <c r="FH3" i="2"/>
  <c r="FH4" i="2" s="1"/>
  <c r="FI1" i="2" l="1"/>
  <c r="FJ2" i="2"/>
  <c r="FI3" i="2"/>
  <c r="FI4" i="2" s="1"/>
  <c r="FJ1" i="2" l="1"/>
  <c r="FK2" i="2"/>
  <c r="FJ3" i="2"/>
  <c r="FJ4" i="2" s="1"/>
  <c r="FK1" i="2" l="1"/>
  <c r="FL2" i="2"/>
  <c r="FK3" i="2"/>
  <c r="FK4" i="2" s="1"/>
  <c r="FL1" i="2" l="1"/>
  <c r="FM2" i="2"/>
  <c r="FL3" i="2"/>
  <c r="FL4" i="2" s="1"/>
  <c r="FM1" i="2" l="1"/>
  <c r="FN2" i="2"/>
  <c r="FM3" i="2"/>
  <c r="FM4" i="2" s="1"/>
  <c r="FN1" i="2" l="1"/>
  <c r="FO2" i="2"/>
  <c r="FN3" i="2"/>
  <c r="FN4" i="2" s="1"/>
  <c r="FO1" i="2" l="1"/>
  <c r="FP2" i="2"/>
  <c r="FO3" i="2"/>
  <c r="FO4" i="2" s="1"/>
  <c r="FP1" i="2" l="1"/>
  <c r="FQ2" i="2"/>
  <c r="FP3" i="2"/>
  <c r="FP4" i="2" s="1"/>
  <c r="FQ1" i="2" l="1"/>
  <c r="FR2" i="2"/>
  <c r="FQ3" i="2"/>
  <c r="FQ4" i="2" s="1"/>
  <c r="FR1" i="2" l="1"/>
  <c r="FS2" i="2"/>
  <c r="FR3" i="2"/>
  <c r="FR4" i="2" s="1"/>
  <c r="FS1" i="2" l="1"/>
  <c r="FT2" i="2"/>
  <c r="FS3" i="2"/>
  <c r="FS4" i="2" s="1"/>
  <c r="FT1" i="2" l="1"/>
  <c r="FU2" i="2"/>
  <c r="FT3" i="2"/>
  <c r="FT4" i="2" s="1"/>
  <c r="FU1" i="2" l="1"/>
  <c r="FV2" i="2"/>
  <c r="FU3" i="2"/>
  <c r="FU4" i="2" s="1"/>
  <c r="FV1" i="2" l="1"/>
  <c r="FW2" i="2"/>
  <c r="FV3" i="2"/>
  <c r="FV4" i="2" s="1"/>
  <c r="FW1" i="2" l="1"/>
  <c r="FX2" i="2"/>
  <c r="FW3" i="2"/>
  <c r="FW4" i="2" s="1"/>
  <c r="FX1" i="2" l="1"/>
  <c r="FY2" i="2"/>
  <c r="FX3" i="2"/>
  <c r="FX4" i="2" s="1"/>
  <c r="FY1" i="2" l="1"/>
  <c r="FZ2" i="2"/>
  <c r="FY3" i="2"/>
  <c r="FY4" i="2" s="1"/>
  <c r="FZ1" i="2" l="1"/>
  <c r="GA2" i="2"/>
  <c r="FZ3" i="2"/>
  <c r="FZ4" i="2" s="1"/>
  <c r="GA1" i="2" l="1"/>
  <c r="GB2" i="2"/>
  <c r="GA3" i="2"/>
  <c r="GA4" i="2" s="1"/>
  <c r="GB1" i="2" l="1"/>
  <c r="GC2" i="2"/>
  <c r="GB3" i="2"/>
  <c r="GB4" i="2" s="1"/>
  <c r="GC1" i="2" l="1"/>
  <c r="GD2" i="2"/>
  <c r="GC3" i="2"/>
  <c r="GC4" i="2" s="1"/>
  <c r="GD1" i="2" l="1"/>
  <c r="GE2" i="2"/>
  <c r="GD3" i="2"/>
  <c r="GD4" i="2" s="1"/>
  <c r="GE1" i="2" l="1"/>
  <c r="GF2" i="2"/>
  <c r="GE3" i="2"/>
  <c r="GE4" i="2" s="1"/>
  <c r="GF1" i="2" l="1"/>
  <c r="GG2" i="2"/>
  <c r="GF3" i="2"/>
  <c r="GF4" i="2" s="1"/>
  <c r="GG1" i="2" l="1"/>
  <c r="GH2" i="2"/>
  <c r="GG3" i="2"/>
  <c r="GG4" i="2" s="1"/>
  <c r="GH1" i="2" l="1"/>
  <c r="GI2" i="2"/>
  <c r="GH3" i="2"/>
  <c r="GH4" i="2" s="1"/>
  <c r="GI1" i="2" l="1"/>
  <c r="GJ2" i="2"/>
  <c r="GI3" i="2"/>
  <c r="GI4" i="2" s="1"/>
  <c r="GJ1" i="2" l="1"/>
  <c r="GK2" i="2"/>
  <c r="GJ3" i="2"/>
  <c r="GJ4" i="2" s="1"/>
  <c r="GK1" i="2" l="1"/>
  <c r="GL2" i="2"/>
  <c r="GK3" i="2"/>
  <c r="GK4" i="2" s="1"/>
  <c r="GL1" i="2" l="1"/>
  <c r="GM2" i="2"/>
  <c r="GL3" i="2"/>
  <c r="GL4" i="2" s="1"/>
  <c r="GM1" i="2" l="1"/>
  <c r="GN2" i="2"/>
  <c r="GM3" i="2"/>
  <c r="GM4" i="2" s="1"/>
  <c r="GN1" i="2" l="1"/>
  <c r="GO2" i="2"/>
  <c r="GN3" i="2"/>
  <c r="GN4" i="2" s="1"/>
  <c r="GO1" i="2" l="1"/>
  <c r="GP2" i="2"/>
  <c r="GO3" i="2"/>
  <c r="GO4" i="2" s="1"/>
  <c r="GP1" i="2" l="1"/>
  <c r="GQ2" i="2"/>
  <c r="GP3" i="2"/>
  <c r="GP4" i="2" s="1"/>
  <c r="GQ1" i="2" l="1"/>
  <c r="GR2" i="2"/>
  <c r="GQ3" i="2"/>
  <c r="GQ4" i="2" s="1"/>
  <c r="GR1" i="2" l="1"/>
  <c r="GS2" i="2"/>
  <c r="GR3" i="2"/>
  <c r="GR4" i="2" s="1"/>
  <c r="GS1" i="2" l="1"/>
  <c r="GT2" i="2"/>
  <c r="GS3" i="2"/>
  <c r="GS4" i="2" s="1"/>
  <c r="GT1" i="2" l="1"/>
  <c r="GU2" i="2"/>
  <c r="GT3" i="2"/>
  <c r="GT4" i="2" s="1"/>
  <c r="GU1" i="2" l="1"/>
  <c r="GV2" i="2"/>
  <c r="GU3" i="2"/>
  <c r="GU4" i="2" s="1"/>
  <c r="GV1" i="2" l="1"/>
  <c r="GW2" i="2"/>
  <c r="GV3" i="2"/>
  <c r="GV4" i="2" s="1"/>
  <c r="GW1" i="2" l="1"/>
  <c r="GX2" i="2"/>
  <c r="GW3" i="2"/>
  <c r="GW4" i="2" s="1"/>
  <c r="GX1" i="2" l="1"/>
  <c r="GY2" i="2"/>
  <c r="GX3" i="2"/>
  <c r="GX4" i="2" s="1"/>
  <c r="GY1" i="2" l="1"/>
  <c r="GZ2" i="2"/>
  <c r="GY3" i="2"/>
  <c r="GY4" i="2" s="1"/>
  <c r="GZ1" i="2" l="1"/>
  <c r="HA2" i="2"/>
  <c r="GZ3" i="2"/>
  <c r="GZ4" i="2" s="1"/>
  <c r="HA1" i="2" l="1"/>
  <c r="HB2" i="2"/>
  <c r="HA3" i="2"/>
  <c r="HA4" i="2" s="1"/>
  <c r="HB1" i="2" l="1"/>
  <c r="HC2" i="2"/>
  <c r="HB3" i="2"/>
  <c r="HB4" i="2" s="1"/>
  <c r="HC1" i="2" l="1"/>
  <c r="HD2" i="2"/>
  <c r="HC3" i="2"/>
  <c r="HC4" i="2" s="1"/>
  <c r="HD1" i="2" l="1"/>
  <c r="HE2" i="2"/>
  <c r="HD3" i="2"/>
  <c r="HD4" i="2" s="1"/>
  <c r="HE1" i="2" l="1"/>
  <c r="HF2" i="2"/>
  <c r="HE3" i="2"/>
  <c r="HE4" i="2" s="1"/>
  <c r="HF1" i="2" l="1"/>
  <c r="HG2" i="2"/>
  <c r="HF3" i="2"/>
  <c r="HF4" i="2" s="1"/>
  <c r="HG1" i="2" l="1"/>
  <c r="HH2" i="2"/>
  <c r="HG3" i="2"/>
  <c r="HG4" i="2" s="1"/>
  <c r="HH1" i="2" l="1"/>
  <c r="HI2" i="2"/>
  <c r="HH3" i="2"/>
  <c r="HH4" i="2" s="1"/>
  <c r="HI1" i="2" l="1"/>
  <c r="HJ2" i="2"/>
  <c r="HI3" i="2"/>
  <c r="HI4" i="2" s="1"/>
  <c r="HJ1" i="2" l="1"/>
  <c r="HK2" i="2"/>
  <c r="HJ3" i="2"/>
  <c r="HJ4" i="2" s="1"/>
  <c r="HK1" i="2" l="1"/>
  <c r="HL2" i="2"/>
  <c r="HK3" i="2"/>
  <c r="HK4" i="2" s="1"/>
  <c r="HL1" i="2" l="1"/>
  <c r="HM2" i="2"/>
  <c r="HL3" i="2"/>
  <c r="HL4" i="2" s="1"/>
  <c r="HM1" i="2" l="1"/>
  <c r="HN2" i="2"/>
  <c r="HM3" i="2"/>
  <c r="HM4" i="2" s="1"/>
  <c r="HN1" i="2" l="1"/>
  <c r="HO2" i="2"/>
  <c r="HN3" i="2"/>
  <c r="HN4" i="2" s="1"/>
  <c r="HO1" i="2" l="1"/>
  <c r="HP2" i="2"/>
  <c r="HO3" i="2"/>
  <c r="HO4" i="2" s="1"/>
  <c r="HP1" i="2" l="1"/>
  <c r="HQ2" i="2"/>
  <c r="HP3" i="2"/>
  <c r="HP4" i="2" s="1"/>
  <c r="HQ1" i="2" l="1"/>
  <c r="HR2" i="2"/>
  <c r="HQ3" i="2"/>
  <c r="HQ4" i="2" s="1"/>
  <c r="HR1" i="2" l="1"/>
  <c r="HS2" i="2"/>
  <c r="HR3" i="2"/>
  <c r="HR4" i="2" s="1"/>
  <c r="HS1" i="2" l="1"/>
  <c r="HT2" i="2"/>
  <c r="HS3" i="2"/>
  <c r="HS4" i="2" s="1"/>
  <c r="HT1" i="2" l="1"/>
  <c r="HU2" i="2"/>
  <c r="HT3" i="2"/>
  <c r="HT4" i="2" s="1"/>
  <c r="HU1" i="2" l="1"/>
  <c r="HV2" i="2"/>
  <c r="HU3" i="2"/>
  <c r="HU4" i="2" s="1"/>
  <c r="HV1" i="2" l="1"/>
  <c r="HW2" i="2"/>
  <c r="HV3" i="2"/>
  <c r="HV4" i="2" s="1"/>
  <c r="HW1" i="2" l="1"/>
  <c r="HX2" i="2"/>
  <c r="HW3" i="2"/>
  <c r="HW4" i="2" s="1"/>
  <c r="HX1" i="2" l="1"/>
  <c r="HY2" i="2"/>
  <c r="HX3" i="2"/>
  <c r="HX4" i="2" s="1"/>
  <c r="HY1" i="2" l="1"/>
  <c r="HZ2" i="2"/>
  <c r="HY3" i="2"/>
  <c r="HY4" i="2" s="1"/>
  <c r="HZ1" i="2" l="1"/>
  <c r="IA2" i="2"/>
  <c r="HZ3" i="2"/>
  <c r="HZ4" i="2" s="1"/>
  <c r="IA1" i="2" l="1"/>
  <c r="IB2" i="2"/>
  <c r="IA3" i="2"/>
  <c r="IA4" i="2" s="1"/>
  <c r="IB1" i="2" l="1"/>
  <c r="IC2" i="2"/>
  <c r="IB3" i="2"/>
  <c r="IB4" i="2" s="1"/>
  <c r="IC1" i="2" l="1"/>
  <c r="ID2" i="2"/>
  <c r="IC3" i="2"/>
  <c r="IC4" i="2" s="1"/>
  <c r="ID1" i="2" l="1"/>
  <c r="IE2" i="2"/>
  <c r="ID3" i="2"/>
  <c r="ID4" i="2" s="1"/>
  <c r="IE1" i="2" l="1"/>
  <c r="IF2" i="2"/>
  <c r="IE3" i="2"/>
  <c r="IE4" i="2" s="1"/>
  <c r="IF1" i="2" l="1"/>
  <c r="IG2" i="2"/>
  <c r="IF3" i="2"/>
  <c r="IF4" i="2" s="1"/>
  <c r="IG1" i="2" l="1"/>
  <c r="IH2" i="2"/>
  <c r="IG3" i="2"/>
  <c r="IG4" i="2" s="1"/>
  <c r="IH1" i="2" l="1"/>
  <c r="II2" i="2"/>
  <c r="IH3" i="2"/>
  <c r="IH4" i="2" s="1"/>
  <c r="II1" i="2" l="1"/>
  <c r="IJ2" i="2"/>
  <c r="II3" i="2"/>
  <c r="II4" i="2" s="1"/>
  <c r="IJ1" i="2" l="1"/>
  <c r="IK2" i="2"/>
  <c r="IJ3" i="2"/>
  <c r="IJ4" i="2" s="1"/>
  <c r="IK1" i="2" l="1"/>
  <c r="IL2" i="2"/>
  <c r="IK3" i="2"/>
  <c r="IK4" i="2" s="1"/>
  <c r="IL1" i="2" l="1"/>
  <c r="IM2" i="2"/>
  <c r="IL3" i="2"/>
  <c r="IL4" i="2" s="1"/>
  <c r="IM1" i="2" l="1"/>
  <c r="IN2" i="2"/>
  <c r="IM3" i="2"/>
  <c r="IM4" i="2" s="1"/>
  <c r="IN1" i="2" l="1"/>
  <c r="IO2" i="2"/>
  <c r="IN3" i="2"/>
  <c r="IN4" i="2" s="1"/>
  <c r="IO1" i="2" l="1"/>
  <c r="IP2" i="2"/>
  <c r="IO3" i="2"/>
  <c r="IO4" i="2" s="1"/>
  <c r="IP1" i="2" l="1"/>
  <c r="IQ2" i="2"/>
  <c r="IP3" i="2"/>
  <c r="IP4" i="2" s="1"/>
  <c r="IQ1" i="2" l="1"/>
  <c r="IR2" i="2"/>
  <c r="IQ3" i="2"/>
  <c r="IQ4" i="2" s="1"/>
  <c r="IR1" i="2" l="1"/>
  <c r="IS2" i="2"/>
  <c r="IR3" i="2"/>
  <c r="IR4" i="2" s="1"/>
  <c r="IS1" i="2" l="1"/>
  <c r="IT2" i="2"/>
  <c r="IS3" i="2"/>
  <c r="IS4" i="2" s="1"/>
  <c r="IT1" i="2" l="1"/>
  <c r="IU2" i="2"/>
  <c r="IT3" i="2"/>
  <c r="IT4" i="2" s="1"/>
  <c r="IU1" i="2" l="1"/>
  <c r="IV2" i="2"/>
  <c r="IU3" i="2"/>
  <c r="IU4" i="2" s="1"/>
  <c r="IV1" i="2" l="1"/>
  <c r="IW2" i="2"/>
  <c r="IV3" i="2"/>
  <c r="IV4" i="2" s="1"/>
  <c r="IW1" i="2" l="1"/>
  <c r="IX2" i="2"/>
  <c r="IW3" i="2"/>
  <c r="IW4" i="2" s="1"/>
  <c r="IX1" i="2" l="1"/>
  <c r="IY2" i="2"/>
  <c r="IX3" i="2"/>
  <c r="IX4" i="2" s="1"/>
  <c r="IY1" i="2" l="1"/>
  <c r="IZ2" i="2"/>
  <c r="IY3" i="2"/>
  <c r="IY4" i="2" s="1"/>
  <c r="IZ1" i="2" l="1"/>
  <c r="JA2" i="2"/>
  <c r="IZ3" i="2"/>
  <c r="IZ4" i="2" s="1"/>
  <c r="JA1" i="2" l="1"/>
  <c r="JB2" i="2"/>
  <c r="JA3" i="2"/>
  <c r="JA4" i="2" s="1"/>
  <c r="JB1" i="2" l="1"/>
  <c r="JC2" i="2"/>
  <c r="JB3" i="2"/>
  <c r="JB4" i="2" s="1"/>
  <c r="JC1" i="2" l="1"/>
  <c r="JD2" i="2"/>
  <c r="JC3" i="2"/>
  <c r="JC4" i="2" s="1"/>
  <c r="JD1" i="2" l="1"/>
  <c r="JE2" i="2"/>
  <c r="JD3" i="2"/>
  <c r="JD4" i="2" s="1"/>
  <c r="JE1" i="2" l="1"/>
  <c r="JF2" i="2"/>
  <c r="JE3" i="2"/>
  <c r="JE4" i="2" s="1"/>
  <c r="JF1" i="2" l="1"/>
  <c r="JG2" i="2"/>
  <c r="JF3" i="2"/>
  <c r="JF4" i="2" s="1"/>
  <c r="JG1" i="2" l="1"/>
  <c r="JH2" i="2"/>
  <c r="JG3" i="2"/>
  <c r="JG4" i="2" s="1"/>
  <c r="JH1" i="2" l="1"/>
  <c r="JI2" i="2"/>
  <c r="JH3" i="2"/>
  <c r="JH4" i="2" s="1"/>
  <c r="JI1" i="2" l="1"/>
  <c r="JJ2" i="2"/>
  <c r="JI3" i="2"/>
  <c r="JI4" i="2" s="1"/>
  <c r="JJ1" i="2" l="1"/>
  <c r="JK2" i="2"/>
  <c r="JJ3" i="2"/>
  <c r="JJ4" i="2" s="1"/>
  <c r="JK1" i="2" l="1"/>
  <c r="JL2" i="2"/>
  <c r="JK3" i="2"/>
  <c r="JK4" i="2" s="1"/>
  <c r="JL1" i="2" l="1"/>
  <c r="JM2" i="2"/>
  <c r="JL3" i="2"/>
  <c r="JL4" i="2" s="1"/>
  <c r="JM1" i="2" l="1"/>
  <c r="JN2" i="2"/>
  <c r="JM3" i="2"/>
  <c r="JM4" i="2" s="1"/>
  <c r="JN1" i="2" l="1"/>
  <c r="JO2" i="2"/>
  <c r="JN3" i="2"/>
  <c r="JN4" i="2" s="1"/>
  <c r="JO1" i="2" l="1"/>
  <c r="JP2" i="2"/>
  <c r="JO3" i="2"/>
  <c r="JO4" i="2" s="1"/>
  <c r="JP1" i="2" l="1"/>
  <c r="JQ2" i="2"/>
  <c r="JP3" i="2"/>
  <c r="JP4" i="2" s="1"/>
  <c r="JQ1" i="2" l="1"/>
  <c r="JR2" i="2"/>
  <c r="JQ3" i="2"/>
  <c r="JQ4" i="2" s="1"/>
  <c r="JR1" i="2" l="1"/>
  <c r="JS2" i="2"/>
  <c r="JR3" i="2"/>
  <c r="JR4" i="2" s="1"/>
  <c r="JS1" i="2" l="1"/>
  <c r="JT2" i="2"/>
  <c r="JS3" i="2"/>
  <c r="JS4" i="2" s="1"/>
  <c r="JT1" i="2" l="1"/>
  <c r="JU2" i="2"/>
  <c r="JT3" i="2"/>
  <c r="JT4" i="2" s="1"/>
  <c r="JU1" i="2" l="1"/>
  <c r="JV2" i="2"/>
  <c r="JU3" i="2"/>
  <c r="JU4" i="2" s="1"/>
  <c r="JV1" i="2" l="1"/>
  <c r="JW2" i="2"/>
  <c r="JV3" i="2"/>
  <c r="JV4" i="2" s="1"/>
  <c r="JW1" i="2" l="1"/>
  <c r="JX2" i="2"/>
  <c r="JW3" i="2"/>
  <c r="JW4" i="2" s="1"/>
  <c r="JX1" i="2" l="1"/>
  <c r="JY2" i="2"/>
  <c r="JX3" i="2"/>
  <c r="JX4" i="2" s="1"/>
  <c r="JY1" i="2" l="1"/>
  <c r="JZ2" i="2"/>
  <c r="JY3" i="2"/>
  <c r="JY4" i="2" s="1"/>
  <c r="JZ1" i="2" l="1"/>
  <c r="KA2" i="2"/>
  <c r="JZ3" i="2"/>
  <c r="JZ4" i="2" s="1"/>
  <c r="KA1" i="2" l="1"/>
  <c r="KB2" i="2"/>
  <c r="KA3" i="2"/>
  <c r="KA4" i="2" s="1"/>
  <c r="KB1" i="2" l="1"/>
  <c r="KC2" i="2"/>
  <c r="KB3" i="2"/>
  <c r="KB4" i="2" s="1"/>
  <c r="KC1" i="2" l="1"/>
  <c r="KD2" i="2"/>
  <c r="KC3" i="2"/>
  <c r="KC4" i="2" s="1"/>
  <c r="KD1" i="2" l="1"/>
  <c r="KE2" i="2"/>
  <c r="KD3" i="2"/>
  <c r="KD4" i="2" s="1"/>
  <c r="KE1" i="2" l="1"/>
  <c r="KF2" i="2"/>
  <c r="KE3" i="2"/>
  <c r="KE4" i="2" s="1"/>
  <c r="KF1" i="2" l="1"/>
  <c r="KG2" i="2"/>
  <c r="KF3" i="2"/>
  <c r="KF4" i="2" s="1"/>
  <c r="KG1" i="2" l="1"/>
  <c r="KH2" i="2"/>
  <c r="KG3" i="2"/>
  <c r="KG4" i="2" s="1"/>
  <c r="KH1" i="2" l="1"/>
  <c r="KI2" i="2"/>
  <c r="KH3" i="2"/>
  <c r="KH4" i="2" s="1"/>
  <c r="KI1" i="2" l="1"/>
  <c r="KJ2" i="2"/>
  <c r="KI3" i="2"/>
  <c r="KI4" i="2" s="1"/>
  <c r="KJ1" i="2" l="1"/>
  <c r="KK2" i="2"/>
  <c r="KJ3" i="2"/>
  <c r="KJ4" i="2" s="1"/>
  <c r="KK1" i="2" l="1"/>
  <c r="KL2" i="2"/>
  <c r="KK3" i="2"/>
  <c r="KK4" i="2" s="1"/>
  <c r="KL1" i="2" l="1"/>
  <c r="KM2" i="2"/>
  <c r="KL3" i="2"/>
  <c r="KL4" i="2" s="1"/>
  <c r="KM1" i="2" l="1"/>
  <c r="KN2" i="2"/>
  <c r="KM3" i="2"/>
  <c r="KM4" i="2" s="1"/>
  <c r="KN1" i="2" l="1"/>
  <c r="KO2" i="2"/>
  <c r="KN3" i="2"/>
  <c r="KN4" i="2" s="1"/>
  <c r="KO1" i="2" l="1"/>
  <c r="KP2" i="2"/>
  <c r="KO3" i="2"/>
  <c r="KO4" i="2" s="1"/>
  <c r="KP1" i="2" l="1"/>
  <c r="KQ2" i="2"/>
  <c r="KP3" i="2"/>
  <c r="KP4" i="2" s="1"/>
  <c r="KQ1" i="2" l="1"/>
  <c r="KR2" i="2"/>
  <c r="KQ3" i="2"/>
  <c r="KQ4" i="2" s="1"/>
  <c r="KR1" i="2" l="1"/>
  <c r="KS2" i="2"/>
  <c r="KR3" i="2"/>
  <c r="KR4" i="2" s="1"/>
  <c r="KS1" i="2" l="1"/>
  <c r="KT2" i="2"/>
  <c r="KS3" i="2"/>
  <c r="KS4" i="2" s="1"/>
  <c r="KT1" i="2" l="1"/>
  <c r="KU2" i="2"/>
  <c r="KT3" i="2"/>
  <c r="KT4" i="2" s="1"/>
  <c r="KU1" i="2" l="1"/>
  <c r="KV2" i="2"/>
  <c r="KU3" i="2"/>
  <c r="KU4" i="2" s="1"/>
  <c r="KV1" i="2" l="1"/>
  <c r="KW2" i="2"/>
  <c r="KV3" i="2"/>
  <c r="KV4" i="2" s="1"/>
  <c r="KW1" i="2" l="1"/>
  <c r="KX2" i="2"/>
  <c r="KW3" i="2"/>
  <c r="KW4" i="2" s="1"/>
  <c r="KX1" i="2" l="1"/>
  <c r="KY2" i="2"/>
  <c r="KX3" i="2"/>
  <c r="KX4" i="2" s="1"/>
  <c r="KY1" i="2" l="1"/>
  <c r="KZ2" i="2"/>
  <c r="KY3" i="2"/>
  <c r="KY4" i="2" s="1"/>
  <c r="KZ1" i="2" l="1"/>
  <c r="LA2" i="2"/>
  <c r="KZ3" i="2"/>
  <c r="KZ4" i="2" s="1"/>
  <c r="LA1" i="2" l="1"/>
  <c r="LB2" i="2"/>
  <c r="LA3" i="2"/>
  <c r="LA4" i="2" s="1"/>
  <c r="LB1" i="2" l="1"/>
  <c r="LC2" i="2"/>
  <c r="LB3" i="2"/>
  <c r="LB4" i="2" s="1"/>
  <c r="LC1" i="2" l="1"/>
  <c r="LD2" i="2"/>
  <c r="LC3" i="2"/>
  <c r="LC4" i="2" s="1"/>
  <c r="LD1" i="2" l="1"/>
  <c r="LE2" i="2"/>
  <c r="LD3" i="2"/>
  <c r="LD4" i="2" s="1"/>
  <c r="LE1" i="2" l="1"/>
  <c r="LF2" i="2"/>
  <c r="LE3" i="2"/>
  <c r="LE4" i="2" s="1"/>
  <c r="LF1" i="2" l="1"/>
  <c r="LG2" i="2"/>
  <c r="LF3" i="2"/>
  <c r="LF4" i="2" s="1"/>
  <c r="LG1" i="2" l="1"/>
  <c r="LH2" i="2"/>
  <c r="LG3" i="2"/>
  <c r="LG4" i="2" s="1"/>
  <c r="LH1" i="2" l="1"/>
  <c r="LI2" i="2"/>
  <c r="LH3" i="2"/>
  <c r="LH4" i="2" s="1"/>
  <c r="LI1" i="2" l="1"/>
  <c r="LJ2" i="2"/>
  <c r="LI3" i="2"/>
  <c r="LI4" i="2" s="1"/>
  <c r="LJ1" i="2" l="1"/>
  <c r="LK2" i="2"/>
  <c r="LJ3" i="2"/>
  <c r="LJ4" i="2" s="1"/>
  <c r="LK1" i="2" l="1"/>
  <c r="LL2" i="2"/>
  <c r="LK3" i="2"/>
  <c r="LK4" i="2" s="1"/>
  <c r="LL1" i="2" l="1"/>
  <c r="LM2" i="2"/>
  <c r="LL3" i="2"/>
  <c r="LL4" i="2" s="1"/>
  <c r="LM1" i="2" l="1"/>
  <c r="LN2" i="2"/>
  <c r="LM3" i="2"/>
  <c r="LM4" i="2" s="1"/>
  <c r="LN1" i="2" l="1"/>
  <c r="LO2" i="2"/>
  <c r="LN3" i="2"/>
  <c r="LN4" i="2" s="1"/>
  <c r="LO1" i="2" l="1"/>
  <c r="LP2" i="2"/>
  <c r="LO3" i="2"/>
  <c r="LO4" i="2" s="1"/>
  <c r="LP1" i="2" l="1"/>
  <c r="LQ2" i="2"/>
  <c r="LP3" i="2"/>
  <c r="LP4" i="2" s="1"/>
  <c r="LQ1" i="2" l="1"/>
  <c r="LR2" i="2"/>
  <c r="LQ3" i="2"/>
  <c r="LQ4" i="2" s="1"/>
  <c r="LR1" i="2" l="1"/>
  <c r="LS2" i="2"/>
  <c r="LR3" i="2"/>
  <c r="LR4" i="2" s="1"/>
  <c r="LS1" i="2" l="1"/>
  <c r="LT2" i="2"/>
  <c r="LS3" i="2"/>
  <c r="LS4" i="2" s="1"/>
  <c r="LT1" i="2" l="1"/>
  <c r="LU2" i="2"/>
  <c r="LT3" i="2"/>
  <c r="LT4" i="2" s="1"/>
  <c r="LU1" i="2" l="1"/>
  <c r="LV2" i="2"/>
  <c r="LU3" i="2"/>
  <c r="LU4" i="2" s="1"/>
  <c r="LV1" i="2" l="1"/>
  <c r="LW2" i="2"/>
  <c r="LV3" i="2"/>
  <c r="LV4" i="2" s="1"/>
  <c r="LW1" i="2" l="1"/>
  <c r="LX2" i="2"/>
  <c r="LW3" i="2"/>
  <c r="LW4" i="2" s="1"/>
  <c r="LX1" i="2" l="1"/>
  <c r="LY2" i="2"/>
  <c r="LX3" i="2"/>
  <c r="LX4" i="2" s="1"/>
  <c r="LY1" i="2" l="1"/>
  <c r="LZ2" i="2"/>
  <c r="LY3" i="2"/>
  <c r="LY4" i="2" s="1"/>
  <c r="LZ1" i="2" l="1"/>
  <c r="MA2" i="2"/>
  <c r="LZ3" i="2"/>
  <c r="LZ4" i="2" s="1"/>
  <c r="MA1" i="2" l="1"/>
  <c r="MB2" i="2"/>
  <c r="MA3" i="2"/>
  <c r="MA4" i="2" s="1"/>
  <c r="MB1" i="2" l="1"/>
  <c r="MC2" i="2"/>
  <c r="MB3" i="2"/>
  <c r="MB4" i="2" s="1"/>
  <c r="MC1" i="2" l="1"/>
  <c r="MD2" i="2"/>
  <c r="MC3" i="2"/>
  <c r="MC4" i="2" s="1"/>
  <c r="MD1" i="2" l="1"/>
  <c r="ME2" i="2"/>
  <c r="MD3" i="2"/>
  <c r="MD4" i="2" s="1"/>
  <c r="ME1" i="2" l="1"/>
  <c r="MF2" i="2"/>
  <c r="ME3" i="2"/>
  <c r="ME4" i="2" s="1"/>
  <c r="MF1" i="2" l="1"/>
  <c r="MG2" i="2"/>
  <c r="MF3" i="2"/>
  <c r="MF4" i="2" s="1"/>
  <c r="MG1" i="2" l="1"/>
  <c r="MH2" i="2"/>
  <c r="MG3" i="2"/>
  <c r="MG4" i="2" s="1"/>
  <c r="MH1" i="2" l="1"/>
  <c r="MI2" i="2"/>
  <c r="MH3" i="2"/>
  <c r="MH4" i="2" s="1"/>
  <c r="MI1" i="2" l="1"/>
  <c r="MJ2" i="2"/>
  <c r="MI3" i="2"/>
  <c r="MI4" i="2" s="1"/>
  <c r="MJ1" i="2" l="1"/>
  <c r="MK2" i="2"/>
  <c r="MJ3" i="2"/>
  <c r="MJ4" i="2" s="1"/>
  <c r="MK1" i="2" l="1"/>
  <c r="ML2" i="2"/>
  <c r="MK3" i="2"/>
  <c r="MK4" i="2" s="1"/>
  <c r="ML1" i="2" l="1"/>
  <c r="MM2" i="2"/>
  <c r="ML3" i="2"/>
  <c r="ML4" i="2" s="1"/>
  <c r="MM1" i="2" l="1"/>
  <c r="MN2" i="2"/>
  <c r="MM3" i="2"/>
  <c r="MM4" i="2" s="1"/>
  <c r="MN1" i="2" l="1"/>
  <c r="MO2" i="2"/>
  <c r="MN3" i="2"/>
  <c r="MN4" i="2" s="1"/>
  <c r="MO1" i="2" l="1"/>
  <c r="MP2" i="2"/>
  <c r="MO3" i="2"/>
  <c r="MO4" i="2" s="1"/>
  <c r="MP1" i="2" l="1"/>
  <c r="MQ2" i="2"/>
  <c r="MP3" i="2"/>
  <c r="MP4" i="2" s="1"/>
  <c r="MQ1" i="2" l="1"/>
  <c r="MR2" i="2"/>
  <c r="MQ3" i="2"/>
  <c r="MQ4" i="2" s="1"/>
  <c r="MR1" i="2" l="1"/>
  <c r="MS2" i="2"/>
  <c r="MR3" i="2"/>
  <c r="MR4" i="2" s="1"/>
  <c r="MS1" i="2" l="1"/>
  <c r="MT2" i="2"/>
  <c r="MS3" i="2"/>
  <c r="MS4" i="2" s="1"/>
  <c r="MT1" i="2" l="1"/>
  <c r="MU2" i="2"/>
  <c r="MT3" i="2"/>
  <c r="MT4" i="2" s="1"/>
  <c r="MU1" i="2" l="1"/>
  <c r="MV2" i="2"/>
  <c r="MU3" i="2"/>
  <c r="MU4" i="2" s="1"/>
  <c r="MV1" i="2" l="1"/>
  <c r="MW2" i="2"/>
  <c r="MV3" i="2"/>
  <c r="MV4" i="2" s="1"/>
  <c r="MW1" i="2" l="1"/>
  <c r="MX2" i="2"/>
  <c r="MW3" i="2"/>
  <c r="MW4" i="2" s="1"/>
  <c r="MX1" i="2" l="1"/>
  <c r="MY2" i="2"/>
  <c r="MX3" i="2"/>
  <c r="MX4" i="2" s="1"/>
  <c r="MY1" i="2" l="1"/>
  <c r="MZ2" i="2"/>
  <c r="MY3" i="2"/>
  <c r="MY4" i="2" s="1"/>
  <c r="MZ1" i="2" l="1"/>
  <c r="NA2" i="2"/>
  <c r="MZ3" i="2"/>
  <c r="MZ4" i="2" s="1"/>
  <c r="NA1" i="2" l="1"/>
  <c r="NB2" i="2"/>
  <c r="NA3" i="2"/>
  <c r="NA4" i="2" s="1"/>
  <c r="NB1" i="2" l="1"/>
  <c r="NC2" i="2"/>
  <c r="NB3" i="2"/>
  <c r="NB4" i="2" s="1"/>
  <c r="NC1" i="2" l="1"/>
  <c r="ND2" i="2"/>
  <c r="NC3" i="2"/>
  <c r="NC4" i="2" s="1"/>
  <c r="ND1" i="2" l="1"/>
  <c r="NE2" i="2"/>
  <c r="ND3" i="2"/>
  <c r="ND4" i="2" s="1"/>
  <c r="NE1" i="2" l="1"/>
  <c r="NF2" i="2"/>
  <c r="NE3" i="2"/>
  <c r="NE4" i="2" s="1"/>
  <c r="NF1" i="2" l="1"/>
  <c r="NG2" i="2"/>
  <c r="NF3" i="2"/>
  <c r="NF4" i="2" s="1"/>
  <c r="NG1" i="2" l="1"/>
  <c r="NH2" i="2"/>
  <c r="NG3" i="2"/>
  <c r="NG4" i="2" s="1"/>
  <c r="NH1" i="2" l="1"/>
  <c r="NI2" i="2"/>
  <c r="NH3" i="2"/>
  <c r="NH4" i="2" s="1"/>
  <c r="NI1" i="2" l="1"/>
  <c r="NJ2" i="2"/>
  <c r="NI3" i="2"/>
  <c r="NI4" i="2" s="1"/>
  <c r="NJ1" i="2" l="1"/>
  <c r="NK2" i="2"/>
  <c r="NJ3" i="2"/>
  <c r="NJ4" i="2" s="1"/>
  <c r="NK1" i="2" l="1"/>
  <c r="NL2" i="2"/>
  <c r="NK3" i="2"/>
  <c r="NK4" i="2" s="1"/>
  <c r="NL1" i="2" l="1"/>
  <c r="NM2" i="2"/>
  <c r="NL3" i="2"/>
  <c r="NL4" i="2" s="1"/>
  <c r="NM1" i="2" l="1"/>
  <c r="NN2" i="2"/>
  <c r="NM3" i="2"/>
  <c r="NM4" i="2" s="1"/>
  <c r="NN1" i="2" l="1"/>
  <c r="NO2" i="2"/>
  <c r="NN3" i="2"/>
  <c r="NN4" i="2" s="1"/>
  <c r="NO1" i="2" l="1"/>
  <c r="NP2" i="2"/>
  <c r="NO3" i="2"/>
  <c r="NO4" i="2" s="1"/>
  <c r="NP1" i="2" l="1"/>
  <c r="NQ2" i="2"/>
  <c r="NP3" i="2"/>
  <c r="NP4" i="2" s="1"/>
  <c r="NQ1" i="2" l="1"/>
  <c r="NR2" i="2"/>
  <c r="NQ3" i="2"/>
  <c r="NQ4" i="2" s="1"/>
  <c r="NR1" i="2" l="1"/>
  <c r="NS2" i="2"/>
  <c r="NR3" i="2"/>
  <c r="NR4" i="2" s="1"/>
  <c r="NS1" i="2" l="1"/>
  <c r="NT2" i="2"/>
  <c r="NS3" i="2"/>
  <c r="NS4" i="2" s="1"/>
  <c r="NT1" i="2" l="1"/>
  <c r="NU2" i="2"/>
  <c r="NT3" i="2"/>
  <c r="NT4" i="2" s="1"/>
  <c r="NU1" i="2" l="1"/>
  <c r="NV2" i="2"/>
  <c r="NU3" i="2"/>
  <c r="NU4" i="2" s="1"/>
  <c r="NV1" i="2" l="1"/>
  <c r="NW2" i="2"/>
  <c r="NV3" i="2"/>
  <c r="NV4" i="2" s="1"/>
  <c r="NW1" i="2" l="1"/>
  <c r="NX2" i="2"/>
  <c r="NW3" i="2"/>
  <c r="NW4" i="2" s="1"/>
  <c r="NX1" i="2" l="1"/>
  <c r="NY2" i="2"/>
  <c r="NX3" i="2"/>
  <c r="NX4" i="2" s="1"/>
  <c r="NY1" i="2" l="1"/>
  <c r="NZ2" i="2"/>
  <c r="NY3" i="2"/>
  <c r="NY4" i="2" s="1"/>
  <c r="NZ1" i="2" l="1"/>
  <c r="OA2" i="2"/>
  <c r="NZ3" i="2"/>
  <c r="NZ4" i="2" s="1"/>
  <c r="OA1" i="2" l="1"/>
  <c r="OB2" i="2"/>
  <c r="OA3" i="2"/>
  <c r="OA4" i="2" s="1"/>
  <c r="OB1" i="2" l="1"/>
  <c r="OC2" i="2"/>
  <c r="OB3" i="2"/>
  <c r="OB4" i="2" s="1"/>
  <c r="OC1" i="2" l="1"/>
  <c r="OD2" i="2"/>
  <c r="OC3" i="2"/>
  <c r="OC4" i="2" s="1"/>
  <c r="OD1" i="2" l="1"/>
  <c r="OE2" i="2"/>
  <c r="OD3" i="2"/>
  <c r="OD4" i="2" s="1"/>
  <c r="OE1" i="2" l="1"/>
  <c r="OF2" i="2"/>
  <c r="OE3" i="2"/>
  <c r="OE4" i="2" s="1"/>
  <c r="OF1" i="2" l="1"/>
  <c r="OG2" i="2"/>
  <c r="OF3" i="2"/>
  <c r="OF4" i="2" s="1"/>
  <c r="OG1" i="2" l="1"/>
  <c r="OH2" i="2"/>
  <c r="OG3" i="2"/>
  <c r="OG4" i="2" s="1"/>
  <c r="OH1" i="2" l="1"/>
  <c r="OI2" i="2"/>
  <c r="OH3" i="2"/>
  <c r="OH4" i="2" s="1"/>
  <c r="OI1" i="2" l="1"/>
  <c r="OJ2" i="2"/>
  <c r="OI3" i="2"/>
  <c r="OI4" i="2" s="1"/>
  <c r="OJ1" i="2" l="1"/>
  <c r="OK2" i="2"/>
  <c r="OJ3" i="2"/>
  <c r="OJ4" i="2" s="1"/>
  <c r="OK1" i="2" l="1"/>
  <c r="OL2" i="2"/>
  <c r="OK3" i="2"/>
  <c r="OK4" i="2" s="1"/>
  <c r="OL1" i="2" l="1"/>
  <c r="OM2" i="2"/>
  <c r="OL3" i="2"/>
  <c r="OL4" i="2" s="1"/>
  <c r="OM1" i="2" l="1"/>
  <c r="ON2" i="2"/>
  <c r="OM3" i="2"/>
  <c r="OM4" i="2" s="1"/>
  <c r="ON1" i="2" l="1"/>
  <c r="OO2" i="2"/>
  <c r="ON3" i="2"/>
  <c r="ON4" i="2" s="1"/>
  <c r="OO1" i="2" l="1"/>
  <c r="OP2" i="2"/>
  <c r="OO3" i="2"/>
  <c r="OO4" i="2" s="1"/>
  <c r="OP1" i="2" l="1"/>
  <c r="OQ2" i="2"/>
  <c r="OP3" i="2"/>
  <c r="OP4" i="2" s="1"/>
  <c r="OQ1" i="2" l="1"/>
  <c r="OR2" i="2"/>
  <c r="OQ3" i="2"/>
  <c r="OQ4" i="2" s="1"/>
  <c r="OR1" i="2" l="1"/>
  <c r="OS2" i="2"/>
  <c r="OR3" i="2"/>
  <c r="OR4" i="2" s="1"/>
  <c r="OS1" i="2" l="1"/>
  <c r="OT2" i="2"/>
  <c r="OS3" i="2"/>
  <c r="OS4" i="2" s="1"/>
  <c r="OT1" i="2" l="1"/>
  <c r="OU2" i="2"/>
  <c r="OT3" i="2"/>
  <c r="OT4" i="2" s="1"/>
  <c r="OU1" i="2" l="1"/>
  <c r="OV2" i="2"/>
  <c r="OU3" i="2"/>
  <c r="OU4" i="2" s="1"/>
  <c r="OV1" i="2" l="1"/>
  <c r="OW2" i="2"/>
  <c r="OV3" i="2"/>
  <c r="OV4" i="2" s="1"/>
  <c r="OW1" i="2" l="1"/>
  <c r="OX2" i="2"/>
  <c r="OW3" i="2"/>
  <c r="OW4" i="2" s="1"/>
  <c r="OX1" i="2" l="1"/>
  <c r="OY2" i="2"/>
  <c r="OX3" i="2"/>
  <c r="OX4" i="2" s="1"/>
  <c r="OY1" i="2" l="1"/>
  <c r="OZ2" i="2"/>
  <c r="OY3" i="2"/>
  <c r="OY4" i="2" s="1"/>
  <c r="OZ1" i="2" l="1"/>
  <c r="PA2" i="2"/>
  <c r="OZ3" i="2"/>
  <c r="OZ4" i="2" s="1"/>
  <c r="PA1" i="2" l="1"/>
  <c r="PB2" i="2"/>
  <c r="PA3" i="2"/>
  <c r="PA4" i="2" s="1"/>
  <c r="PB1" i="2" l="1"/>
  <c r="PC2" i="2"/>
  <c r="PB3" i="2"/>
  <c r="PB4" i="2" s="1"/>
  <c r="PC1" i="2" l="1"/>
  <c r="PD2" i="2"/>
  <c r="PC3" i="2"/>
  <c r="PC4" i="2" s="1"/>
  <c r="PD1" i="2" l="1"/>
  <c r="PE2" i="2"/>
  <c r="PD3" i="2"/>
  <c r="PD4" i="2" s="1"/>
  <c r="PE1" i="2" l="1"/>
  <c r="PF2" i="2"/>
  <c r="PE3" i="2"/>
  <c r="PE4" i="2" s="1"/>
  <c r="PF1" i="2" l="1"/>
  <c r="PG2" i="2"/>
  <c r="PF3" i="2"/>
  <c r="PF4" i="2" s="1"/>
  <c r="PG1" i="2" l="1"/>
  <c r="PH2" i="2"/>
  <c r="PG3" i="2"/>
  <c r="PG4" i="2" s="1"/>
  <c r="PH1" i="2" l="1"/>
  <c r="PI2" i="2"/>
  <c r="PH3" i="2"/>
  <c r="PH4" i="2" s="1"/>
  <c r="PI1" i="2" l="1"/>
  <c r="PJ2" i="2"/>
  <c r="PI3" i="2"/>
  <c r="PI4" i="2" s="1"/>
  <c r="PJ1" i="2" l="1"/>
  <c r="PK2" i="2"/>
  <c r="PJ3" i="2"/>
  <c r="PJ4" i="2" s="1"/>
  <c r="PK1" i="2" l="1"/>
  <c r="PL2" i="2"/>
  <c r="PK3" i="2"/>
  <c r="PK4" i="2" s="1"/>
  <c r="PL1" i="2" l="1"/>
  <c r="PM2" i="2"/>
  <c r="PL3" i="2"/>
  <c r="PL4" i="2" s="1"/>
  <c r="PM1" i="2" l="1"/>
  <c r="PN2" i="2"/>
  <c r="PM3" i="2"/>
  <c r="PM4" i="2" s="1"/>
  <c r="PN1" i="2" l="1"/>
  <c r="PO2" i="2"/>
  <c r="PN3" i="2"/>
  <c r="PN4" i="2" s="1"/>
  <c r="PO1" i="2" l="1"/>
  <c r="PP2" i="2"/>
  <c r="PO3" i="2"/>
  <c r="PO4" i="2" s="1"/>
  <c r="PP1" i="2" l="1"/>
  <c r="PQ2" i="2"/>
  <c r="PP3" i="2"/>
  <c r="PP4" i="2" s="1"/>
  <c r="PQ1" i="2" l="1"/>
  <c r="PR2" i="2"/>
  <c r="PQ3" i="2"/>
  <c r="PQ4" i="2" s="1"/>
  <c r="PR1" i="2" l="1"/>
  <c r="PS2" i="2"/>
  <c r="PR3" i="2"/>
  <c r="PR4" i="2" s="1"/>
  <c r="PS1" i="2" l="1"/>
  <c r="PT2" i="2"/>
  <c r="PS3" i="2"/>
  <c r="PS4" i="2" s="1"/>
  <c r="PT1" i="2" l="1"/>
  <c r="PU2" i="2"/>
  <c r="PT3" i="2"/>
  <c r="PT4" i="2" s="1"/>
  <c r="PU1" i="2" l="1"/>
  <c r="PV2" i="2"/>
  <c r="PU3" i="2"/>
  <c r="PU4" i="2" s="1"/>
  <c r="PV1" i="2" l="1"/>
  <c r="PW2" i="2"/>
  <c r="PV3" i="2"/>
  <c r="PV4" i="2" s="1"/>
  <c r="PW1" i="2" l="1"/>
  <c r="PX2" i="2"/>
  <c r="PW3" i="2"/>
  <c r="PW4" i="2" s="1"/>
  <c r="PX1" i="2" l="1"/>
  <c r="PY2" i="2"/>
  <c r="PX3" i="2"/>
  <c r="PX4" i="2" s="1"/>
  <c r="PY1" i="2" l="1"/>
  <c r="PZ2" i="2"/>
  <c r="PY3" i="2"/>
  <c r="PY4" i="2" s="1"/>
  <c r="PZ1" i="2" l="1"/>
  <c r="QA2" i="2"/>
  <c r="PZ3" i="2"/>
  <c r="PZ4" i="2" s="1"/>
  <c r="QA1" i="2" l="1"/>
  <c r="QB2" i="2"/>
  <c r="QA3" i="2"/>
  <c r="QA4" i="2" s="1"/>
  <c r="QB1" i="2" l="1"/>
  <c r="QC2" i="2"/>
  <c r="QB3" i="2"/>
  <c r="QB4" i="2" s="1"/>
  <c r="QC1" i="2" l="1"/>
  <c r="QD2" i="2"/>
  <c r="QC3" i="2"/>
  <c r="QC4" i="2" s="1"/>
  <c r="QD1" i="2" l="1"/>
  <c r="QE2" i="2"/>
  <c r="QD3" i="2"/>
  <c r="QD4" i="2" s="1"/>
  <c r="QE1" i="2" l="1"/>
  <c r="QF2" i="2"/>
  <c r="QE3" i="2"/>
  <c r="QE4" i="2" s="1"/>
  <c r="QF1" i="2" l="1"/>
  <c r="QG2" i="2"/>
  <c r="QF3" i="2"/>
  <c r="QF4" i="2" s="1"/>
  <c r="QG1" i="2" l="1"/>
  <c r="QH2" i="2"/>
  <c r="QG3" i="2"/>
  <c r="QG4" i="2" s="1"/>
  <c r="QH1" i="2" l="1"/>
  <c r="QI2" i="2"/>
  <c r="QH3" i="2"/>
  <c r="QH4" i="2" s="1"/>
  <c r="QI1" i="2" l="1"/>
  <c r="QJ2" i="2"/>
  <c r="QI3" i="2"/>
  <c r="QI4" i="2" s="1"/>
  <c r="QJ1" i="2" l="1"/>
  <c r="QK2" i="2"/>
  <c r="QJ3" i="2"/>
  <c r="QJ4" i="2" s="1"/>
  <c r="QK1" i="2" l="1"/>
  <c r="QL2" i="2"/>
  <c r="QK3" i="2"/>
  <c r="QK4" i="2" s="1"/>
  <c r="QL1" i="2" l="1"/>
  <c r="QM2" i="2"/>
  <c r="QL3" i="2"/>
  <c r="QL4" i="2" s="1"/>
  <c r="QM1" i="2" l="1"/>
  <c r="QN2" i="2"/>
  <c r="QM3" i="2"/>
  <c r="QM4" i="2" s="1"/>
  <c r="QN1" i="2" l="1"/>
  <c r="QO2" i="2"/>
  <c r="QN3" i="2"/>
  <c r="QN4" i="2" s="1"/>
  <c r="QO1" i="2" l="1"/>
  <c r="QP2" i="2"/>
  <c r="QO3" i="2"/>
  <c r="QO4" i="2" s="1"/>
  <c r="QP1" i="2" l="1"/>
  <c r="QQ2" i="2"/>
  <c r="QP3" i="2"/>
  <c r="QP4" i="2" s="1"/>
  <c r="QQ1" i="2" l="1"/>
  <c r="QR2" i="2"/>
  <c r="QQ3" i="2"/>
  <c r="QQ4" i="2" s="1"/>
  <c r="QR1" i="2" l="1"/>
  <c r="QS2" i="2"/>
  <c r="QR3" i="2"/>
  <c r="QR4" i="2" s="1"/>
  <c r="QS1" i="2" l="1"/>
  <c r="QT2" i="2"/>
  <c r="QS3" i="2"/>
  <c r="QS4" i="2" s="1"/>
  <c r="QT1" i="2" l="1"/>
  <c r="QU2" i="2"/>
  <c r="QT3" i="2"/>
  <c r="QT4" i="2" s="1"/>
  <c r="QU1" i="2" l="1"/>
  <c r="QV2" i="2"/>
  <c r="QU3" i="2"/>
  <c r="QU4" i="2" s="1"/>
  <c r="QV1" i="2" l="1"/>
  <c r="QW2" i="2"/>
  <c r="QV3" i="2"/>
  <c r="QV4" i="2" s="1"/>
  <c r="QW1" i="2" l="1"/>
  <c r="QX2" i="2"/>
  <c r="QW3" i="2"/>
  <c r="QW4" i="2" s="1"/>
  <c r="QX1" i="2" l="1"/>
  <c r="QY2" i="2"/>
  <c r="QX3" i="2"/>
  <c r="QX4" i="2" s="1"/>
  <c r="QY1" i="2" l="1"/>
  <c r="QZ2" i="2"/>
  <c r="QY3" i="2"/>
  <c r="QY4" i="2" s="1"/>
  <c r="QZ1" i="2" l="1"/>
  <c r="RA2" i="2"/>
  <c r="QZ3" i="2"/>
  <c r="QZ4" i="2" s="1"/>
  <c r="RA1" i="2" l="1"/>
  <c r="RB2" i="2"/>
  <c r="RA3" i="2"/>
  <c r="RA4" i="2" s="1"/>
  <c r="RB1" i="2" l="1"/>
  <c r="RC2" i="2"/>
  <c r="RB3" i="2"/>
  <c r="RB4" i="2" s="1"/>
  <c r="RC1" i="2" l="1"/>
  <c r="RD2" i="2"/>
  <c r="RC3" i="2"/>
  <c r="RC4" i="2" s="1"/>
  <c r="RD1" i="2" l="1"/>
  <c r="RE2" i="2"/>
  <c r="RD3" i="2"/>
  <c r="RD4" i="2" s="1"/>
  <c r="RE1" i="2" l="1"/>
  <c r="RF2" i="2"/>
  <c r="RE3" i="2"/>
  <c r="RE4" i="2" s="1"/>
  <c r="RF1" i="2" l="1"/>
  <c r="RG2" i="2"/>
  <c r="RF3" i="2"/>
  <c r="RF4" i="2" s="1"/>
  <c r="RG1" i="2" l="1"/>
  <c r="RH2" i="2"/>
  <c r="RG3" i="2"/>
  <c r="RG4" i="2" s="1"/>
  <c r="RH1" i="2" l="1"/>
  <c r="RI2" i="2"/>
  <c r="RH3" i="2"/>
  <c r="RH4" i="2" s="1"/>
  <c r="RI1" i="2" l="1"/>
  <c r="RJ2" i="2"/>
  <c r="RI3" i="2"/>
  <c r="RI4" i="2" s="1"/>
  <c r="RJ1" i="2" l="1"/>
  <c r="RK2" i="2"/>
  <c r="RJ3" i="2"/>
  <c r="RJ4" i="2" s="1"/>
  <c r="RK1" i="2" l="1"/>
  <c r="RL2" i="2"/>
  <c r="RK3" i="2"/>
  <c r="RK4" i="2" s="1"/>
  <c r="RL1" i="2" l="1"/>
  <c r="RM2" i="2"/>
  <c r="RL3" i="2"/>
  <c r="RL4" i="2" s="1"/>
  <c r="RM1" i="2" l="1"/>
  <c r="RN2" i="2"/>
  <c r="RM3" i="2"/>
  <c r="RM4" i="2" s="1"/>
  <c r="RN1" i="2" l="1"/>
  <c r="RO2" i="2"/>
  <c r="RN3" i="2"/>
  <c r="RN4" i="2" s="1"/>
  <c r="RO1" i="2" l="1"/>
  <c r="RP2" i="2"/>
  <c r="RO3" i="2"/>
  <c r="RO4" i="2" s="1"/>
  <c r="RP1" i="2" l="1"/>
  <c r="RQ2" i="2"/>
  <c r="RP3" i="2"/>
  <c r="RP4" i="2" s="1"/>
  <c r="RQ1" i="2" l="1"/>
  <c r="RR2" i="2"/>
  <c r="RQ3" i="2"/>
  <c r="RQ4" i="2" s="1"/>
  <c r="RR1" i="2" l="1"/>
  <c r="RS2" i="2"/>
  <c r="RR3" i="2"/>
  <c r="RR4" i="2" s="1"/>
  <c r="RS1" i="2" l="1"/>
  <c r="RT2" i="2"/>
  <c r="RS3" i="2"/>
  <c r="RS4" i="2" s="1"/>
  <c r="RT1" i="2" l="1"/>
  <c r="RU2" i="2"/>
  <c r="RT3" i="2"/>
  <c r="RT4" i="2" s="1"/>
  <c r="RU1" i="2" l="1"/>
  <c r="RV2" i="2"/>
  <c r="RU3" i="2"/>
  <c r="RU4" i="2" s="1"/>
  <c r="RV1" i="2" l="1"/>
  <c r="RW2" i="2"/>
  <c r="RV3" i="2"/>
  <c r="RV4" i="2" s="1"/>
  <c r="RW1" i="2" l="1"/>
  <c r="RX2" i="2"/>
  <c r="RW3" i="2"/>
  <c r="RW4" i="2" s="1"/>
  <c r="RX1" i="2" l="1"/>
  <c r="RY2" i="2"/>
  <c r="RX3" i="2"/>
  <c r="RX4" i="2" s="1"/>
  <c r="RY1" i="2" l="1"/>
  <c r="RZ2" i="2"/>
  <c r="RY3" i="2"/>
  <c r="RY4" i="2" s="1"/>
  <c r="RZ1" i="2" l="1"/>
  <c r="SA2" i="2"/>
  <c r="RZ3" i="2"/>
  <c r="RZ4" i="2" s="1"/>
  <c r="SA1" i="2" l="1"/>
  <c r="SB2" i="2"/>
  <c r="SA3" i="2"/>
  <c r="SA4" i="2" s="1"/>
  <c r="SB1" i="2" l="1"/>
  <c r="SC2" i="2"/>
  <c r="SB3" i="2"/>
  <c r="SB4" i="2" s="1"/>
  <c r="SC1" i="2" l="1"/>
  <c r="SD2" i="2"/>
  <c r="SC3" i="2"/>
  <c r="SC4" i="2" s="1"/>
  <c r="SD1" i="2" l="1"/>
  <c r="SE2" i="2"/>
  <c r="SD3" i="2"/>
  <c r="SD4" i="2" s="1"/>
  <c r="SE1" i="2" l="1"/>
  <c r="SF2" i="2"/>
  <c r="SE3" i="2"/>
  <c r="SE4" i="2" s="1"/>
  <c r="SF1" i="2" l="1"/>
  <c r="SG2" i="2"/>
  <c r="SF3" i="2"/>
  <c r="SF4" i="2" s="1"/>
  <c r="SG1" i="2" l="1"/>
  <c r="SH2" i="2"/>
  <c r="SG3" i="2"/>
  <c r="SG4" i="2" s="1"/>
  <c r="SH1" i="2" l="1"/>
  <c r="SI2" i="2"/>
  <c r="SH3" i="2"/>
  <c r="SH4" i="2" s="1"/>
  <c r="SI1" i="2" l="1"/>
  <c r="SJ2" i="2"/>
  <c r="SI3" i="2"/>
  <c r="SI4" i="2" s="1"/>
  <c r="SJ1" i="2" l="1"/>
  <c r="SK2" i="2"/>
  <c r="SJ3" i="2"/>
  <c r="SJ4" i="2" s="1"/>
  <c r="SK1" i="2" l="1"/>
  <c r="SL2" i="2"/>
  <c r="SK3" i="2"/>
  <c r="SK4" i="2" s="1"/>
  <c r="SL1" i="2" l="1"/>
  <c r="SM2" i="2"/>
  <c r="SL3" i="2"/>
  <c r="SL4" i="2" s="1"/>
  <c r="SM1" i="2" l="1"/>
  <c r="SN2" i="2"/>
  <c r="SM3" i="2"/>
  <c r="SM4" i="2" s="1"/>
  <c r="SN1" i="2" l="1"/>
  <c r="SO2" i="2"/>
  <c r="SN3" i="2"/>
  <c r="SN4" i="2" s="1"/>
  <c r="SO1" i="2" l="1"/>
  <c r="SP2" i="2"/>
  <c r="SO3" i="2"/>
  <c r="SO4" i="2" s="1"/>
  <c r="SP1" i="2" l="1"/>
  <c r="SQ2" i="2"/>
  <c r="SP3" i="2"/>
  <c r="SP4" i="2" s="1"/>
  <c r="SQ1" i="2" l="1"/>
  <c r="SR2" i="2"/>
  <c r="SQ3" i="2"/>
  <c r="SQ4" i="2" s="1"/>
  <c r="SR1" i="2" l="1"/>
  <c r="SS2" i="2"/>
  <c r="SR3" i="2"/>
  <c r="SR4" i="2" s="1"/>
  <c r="SS1" i="2" l="1"/>
  <c r="ST2" i="2"/>
  <c r="SS3" i="2"/>
  <c r="SS4" i="2" s="1"/>
  <c r="ST1" i="2" l="1"/>
  <c r="SU2" i="2"/>
  <c r="ST3" i="2"/>
  <c r="ST4" i="2" s="1"/>
  <c r="SU1" i="2" l="1"/>
  <c r="SV2" i="2"/>
  <c r="SU3" i="2"/>
  <c r="SU4" i="2" s="1"/>
  <c r="SV1" i="2" l="1"/>
  <c r="SW2" i="2"/>
  <c r="SV3" i="2"/>
  <c r="SV4" i="2" s="1"/>
  <c r="SW1" i="2" l="1"/>
  <c r="SX2" i="2"/>
  <c r="SW3" i="2"/>
  <c r="SW4" i="2" s="1"/>
  <c r="SX1" i="2" l="1"/>
  <c r="SY2" i="2"/>
  <c r="SX3" i="2"/>
  <c r="SX4" i="2" s="1"/>
  <c r="SY1" i="2" l="1"/>
  <c r="SZ2" i="2"/>
  <c r="SY3" i="2"/>
  <c r="SY4" i="2" s="1"/>
  <c r="SZ1" i="2" l="1"/>
  <c r="TA2" i="2"/>
  <c r="SZ3" i="2"/>
  <c r="SZ4" i="2" s="1"/>
  <c r="TA1" i="2" l="1"/>
  <c r="TB2" i="2"/>
  <c r="TA3" i="2"/>
  <c r="TA4" i="2" s="1"/>
  <c r="TB1" i="2" l="1"/>
  <c r="TC2" i="2"/>
  <c r="TB3" i="2"/>
  <c r="TB4" i="2" s="1"/>
  <c r="TC1" i="2" l="1"/>
  <c r="TD2" i="2"/>
  <c r="TC3" i="2"/>
  <c r="TC4" i="2" s="1"/>
  <c r="TD1" i="2" l="1"/>
  <c r="TE2" i="2"/>
  <c r="TD3" i="2"/>
  <c r="TD4" i="2" s="1"/>
  <c r="TE1" i="2" l="1"/>
  <c r="TF2" i="2"/>
  <c r="TE3" i="2"/>
  <c r="TE4" i="2" s="1"/>
  <c r="TF1" i="2" l="1"/>
  <c r="TG2" i="2"/>
  <c r="TF3" i="2"/>
  <c r="TF4" i="2" s="1"/>
  <c r="TG1" i="2" l="1"/>
  <c r="TH2" i="2"/>
  <c r="TG3" i="2"/>
  <c r="TG4" i="2" s="1"/>
  <c r="TH1" i="2" l="1"/>
  <c r="TI2" i="2"/>
  <c r="TH3" i="2"/>
  <c r="TH4" i="2" s="1"/>
  <c r="TI1" i="2" l="1"/>
  <c r="TJ2" i="2"/>
  <c r="TI3" i="2"/>
  <c r="TI4" i="2" s="1"/>
  <c r="TJ1" i="2" l="1"/>
  <c r="TK2" i="2"/>
  <c r="TJ3" i="2"/>
  <c r="TJ4" i="2" s="1"/>
  <c r="TK1" i="2" l="1"/>
  <c r="TL2" i="2"/>
  <c r="TK3" i="2"/>
  <c r="TK4" i="2" s="1"/>
  <c r="TL1" i="2" l="1"/>
  <c r="TM2" i="2"/>
  <c r="TL3" i="2"/>
  <c r="TL4" i="2" s="1"/>
  <c r="TM1" i="2" l="1"/>
  <c r="TN2" i="2"/>
  <c r="TM3" i="2"/>
  <c r="TM4" i="2" s="1"/>
  <c r="TN1" i="2" l="1"/>
  <c r="TO2" i="2"/>
  <c r="TN3" i="2"/>
  <c r="TN4" i="2" s="1"/>
  <c r="TO1" i="2" l="1"/>
  <c r="TP2" i="2"/>
  <c r="TO3" i="2"/>
  <c r="TO4" i="2" s="1"/>
  <c r="TP1" i="2" l="1"/>
  <c r="TQ2" i="2"/>
  <c r="TP3" i="2"/>
  <c r="TP4" i="2" s="1"/>
  <c r="TQ1" i="2" l="1"/>
  <c r="TR2" i="2"/>
  <c r="TQ3" i="2"/>
  <c r="TQ4" i="2" s="1"/>
  <c r="TR1" i="2" l="1"/>
  <c r="TS2" i="2"/>
  <c r="TR3" i="2"/>
  <c r="TR4" i="2" s="1"/>
  <c r="TS1" i="2" l="1"/>
  <c r="TT2" i="2"/>
  <c r="TS3" i="2"/>
  <c r="TS4" i="2" s="1"/>
  <c r="TT1" i="2" l="1"/>
  <c r="TU2" i="2"/>
  <c r="TT3" i="2"/>
  <c r="TT4" i="2" s="1"/>
  <c r="TU1" i="2" l="1"/>
  <c r="TV2" i="2"/>
  <c r="TU3" i="2"/>
  <c r="TU4" i="2" s="1"/>
  <c r="TV1" i="2" l="1"/>
  <c r="TW2" i="2"/>
  <c r="TV3" i="2"/>
  <c r="TV4" i="2" s="1"/>
  <c r="TW1" i="2" l="1"/>
  <c r="TX2" i="2"/>
  <c r="TW3" i="2"/>
  <c r="TW4" i="2" s="1"/>
  <c r="TX1" i="2" l="1"/>
  <c r="TY2" i="2"/>
  <c r="TX3" i="2"/>
  <c r="TX4" i="2" s="1"/>
  <c r="TY1" i="2" l="1"/>
  <c r="TZ2" i="2"/>
  <c r="TY3" i="2"/>
  <c r="TY4" i="2" s="1"/>
  <c r="TZ1" i="2" l="1"/>
  <c r="UA2" i="2"/>
  <c r="TZ3" i="2"/>
  <c r="TZ4" i="2" s="1"/>
  <c r="UA1" i="2" l="1"/>
  <c r="UB2" i="2"/>
  <c r="UA3" i="2"/>
  <c r="UA4" i="2" s="1"/>
  <c r="UB1" i="2" l="1"/>
  <c r="UC2" i="2"/>
  <c r="UB3" i="2"/>
  <c r="UB4" i="2" s="1"/>
  <c r="UC1" i="2" l="1"/>
  <c r="UD2" i="2"/>
  <c r="UC3" i="2"/>
  <c r="UC4" i="2" s="1"/>
  <c r="UD1" i="2" l="1"/>
  <c r="UE2" i="2"/>
  <c r="UD3" i="2"/>
  <c r="UD4" i="2" s="1"/>
  <c r="UE1" i="2" l="1"/>
  <c r="UF2" i="2"/>
  <c r="UE3" i="2"/>
  <c r="UE4" i="2" s="1"/>
  <c r="UF1" i="2" l="1"/>
  <c r="UG2" i="2"/>
  <c r="UF3" i="2"/>
  <c r="UF4" i="2" s="1"/>
  <c r="UG1" i="2" l="1"/>
  <c r="UH2" i="2"/>
  <c r="UG3" i="2"/>
  <c r="UG4" i="2" s="1"/>
  <c r="UH1" i="2" l="1"/>
  <c r="UI2" i="2"/>
  <c r="UH3" i="2"/>
  <c r="UH4" i="2" s="1"/>
  <c r="UI1" i="2" l="1"/>
  <c r="UJ2" i="2"/>
  <c r="UI3" i="2"/>
  <c r="UI4" i="2" s="1"/>
  <c r="UJ1" i="2" l="1"/>
  <c r="UK2" i="2"/>
  <c r="UJ3" i="2"/>
  <c r="UJ4" i="2" s="1"/>
  <c r="UK1" i="2" l="1"/>
  <c r="UL2" i="2"/>
  <c r="UK3" i="2"/>
  <c r="UK4" i="2" s="1"/>
  <c r="UL1" i="2" l="1"/>
  <c r="UM2" i="2"/>
  <c r="UL3" i="2"/>
  <c r="UL4" i="2" s="1"/>
  <c r="UM1" i="2" l="1"/>
  <c r="UN2" i="2"/>
  <c r="UM3" i="2"/>
  <c r="UM4" i="2" s="1"/>
  <c r="UN1" i="2" l="1"/>
  <c r="UO2" i="2"/>
  <c r="UN3" i="2"/>
  <c r="UN4" i="2" s="1"/>
  <c r="UO1" i="2" l="1"/>
  <c r="UP2" i="2"/>
  <c r="UO3" i="2"/>
  <c r="UO4" i="2" s="1"/>
  <c r="UP1" i="2" l="1"/>
  <c r="UQ2" i="2"/>
  <c r="UP3" i="2"/>
  <c r="UP4" i="2" s="1"/>
  <c r="UQ1" i="2" l="1"/>
  <c r="UR2" i="2"/>
  <c r="UQ3" i="2"/>
  <c r="UQ4" i="2" s="1"/>
  <c r="UR1" i="2" l="1"/>
  <c r="US2" i="2"/>
  <c r="UR3" i="2"/>
  <c r="UR4" i="2" s="1"/>
  <c r="US1" i="2" l="1"/>
  <c r="UT2" i="2"/>
  <c r="US3" i="2"/>
  <c r="US4" i="2" s="1"/>
  <c r="UT1" i="2" l="1"/>
  <c r="UU2" i="2"/>
  <c r="UT3" i="2"/>
  <c r="UT4" i="2" s="1"/>
  <c r="UU1" i="2" l="1"/>
  <c r="UV2" i="2"/>
  <c r="UU3" i="2"/>
  <c r="UU4" i="2" s="1"/>
  <c r="UV1" i="2" l="1"/>
  <c r="UW2" i="2"/>
  <c r="UV3" i="2"/>
  <c r="UV4" i="2" s="1"/>
  <c r="UW1" i="2" l="1"/>
  <c r="UX2" i="2"/>
  <c r="UW3" i="2"/>
  <c r="UW4" i="2" s="1"/>
  <c r="UX1" i="2" l="1"/>
  <c r="UY2" i="2"/>
  <c r="UX3" i="2"/>
  <c r="UX4" i="2" s="1"/>
  <c r="UY1" i="2" l="1"/>
  <c r="UZ2" i="2"/>
  <c r="UY3" i="2"/>
  <c r="UY4" i="2" s="1"/>
  <c r="UZ1" i="2" l="1"/>
  <c r="VA2" i="2"/>
  <c r="UZ3" i="2"/>
  <c r="UZ4" i="2" s="1"/>
  <c r="VA1" i="2" l="1"/>
  <c r="VB2" i="2"/>
  <c r="VA3" i="2"/>
  <c r="VA4" i="2" s="1"/>
  <c r="VB1" i="2" l="1"/>
  <c r="VC2" i="2"/>
  <c r="VB3" i="2"/>
  <c r="VB4" i="2" s="1"/>
  <c r="VC1" i="2" l="1"/>
  <c r="VD2" i="2"/>
  <c r="VC3" i="2"/>
  <c r="VC4" i="2" s="1"/>
  <c r="VD1" i="2" l="1"/>
  <c r="VE2" i="2"/>
  <c r="VD3" i="2"/>
  <c r="VD4" i="2" s="1"/>
  <c r="VE1" i="2" l="1"/>
  <c r="VF2" i="2"/>
  <c r="VE3" i="2"/>
  <c r="VE4" i="2" s="1"/>
  <c r="VF1" i="2" l="1"/>
  <c r="VG2" i="2"/>
  <c r="VF3" i="2"/>
  <c r="VF4" i="2" s="1"/>
  <c r="VG1" i="2" l="1"/>
  <c r="VH2" i="2"/>
  <c r="VG3" i="2"/>
  <c r="VG4" i="2" s="1"/>
  <c r="VH1" i="2" l="1"/>
  <c r="VI2" i="2"/>
  <c r="VH3" i="2"/>
  <c r="VH4" i="2" s="1"/>
  <c r="VI1" i="2" l="1"/>
  <c r="VJ2" i="2"/>
  <c r="VI3" i="2"/>
  <c r="VI4" i="2" s="1"/>
  <c r="VJ1" i="2" l="1"/>
  <c r="VK2" i="2"/>
  <c r="VJ3" i="2"/>
  <c r="VJ4" i="2" s="1"/>
  <c r="VK1" i="2" l="1"/>
  <c r="VL2" i="2"/>
  <c r="VK3" i="2"/>
  <c r="VK4" i="2" s="1"/>
  <c r="VL1" i="2" l="1"/>
  <c r="VM2" i="2"/>
  <c r="VL3" i="2"/>
  <c r="VL4" i="2" s="1"/>
  <c r="VM1" i="2" l="1"/>
  <c r="VN2" i="2"/>
  <c r="VM3" i="2"/>
  <c r="VM4" i="2" s="1"/>
  <c r="VN1" i="2" l="1"/>
  <c r="VO2" i="2"/>
  <c r="VN3" i="2"/>
  <c r="VN4" i="2" s="1"/>
  <c r="VO1" i="2" l="1"/>
  <c r="VP2" i="2"/>
  <c r="VO3" i="2"/>
  <c r="VO4" i="2" s="1"/>
  <c r="VP1" i="2" l="1"/>
  <c r="VQ2" i="2"/>
  <c r="VP3" i="2"/>
  <c r="VP4" i="2" s="1"/>
  <c r="VQ1" i="2" l="1"/>
  <c r="VR2" i="2"/>
  <c r="VQ3" i="2"/>
  <c r="VQ4" i="2" s="1"/>
  <c r="VR1" i="2" l="1"/>
  <c r="VS2" i="2"/>
  <c r="VR3" i="2"/>
  <c r="VR4" i="2" s="1"/>
  <c r="VS1" i="2" l="1"/>
  <c r="VT2" i="2"/>
  <c r="VS3" i="2"/>
  <c r="VS4" i="2" s="1"/>
  <c r="VT1" i="2" l="1"/>
  <c r="VU2" i="2"/>
  <c r="VT3" i="2"/>
  <c r="VT4" i="2" s="1"/>
  <c r="VU1" i="2" l="1"/>
  <c r="VV2" i="2"/>
  <c r="VU3" i="2"/>
  <c r="VU4" i="2" s="1"/>
  <c r="VV1" i="2" l="1"/>
  <c r="VW2" i="2"/>
  <c r="VV3" i="2"/>
  <c r="VV4" i="2" s="1"/>
  <c r="VW1" i="2" l="1"/>
  <c r="VX2" i="2"/>
  <c r="VW3" i="2"/>
  <c r="VW4" i="2" s="1"/>
  <c r="VX1" i="2" l="1"/>
  <c r="VY2" i="2"/>
  <c r="VX3" i="2"/>
  <c r="VX4" i="2" s="1"/>
  <c r="VY1" i="2" l="1"/>
  <c r="VZ2" i="2"/>
  <c r="VY3" i="2"/>
  <c r="VY4" i="2" s="1"/>
  <c r="VZ1" i="2" l="1"/>
  <c r="WA2" i="2"/>
  <c r="VZ3" i="2"/>
  <c r="VZ4" i="2" s="1"/>
  <c r="WA1" i="2" l="1"/>
  <c r="WB2" i="2"/>
  <c r="WA3" i="2"/>
  <c r="WA4" i="2" s="1"/>
  <c r="WB1" i="2" l="1"/>
  <c r="WC2" i="2"/>
  <c r="WB3" i="2"/>
  <c r="WB4" i="2" s="1"/>
  <c r="WC1" i="2" l="1"/>
  <c r="WD2" i="2"/>
  <c r="WC3" i="2"/>
  <c r="WC4" i="2" s="1"/>
  <c r="WD1" i="2" l="1"/>
  <c r="WE2" i="2"/>
  <c r="WD3" i="2"/>
  <c r="WD4" i="2" s="1"/>
  <c r="WE1" i="2" l="1"/>
  <c r="WF2" i="2"/>
  <c r="WE3" i="2"/>
  <c r="WE4" i="2" s="1"/>
  <c r="WF1" i="2" l="1"/>
  <c r="WG2" i="2"/>
  <c r="WF3" i="2"/>
  <c r="WF4" i="2" s="1"/>
  <c r="WG1" i="2" l="1"/>
  <c r="WH2" i="2"/>
  <c r="WG3" i="2"/>
  <c r="WG4" i="2" s="1"/>
  <c r="WH1" i="2" l="1"/>
  <c r="WI2" i="2"/>
  <c r="WH3" i="2"/>
  <c r="WH4" i="2" s="1"/>
  <c r="WI1" i="2" l="1"/>
  <c r="WJ2" i="2"/>
  <c r="WI3" i="2"/>
  <c r="WI4" i="2" s="1"/>
  <c r="WJ1" i="2" l="1"/>
  <c r="WK2" i="2"/>
  <c r="WJ3" i="2"/>
  <c r="WJ4" i="2" s="1"/>
  <c r="WK1" i="2" l="1"/>
  <c r="WL2" i="2"/>
  <c r="WK3" i="2"/>
  <c r="WK4" i="2" s="1"/>
  <c r="WL1" i="2" l="1"/>
  <c r="WM2" i="2"/>
  <c r="WL3" i="2"/>
  <c r="WL4" i="2" s="1"/>
  <c r="WM1" i="2" l="1"/>
  <c r="WN2" i="2"/>
  <c r="WM3" i="2"/>
  <c r="WM4" i="2" s="1"/>
  <c r="WN1" i="2" l="1"/>
  <c r="WO2" i="2"/>
  <c r="WN3" i="2"/>
  <c r="WN4" i="2" s="1"/>
  <c r="WO1" i="2" l="1"/>
  <c r="WP2" i="2"/>
  <c r="WO3" i="2"/>
  <c r="WO4" i="2" s="1"/>
  <c r="WP1" i="2" l="1"/>
  <c r="WQ2" i="2"/>
  <c r="WP3" i="2"/>
  <c r="WP4" i="2" s="1"/>
  <c r="WQ1" i="2" l="1"/>
  <c r="WR2" i="2"/>
  <c r="WQ3" i="2"/>
  <c r="WQ4" i="2" s="1"/>
  <c r="WR1" i="2" l="1"/>
  <c r="WS2" i="2"/>
  <c r="WR3" i="2"/>
  <c r="WR4" i="2" s="1"/>
  <c r="WS1" i="2" l="1"/>
  <c r="WT2" i="2"/>
  <c r="WS3" i="2"/>
  <c r="WS4" i="2" s="1"/>
  <c r="WT1" i="2" l="1"/>
  <c r="WU2" i="2"/>
  <c r="WT3" i="2"/>
  <c r="WT4" i="2" s="1"/>
  <c r="WU1" i="2" l="1"/>
  <c r="WV2" i="2"/>
  <c r="WU3" i="2"/>
  <c r="WU4" i="2" s="1"/>
  <c r="WV1" i="2" l="1"/>
  <c r="WW2" i="2"/>
  <c r="WV3" i="2"/>
  <c r="WV4" i="2" s="1"/>
  <c r="WW1" i="2" l="1"/>
  <c r="WX2" i="2"/>
  <c r="WW3" i="2"/>
  <c r="WW4" i="2" s="1"/>
  <c r="WX1" i="2" l="1"/>
  <c r="WY2" i="2"/>
  <c r="WX3" i="2"/>
  <c r="WX4" i="2" s="1"/>
  <c r="WY1" i="2" l="1"/>
  <c r="WZ2" i="2"/>
  <c r="WY3" i="2"/>
  <c r="WY4" i="2" s="1"/>
  <c r="WZ1" i="2" l="1"/>
  <c r="XA2" i="2"/>
  <c r="WZ3" i="2"/>
  <c r="WZ4" i="2" s="1"/>
  <c r="XA1" i="2" l="1"/>
  <c r="XB2" i="2"/>
  <c r="XA3" i="2"/>
  <c r="XA4" i="2" s="1"/>
  <c r="XB1" i="2" l="1"/>
  <c r="XC2" i="2"/>
  <c r="XB3" i="2"/>
  <c r="XB4" i="2" s="1"/>
  <c r="XC1" i="2" l="1"/>
  <c r="XD2" i="2"/>
  <c r="XC3" i="2"/>
  <c r="XC4" i="2" s="1"/>
  <c r="XD1" i="2" l="1"/>
  <c r="XE2" i="2"/>
  <c r="XD3" i="2"/>
  <c r="XD4" i="2" s="1"/>
  <c r="XE1" i="2" l="1"/>
  <c r="XF2" i="2"/>
  <c r="XE3" i="2"/>
  <c r="XE4" i="2" s="1"/>
  <c r="XF1" i="2" l="1"/>
  <c r="XG2" i="2"/>
  <c r="XF3" i="2"/>
  <c r="XF4" i="2" s="1"/>
  <c r="XG1" i="2" l="1"/>
  <c r="XH2" i="2"/>
  <c r="XG3" i="2"/>
  <c r="XG4" i="2" s="1"/>
  <c r="XH1" i="2" l="1"/>
  <c r="XI2" i="2"/>
  <c r="XH3" i="2"/>
  <c r="XH4" i="2" s="1"/>
  <c r="XI1" i="2" l="1"/>
  <c r="XJ2" i="2"/>
  <c r="XI3" i="2"/>
  <c r="XI4" i="2" s="1"/>
  <c r="XJ1" i="2" l="1"/>
  <c r="XK2" i="2"/>
  <c r="XJ3" i="2"/>
  <c r="XJ4" i="2" s="1"/>
  <c r="XK1" i="2" l="1"/>
  <c r="XL2" i="2"/>
  <c r="XK3" i="2"/>
  <c r="XK4" i="2" s="1"/>
  <c r="XL1" i="2" l="1"/>
  <c r="XM2" i="2"/>
  <c r="XL3" i="2"/>
  <c r="XL4" i="2" s="1"/>
  <c r="XM1" i="2" l="1"/>
  <c r="XN2" i="2"/>
  <c r="XM3" i="2"/>
  <c r="XM4" i="2" s="1"/>
  <c r="XN1" i="2" l="1"/>
  <c r="XO2" i="2"/>
  <c r="XN3" i="2"/>
  <c r="XN4" i="2" s="1"/>
  <c r="XO1" i="2" l="1"/>
  <c r="XP2" i="2"/>
  <c r="XO3" i="2"/>
  <c r="XO4" i="2" s="1"/>
  <c r="XP1" i="2" l="1"/>
  <c r="XQ2" i="2"/>
  <c r="XP3" i="2"/>
  <c r="XP4" i="2" s="1"/>
  <c r="XQ1" i="2" l="1"/>
  <c r="XR2" i="2"/>
  <c r="XQ3" i="2"/>
  <c r="XQ4" i="2" s="1"/>
  <c r="XR1" i="2" l="1"/>
  <c r="XS2" i="2"/>
  <c r="XR3" i="2"/>
  <c r="XR4" i="2" s="1"/>
  <c r="XS1" i="2" l="1"/>
  <c r="XT2" i="2"/>
  <c r="XS3" i="2"/>
  <c r="XS4" i="2" s="1"/>
  <c r="XT1" i="2" l="1"/>
  <c r="XU2" i="2"/>
  <c r="XT3" i="2"/>
  <c r="XT4" i="2" s="1"/>
  <c r="XU1" i="2" l="1"/>
  <c r="XV2" i="2"/>
  <c r="XU3" i="2"/>
  <c r="XU4" i="2" s="1"/>
  <c r="XV1" i="2" l="1"/>
  <c r="XW2" i="2"/>
  <c r="XV3" i="2"/>
  <c r="XV4" i="2" s="1"/>
  <c r="XW1" i="2" l="1"/>
  <c r="XX2" i="2"/>
  <c r="XW3" i="2"/>
  <c r="XW4" i="2" s="1"/>
  <c r="XX1" i="2" l="1"/>
  <c r="XY2" i="2"/>
  <c r="XX3" i="2"/>
  <c r="XX4" i="2" s="1"/>
  <c r="XY1" i="2" l="1"/>
  <c r="XZ2" i="2"/>
  <c r="XY3" i="2"/>
  <c r="XY4" i="2" s="1"/>
  <c r="XZ1" i="2" l="1"/>
  <c r="YA2" i="2"/>
  <c r="XZ3" i="2"/>
  <c r="XZ4" i="2" s="1"/>
  <c r="YA1" i="2" l="1"/>
  <c r="YB2" i="2"/>
  <c r="YA3" i="2"/>
  <c r="YA4" i="2" s="1"/>
  <c r="YB1" i="2" l="1"/>
  <c r="YC2" i="2"/>
  <c r="YB3" i="2"/>
  <c r="YB4" i="2" s="1"/>
  <c r="YC1" i="2" l="1"/>
  <c r="YD2" i="2"/>
  <c r="YC3" i="2"/>
  <c r="YC4" i="2" s="1"/>
  <c r="YD1" i="2" l="1"/>
  <c r="YE2" i="2"/>
  <c r="YD3" i="2"/>
  <c r="YD4" i="2" s="1"/>
  <c r="YE1" i="2" l="1"/>
  <c r="YF2" i="2"/>
  <c r="YE3" i="2"/>
  <c r="YE4" i="2" s="1"/>
  <c r="YF1" i="2" l="1"/>
  <c r="YG2" i="2"/>
  <c r="YF3" i="2"/>
  <c r="YF4" i="2" s="1"/>
  <c r="YG1" i="2" l="1"/>
  <c r="YH2" i="2"/>
  <c r="YG3" i="2"/>
  <c r="YG4" i="2" s="1"/>
  <c r="YH1" i="2" l="1"/>
  <c r="YI2" i="2"/>
  <c r="YH3" i="2"/>
  <c r="YH4" i="2" s="1"/>
  <c r="YI1" i="2" l="1"/>
  <c r="YJ2" i="2"/>
  <c r="YI3" i="2"/>
  <c r="YI4" i="2" s="1"/>
  <c r="YJ1" i="2" l="1"/>
  <c r="YK2" i="2"/>
  <c r="YJ3" i="2"/>
  <c r="YJ4" i="2" s="1"/>
  <c r="YK1" i="2" l="1"/>
  <c r="YL2" i="2"/>
  <c r="YK3" i="2"/>
  <c r="YK4" i="2" s="1"/>
  <c r="YL1" i="2" l="1"/>
  <c r="YM2" i="2"/>
  <c r="YL3" i="2"/>
  <c r="YL4" i="2" s="1"/>
  <c r="YM1" i="2" l="1"/>
  <c r="YN2" i="2"/>
  <c r="YM3" i="2"/>
  <c r="YM4" i="2" s="1"/>
  <c r="YN1" i="2" l="1"/>
  <c r="YO2" i="2"/>
  <c r="YN3" i="2"/>
  <c r="YN4" i="2" s="1"/>
  <c r="YO1" i="2" l="1"/>
  <c r="YP2" i="2"/>
  <c r="YO3" i="2"/>
  <c r="YO4" i="2" s="1"/>
  <c r="YP1" i="2" l="1"/>
  <c r="YQ2" i="2"/>
  <c r="YP3" i="2"/>
  <c r="YP4" i="2" s="1"/>
  <c r="YQ1" i="2" l="1"/>
  <c r="YR2" i="2"/>
  <c r="YQ3" i="2"/>
  <c r="YQ4" i="2" s="1"/>
  <c r="YR1" i="2" l="1"/>
  <c r="YS2" i="2"/>
  <c r="YR3" i="2"/>
  <c r="YR4" i="2" s="1"/>
  <c r="YS1" i="2" l="1"/>
  <c r="YT2" i="2"/>
  <c r="YS3" i="2"/>
  <c r="YS4" i="2" s="1"/>
  <c r="YT1" i="2" l="1"/>
  <c r="YU2" i="2"/>
  <c r="YT3" i="2"/>
  <c r="YT4" i="2" s="1"/>
  <c r="YU1" i="2" l="1"/>
  <c r="YV2" i="2"/>
  <c r="YU3" i="2"/>
  <c r="YU4" i="2" s="1"/>
  <c r="YV1" i="2" l="1"/>
  <c r="YW2" i="2"/>
  <c r="YV3" i="2"/>
  <c r="YV4" i="2" s="1"/>
  <c r="YW1" i="2" l="1"/>
  <c r="YX2" i="2"/>
  <c r="YW3" i="2"/>
  <c r="YW4" i="2" s="1"/>
  <c r="YX1" i="2" l="1"/>
  <c r="YY2" i="2"/>
  <c r="YX3" i="2"/>
  <c r="YX4" i="2" s="1"/>
  <c r="YY1" i="2" l="1"/>
  <c r="YZ2" i="2"/>
  <c r="YY3" i="2"/>
  <c r="YY4" i="2" s="1"/>
  <c r="YZ1" i="2" l="1"/>
  <c r="ZA2" i="2"/>
  <c r="YZ3" i="2"/>
  <c r="YZ4" i="2" s="1"/>
  <c r="ZA1" i="2" l="1"/>
  <c r="ZB2" i="2"/>
  <c r="ZA3" i="2"/>
  <c r="ZA4" i="2" s="1"/>
  <c r="ZB1" i="2" l="1"/>
  <c r="ZC2" i="2"/>
  <c r="ZB3" i="2"/>
  <c r="ZB4" i="2" s="1"/>
  <c r="ZC1" i="2" l="1"/>
  <c r="ZD2" i="2"/>
  <c r="ZC3" i="2"/>
  <c r="ZC4" i="2" s="1"/>
  <c r="ZD1" i="2" l="1"/>
  <c r="ZE2" i="2"/>
  <c r="ZD3" i="2"/>
  <c r="ZD4" i="2" s="1"/>
  <c r="ZE1" i="2" l="1"/>
  <c r="ZF2" i="2"/>
  <c r="ZE3" i="2"/>
  <c r="ZE4" i="2" s="1"/>
  <c r="ZF1" i="2" l="1"/>
  <c r="ZG2" i="2"/>
  <c r="ZF3" i="2"/>
  <c r="ZF4" i="2" s="1"/>
  <c r="ZG1" i="2" l="1"/>
  <c r="ZH2" i="2"/>
  <c r="ZG3" i="2"/>
  <c r="ZG4" i="2" s="1"/>
  <c r="ZH1" i="2" l="1"/>
  <c r="ZI2" i="2"/>
  <c r="ZH3" i="2"/>
  <c r="ZH4" i="2" s="1"/>
  <c r="ZI1" i="2" l="1"/>
  <c r="ZJ2" i="2"/>
  <c r="ZI3" i="2"/>
  <c r="ZI4" i="2" s="1"/>
  <c r="ZJ1" i="2" l="1"/>
  <c r="ZK2" i="2"/>
  <c r="ZJ3" i="2"/>
  <c r="ZJ4" i="2" s="1"/>
  <c r="ZK1" i="2" l="1"/>
  <c r="ZL2" i="2"/>
  <c r="ZK3" i="2"/>
  <c r="ZK4" i="2" s="1"/>
  <c r="ZL1" i="2" l="1"/>
  <c r="ZM2" i="2"/>
  <c r="ZL3" i="2"/>
  <c r="ZL4" i="2" s="1"/>
  <c r="ZM1" i="2" l="1"/>
  <c r="ZN2" i="2"/>
  <c r="ZM3" i="2"/>
  <c r="ZM4" i="2" s="1"/>
  <c r="ZN1" i="2" l="1"/>
  <c r="ZO2" i="2"/>
  <c r="ZN3" i="2"/>
  <c r="ZN4" i="2" s="1"/>
  <c r="ZO1" i="2" l="1"/>
  <c r="ZP2" i="2"/>
  <c r="ZO3" i="2"/>
  <c r="ZO4" i="2" s="1"/>
  <c r="ZP1" i="2" l="1"/>
  <c r="ZQ2" i="2"/>
  <c r="ZP3" i="2"/>
  <c r="ZP4" i="2" s="1"/>
  <c r="ZQ1" i="2" l="1"/>
  <c r="ZR2" i="2"/>
  <c r="ZQ3" i="2"/>
  <c r="ZQ4" i="2" s="1"/>
  <c r="ZR1" i="2" l="1"/>
  <c r="ZS2" i="2"/>
  <c r="ZR3" i="2"/>
  <c r="ZR4" i="2" s="1"/>
  <c r="ZS1" i="2" l="1"/>
  <c r="ZT2" i="2"/>
  <c r="ZS3" i="2"/>
  <c r="ZS4" i="2" s="1"/>
  <c r="ZT1" i="2" l="1"/>
  <c r="ZU2" i="2"/>
  <c r="ZT3" i="2"/>
  <c r="ZT4" i="2" s="1"/>
  <c r="ZU1" i="2" l="1"/>
  <c r="ZV2" i="2"/>
  <c r="ZU3" i="2"/>
  <c r="ZU4" i="2" s="1"/>
  <c r="ZV1" i="2" l="1"/>
  <c r="ZW2" i="2"/>
  <c r="ZV3" i="2"/>
  <c r="ZV4" i="2" s="1"/>
  <c r="ZW1" i="2" l="1"/>
  <c r="ZX2" i="2"/>
  <c r="ZW3" i="2"/>
  <c r="ZW4" i="2" s="1"/>
  <c r="ZX1" i="2" l="1"/>
  <c r="ZY2" i="2"/>
  <c r="ZX3" i="2"/>
  <c r="ZX4" i="2" s="1"/>
  <c r="ZY1" i="2" l="1"/>
  <c r="ZZ2" i="2"/>
  <c r="ZY3" i="2"/>
  <c r="ZY4" i="2" s="1"/>
  <c r="ZZ1" i="2" l="1"/>
  <c r="AAA2" i="2"/>
  <c r="ZZ3" i="2"/>
  <c r="ZZ4" i="2" s="1"/>
  <c r="AAA1" i="2" l="1"/>
  <c r="AAB2" i="2"/>
  <c r="AAA3" i="2"/>
  <c r="AAA4" i="2" s="1"/>
  <c r="AAB1" i="2" l="1"/>
  <c r="AAC2" i="2"/>
  <c r="AAB3" i="2"/>
  <c r="AAB4" i="2" s="1"/>
  <c r="AAC1" i="2" l="1"/>
  <c r="AAD2" i="2"/>
  <c r="AAC3" i="2"/>
  <c r="AAC4" i="2" s="1"/>
  <c r="AAD1" i="2" l="1"/>
  <c r="AAE2" i="2"/>
  <c r="AAD3" i="2"/>
  <c r="AAD4" i="2" s="1"/>
  <c r="AAE1" i="2" l="1"/>
  <c r="AAF2" i="2"/>
  <c r="AAE3" i="2"/>
  <c r="AAE4" i="2" s="1"/>
  <c r="AAF1" i="2" l="1"/>
  <c r="AAG2" i="2"/>
  <c r="AAF3" i="2"/>
  <c r="AAF4" i="2" s="1"/>
  <c r="AAG1" i="2" l="1"/>
  <c r="AAH2" i="2"/>
  <c r="AAG3" i="2"/>
  <c r="AAG4" i="2" s="1"/>
  <c r="AAH1" i="2" l="1"/>
  <c r="AAI2" i="2"/>
  <c r="AAH3" i="2"/>
  <c r="AAH4" i="2" s="1"/>
  <c r="AAI1" i="2" l="1"/>
  <c r="AAJ2" i="2"/>
  <c r="AAI3" i="2"/>
  <c r="AAI4" i="2" s="1"/>
  <c r="AAJ1" i="2" l="1"/>
  <c r="AAK2" i="2"/>
  <c r="AAJ3" i="2"/>
  <c r="AAJ4" i="2" s="1"/>
  <c r="AAK1" i="2" l="1"/>
  <c r="AAL2" i="2"/>
  <c r="AAK3" i="2"/>
  <c r="AAK4" i="2" s="1"/>
  <c r="AAL1" i="2" l="1"/>
  <c r="AAM2" i="2"/>
  <c r="AAL3" i="2"/>
  <c r="AAL4" i="2" s="1"/>
  <c r="AAM1" i="2" l="1"/>
  <c r="AAN2" i="2"/>
  <c r="AAM3" i="2"/>
  <c r="AAM4" i="2" s="1"/>
  <c r="AAN1" i="2" l="1"/>
  <c r="AAO2" i="2"/>
  <c r="AAN3" i="2"/>
  <c r="AAN4" i="2" s="1"/>
  <c r="AAO1" i="2" l="1"/>
  <c r="AAP2" i="2"/>
  <c r="AAO3" i="2"/>
  <c r="AAO4" i="2" s="1"/>
  <c r="AAP1" i="2" l="1"/>
  <c r="AAQ2" i="2"/>
  <c r="AAP3" i="2"/>
  <c r="AAP4" i="2" s="1"/>
  <c r="AAQ1" i="2" l="1"/>
  <c r="AAR2" i="2"/>
  <c r="AAQ3" i="2"/>
  <c r="AAQ4" i="2" s="1"/>
  <c r="AAR1" i="2" l="1"/>
  <c r="AAS2" i="2"/>
  <c r="AAR3" i="2"/>
  <c r="AAR4" i="2" s="1"/>
  <c r="AAS1" i="2" l="1"/>
  <c r="AAT2" i="2"/>
  <c r="AAS3" i="2"/>
  <c r="AAS4" i="2" s="1"/>
  <c r="AAT1" i="2" l="1"/>
  <c r="AAU2" i="2"/>
  <c r="AAT3" i="2"/>
  <c r="AAT4" i="2" s="1"/>
  <c r="AAU1" i="2" l="1"/>
  <c r="AAV2" i="2"/>
  <c r="AAU3" i="2"/>
  <c r="AAU4" i="2" s="1"/>
  <c r="AAV1" i="2" l="1"/>
  <c r="AAW2" i="2"/>
  <c r="AAV3" i="2"/>
  <c r="AAV4" i="2" s="1"/>
  <c r="AAW1" i="2" l="1"/>
  <c r="AAX2" i="2"/>
  <c r="AAW3" i="2"/>
  <c r="AAW4" i="2" s="1"/>
  <c r="AAX1" i="2" l="1"/>
  <c r="AAY2" i="2"/>
  <c r="AAX3" i="2"/>
  <c r="AAX4" i="2" s="1"/>
  <c r="AAY1" i="2" l="1"/>
  <c r="AAZ2" i="2"/>
  <c r="AAY3" i="2"/>
  <c r="AAY4" i="2" s="1"/>
  <c r="AAZ1" i="2" l="1"/>
  <c r="ABA2" i="2"/>
  <c r="AAZ3" i="2"/>
  <c r="AAZ4" i="2" s="1"/>
  <c r="ABA1" i="2" l="1"/>
  <c r="ABB2" i="2"/>
  <c r="ABA3" i="2"/>
  <c r="ABA4" i="2" s="1"/>
  <c r="ABB1" i="2" l="1"/>
  <c r="ABC2" i="2"/>
  <c r="ABB3" i="2"/>
  <c r="ABB4" i="2" s="1"/>
  <c r="ABC1" i="2" l="1"/>
  <c r="ABD2" i="2"/>
  <c r="ABC3" i="2"/>
  <c r="ABC4" i="2" s="1"/>
  <c r="ABD1" i="2" l="1"/>
  <c r="ABE2" i="2"/>
  <c r="ABD3" i="2"/>
  <c r="ABD4" i="2" s="1"/>
  <c r="ABE1" i="2" l="1"/>
  <c r="ABF2" i="2"/>
  <c r="ABE3" i="2"/>
  <c r="ABE4" i="2" s="1"/>
  <c r="ABF1" i="2" l="1"/>
  <c r="ABG2" i="2"/>
  <c r="ABF3" i="2"/>
  <c r="ABF4" i="2" s="1"/>
  <c r="ABG1" i="2" l="1"/>
  <c r="ABH2" i="2"/>
  <c r="ABG3" i="2"/>
  <c r="ABG4" i="2" s="1"/>
  <c r="ABH1" i="2" l="1"/>
  <c r="ABI2" i="2"/>
  <c r="ABH3" i="2"/>
  <c r="ABH4" i="2" s="1"/>
  <c r="ABI1" i="2" l="1"/>
  <c r="ABJ2" i="2"/>
  <c r="ABI3" i="2"/>
  <c r="ABI4" i="2" s="1"/>
  <c r="ABJ1" i="2" l="1"/>
  <c r="ABK2" i="2"/>
  <c r="ABJ3" i="2"/>
  <c r="ABJ4" i="2" s="1"/>
  <c r="ABK1" i="2" l="1"/>
  <c r="ABL2" i="2"/>
  <c r="ABK3" i="2"/>
  <c r="ABK4" i="2" s="1"/>
  <c r="ABL1" i="2" l="1"/>
  <c r="ABM2" i="2"/>
  <c r="ABL3" i="2"/>
  <c r="ABL4" i="2" s="1"/>
  <c r="ABM1" i="2" l="1"/>
  <c r="ABN2" i="2"/>
  <c r="ABM3" i="2"/>
  <c r="ABM4" i="2" s="1"/>
  <c r="ABN1" i="2" l="1"/>
  <c r="ABO2" i="2"/>
  <c r="ABN3" i="2"/>
  <c r="ABN4" i="2" s="1"/>
  <c r="ABO1" i="2" l="1"/>
  <c r="ABP2" i="2"/>
  <c r="ABO3" i="2"/>
  <c r="ABO4" i="2" s="1"/>
  <c r="ABP1" i="2" l="1"/>
  <c r="ABQ2" i="2"/>
  <c r="ABP3" i="2"/>
  <c r="ABP4" i="2" s="1"/>
  <c r="ABQ1" i="2" l="1"/>
  <c r="ABR2" i="2"/>
  <c r="ABQ3" i="2"/>
  <c r="ABQ4" i="2" s="1"/>
  <c r="ABR1" i="2" l="1"/>
  <c r="ABS2" i="2"/>
  <c r="ABR3" i="2"/>
  <c r="ABR4" i="2" s="1"/>
  <c r="ABS1" i="2" l="1"/>
  <c r="ABT2" i="2"/>
  <c r="ABS3" i="2"/>
  <c r="ABS4" i="2" s="1"/>
  <c r="ABT1" i="2" l="1"/>
  <c r="ABU2" i="2"/>
  <c r="ABT3" i="2"/>
  <c r="ABT4" i="2" s="1"/>
  <c r="ABU1" i="2" l="1"/>
  <c r="ABV2" i="2"/>
  <c r="ABU3" i="2"/>
  <c r="ABU4" i="2" s="1"/>
  <c r="ABV1" i="2" l="1"/>
  <c r="ABW2" i="2"/>
  <c r="ABV3" i="2"/>
  <c r="ABV4" i="2" s="1"/>
  <c r="ABW1" i="2" l="1"/>
  <c r="ABX2" i="2"/>
  <c r="ABW3" i="2"/>
  <c r="ABW4" i="2" s="1"/>
  <c r="ABX1" i="2" l="1"/>
  <c r="ABY2" i="2"/>
  <c r="ABX3" i="2"/>
  <c r="ABX4" i="2" s="1"/>
  <c r="ABY1" i="2" l="1"/>
  <c r="ABZ2" i="2"/>
  <c r="ABY3" i="2"/>
  <c r="ABY4" i="2" s="1"/>
  <c r="ABZ1" i="2" l="1"/>
  <c r="ACA2" i="2"/>
  <c r="ABZ3" i="2"/>
  <c r="ABZ4" i="2" s="1"/>
  <c r="ACA1" i="2" l="1"/>
  <c r="ACB2" i="2"/>
  <c r="ACA3" i="2"/>
  <c r="ACA4" i="2" s="1"/>
  <c r="ACB1" i="2" l="1"/>
  <c r="ACC2" i="2"/>
  <c r="ACB3" i="2"/>
  <c r="ACB4" i="2" s="1"/>
  <c r="ACC1" i="2" l="1"/>
  <c r="ACD2" i="2"/>
  <c r="ACC3" i="2"/>
  <c r="ACC4" i="2" s="1"/>
  <c r="ACD1" i="2" l="1"/>
  <c r="ACE2" i="2"/>
  <c r="ACD3" i="2"/>
  <c r="ACD4" i="2" s="1"/>
  <c r="ACE1" i="2" l="1"/>
  <c r="ACF2" i="2"/>
  <c r="ACE3" i="2"/>
  <c r="ACE4" i="2" s="1"/>
  <c r="ACF1" i="2" l="1"/>
  <c r="ACG2" i="2"/>
  <c r="ACF3" i="2"/>
  <c r="ACF4" i="2" s="1"/>
  <c r="ACG1" i="2" l="1"/>
  <c r="ACH2" i="2"/>
  <c r="ACG3" i="2"/>
  <c r="ACG4" i="2" s="1"/>
  <c r="ACH1" i="2" l="1"/>
  <c r="ACI2" i="2"/>
  <c r="ACH3" i="2"/>
  <c r="ACH4" i="2" s="1"/>
  <c r="ACI1" i="2" l="1"/>
  <c r="ACJ2" i="2"/>
  <c r="ACI3" i="2"/>
  <c r="ACI4" i="2" s="1"/>
  <c r="ACJ1" i="2" l="1"/>
  <c r="ACK2" i="2"/>
  <c r="ACJ3" i="2"/>
  <c r="ACJ4" i="2" s="1"/>
  <c r="ACK1" i="2" l="1"/>
  <c r="ACL2" i="2"/>
  <c r="ACK3" i="2"/>
  <c r="ACK4" i="2" s="1"/>
  <c r="ACL1" i="2" l="1"/>
  <c r="ACM2" i="2"/>
  <c r="ACL3" i="2"/>
  <c r="ACL4" i="2" s="1"/>
  <c r="ACM1" i="2" l="1"/>
  <c r="ACN2" i="2"/>
  <c r="ACM3" i="2"/>
  <c r="ACM4" i="2" s="1"/>
  <c r="ACN1" i="2" l="1"/>
  <c r="ACO2" i="2"/>
  <c r="ACN3" i="2"/>
  <c r="ACN4" i="2" s="1"/>
  <c r="ACO1" i="2" l="1"/>
  <c r="ACP2" i="2"/>
  <c r="ACO3" i="2"/>
  <c r="ACO4" i="2" s="1"/>
  <c r="ACP1" i="2" l="1"/>
  <c r="ACQ2" i="2"/>
  <c r="ACP3" i="2"/>
  <c r="ACP4" i="2" s="1"/>
  <c r="ACQ1" i="2" l="1"/>
  <c r="ACR2" i="2"/>
  <c r="ACQ3" i="2"/>
  <c r="ACQ4" i="2" s="1"/>
  <c r="ACR1" i="2" l="1"/>
  <c r="ACS2" i="2"/>
  <c r="ACR3" i="2"/>
  <c r="ACR4" i="2" s="1"/>
  <c r="ACS1" i="2" l="1"/>
  <c r="ACT2" i="2"/>
  <c r="ACS3" i="2"/>
  <c r="ACS4" i="2" s="1"/>
  <c r="ACT1" i="2" l="1"/>
  <c r="ACU2" i="2"/>
  <c r="ACT3" i="2"/>
  <c r="ACT4" i="2" s="1"/>
  <c r="ACU1" i="2" l="1"/>
  <c r="ACV2" i="2"/>
  <c r="ACU3" i="2"/>
  <c r="ACU4" i="2" s="1"/>
  <c r="ACV1" i="2" l="1"/>
  <c r="ACW2" i="2"/>
  <c r="ACV3" i="2"/>
  <c r="ACV4" i="2" s="1"/>
  <c r="ACW1" i="2" l="1"/>
  <c r="ACX2" i="2"/>
  <c r="ACW3" i="2"/>
  <c r="ACW4" i="2" s="1"/>
  <c r="ACX1" i="2" l="1"/>
  <c r="ACY2" i="2"/>
  <c r="ACX3" i="2"/>
  <c r="ACX4" i="2" s="1"/>
  <c r="ACY1" i="2" l="1"/>
  <c r="ACZ2" i="2"/>
  <c r="ACY3" i="2"/>
  <c r="ACY4" i="2" s="1"/>
  <c r="ACZ1" i="2" l="1"/>
  <c r="ADA2" i="2"/>
  <c r="ACZ3" i="2"/>
  <c r="ACZ4" i="2" s="1"/>
  <c r="ADA1" i="2" l="1"/>
  <c r="ADB2" i="2"/>
  <c r="ADA3" i="2"/>
  <c r="ADA4" i="2" s="1"/>
  <c r="ADB1" i="2" l="1"/>
  <c r="ADC2" i="2"/>
  <c r="ADB3" i="2"/>
  <c r="ADB4" i="2" s="1"/>
  <c r="ADC1" i="2" l="1"/>
  <c r="ADD2" i="2"/>
  <c r="ADC3" i="2"/>
  <c r="ADC4" i="2" s="1"/>
  <c r="ADD1" i="2" l="1"/>
  <c r="ADE2" i="2"/>
  <c r="ADD3" i="2"/>
  <c r="ADD4" i="2" s="1"/>
  <c r="ADE1" i="2" l="1"/>
  <c r="ADF2" i="2"/>
  <c r="ADE3" i="2"/>
  <c r="ADE4" i="2" s="1"/>
  <c r="ADF1" i="2" l="1"/>
  <c r="ADG2" i="2"/>
  <c r="ADF3" i="2"/>
  <c r="ADF4" i="2" s="1"/>
  <c r="ADG1" i="2" l="1"/>
  <c r="ADH2" i="2"/>
  <c r="ADG3" i="2"/>
  <c r="ADG4" i="2" s="1"/>
  <c r="ADH1" i="2" l="1"/>
  <c r="ADI2" i="2"/>
  <c r="ADH3" i="2"/>
  <c r="ADH4" i="2" s="1"/>
  <c r="ADI1" i="2" l="1"/>
  <c r="ADJ2" i="2"/>
  <c r="ADI3" i="2"/>
  <c r="ADI4" i="2" s="1"/>
  <c r="ADJ1" i="2" l="1"/>
  <c r="ADK2" i="2"/>
  <c r="ADJ3" i="2"/>
  <c r="ADJ4" i="2" s="1"/>
  <c r="ADK1" i="2" l="1"/>
  <c r="ADL2" i="2"/>
  <c r="ADK3" i="2"/>
  <c r="ADK4" i="2" s="1"/>
  <c r="ADL1" i="2" l="1"/>
  <c r="ADM2" i="2"/>
  <c r="ADL3" i="2"/>
  <c r="ADL4" i="2" s="1"/>
  <c r="ADM1" i="2" l="1"/>
  <c r="ADN2" i="2"/>
  <c r="ADM3" i="2"/>
  <c r="ADM4" i="2" s="1"/>
  <c r="ADN1" i="2" l="1"/>
  <c r="ADO2" i="2"/>
  <c r="ADN3" i="2"/>
  <c r="ADN4" i="2" s="1"/>
  <c r="ADO1" i="2" l="1"/>
  <c r="ADP2" i="2"/>
  <c r="ADO3" i="2"/>
  <c r="ADO4" i="2" s="1"/>
  <c r="ADP1" i="2" l="1"/>
  <c r="ADQ2" i="2"/>
  <c r="ADP3" i="2"/>
  <c r="ADP4" i="2" s="1"/>
  <c r="ADQ1" i="2" l="1"/>
  <c r="ADR2" i="2"/>
  <c r="ADQ3" i="2"/>
  <c r="ADQ4" i="2" s="1"/>
  <c r="ADR1" i="2" l="1"/>
  <c r="ADS2" i="2"/>
  <c r="ADR3" i="2"/>
  <c r="ADR4" i="2" s="1"/>
  <c r="ADS1" i="2" l="1"/>
  <c r="ADT2" i="2"/>
  <c r="ADS3" i="2"/>
  <c r="ADS4" i="2" s="1"/>
  <c r="ADT1" i="2" l="1"/>
  <c r="ADU2" i="2"/>
  <c r="ADT3" i="2"/>
  <c r="ADT4" i="2" s="1"/>
  <c r="ADU1" i="2" l="1"/>
  <c r="ADV2" i="2"/>
  <c r="ADU3" i="2"/>
  <c r="ADU4" i="2" s="1"/>
  <c r="ADV1" i="2" l="1"/>
  <c r="ADW2" i="2"/>
  <c r="ADV3" i="2"/>
  <c r="ADV4" i="2" s="1"/>
  <c r="ADW1" i="2" l="1"/>
  <c r="ADX2" i="2"/>
  <c r="ADW3" i="2"/>
  <c r="ADW4" i="2" s="1"/>
  <c r="ADX1" i="2" l="1"/>
  <c r="ADY2" i="2"/>
  <c r="ADX3" i="2"/>
  <c r="ADX4" i="2" s="1"/>
  <c r="ADY1" i="2" l="1"/>
  <c r="ADZ2" i="2"/>
  <c r="ADY3" i="2"/>
  <c r="ADY4" i="2" s="1"/>
  <c r="ADZ1" i="2" l="1"/>
  <c r="AEA2" i="2"/>
  <c r="ADZ3" i="2"/>
  <c r="ADZ4" i="2" s="1"/>
  <c r="AEA1" i="2" l="1"/>
  <c r="AEB2" i="2"/>
  <c r="AEA3" i="2"/>
  <c r="AEA4" i="2" s="1"/>
  <c r="AEB1" i="2" l="1"/>
  <c r="AEC2" i="2"/>
  <c r="AEB3" i="2"/>
  <c r="AEB4" i="2" s="1"/>
  <c r="AEC1" i="2" l="1"/>
  <c r="AED2" i="2"/>
  <c r="AEC3" i="2"/>
  <c r="AEC4" i="2" s="1"/>
  <c r="AED1" i="2" l="1"/>
  <c r="AEE2" i="2"/>
  <c r="AED3" i="2"/>
  <c r="AED4" i="2" s="1"/>
  <c r="AEE1" i="2" l="1"/>
  <c r="AEF2" i="2"/>
  <c r="AEE3" i="2"/>
  <c r="AEE4" i="2" s="1"/>
  <c r="AEF1" i="2" l="1"/>
  <c r="AEG2" i="2"/>
  <c r="AEF3" i="2"/>
  <c r="AEF4" i="2" s="1"/>
  <c r="AEG1" i="2" l="1"/>
  <c r="AEH2" i="2"/>
  <c r="AEG3" i="2"/>
  <c r="AEG4" i="2" s="1"/>
  <c r="AEH1" i="2" l="1"/>
  <c r="AEI2" i="2"/>
  <c r="AEH3" i="2"/>
  <c r="AEH4" i="2" s="1"/>
  <c r="AEI1" i="2" l="1"/>
  <c r="AEJ2" i="2"/>
  <c r="AEI3" i="2"/>
  <c r="AEI4" i="2" s="1"/>
  <c r="AEJ1" i="2" l="1"/>
  <c r="AEK2" i="2"/>
  <c r="AEJ3" i="2"/>
  <c r="AEJ4" i="2" s="1"/>
  <c r="AEK1" i="2" l="1"/>
  <c r="AEL2" i="2"/>
  <c r="AEK3" i="2"/>
  <c r="AEK4" i="2" s="1"/>
  <c r="AEL1" i="2" l="1"/>
  <c r="AEM2" i="2"/>
  <c r="AEL3" i="2"/>
  <c r="AEL4" i="2" s="1"/>
  <c r="AEM1" i="2" l="1"/>
  <c r="AEN2" i="2"/>
  <c r="AEM3" i="2"/>
  <c r="AEM4" i="2" s="1"/>
  <c r="AEN1" i="2" l="1"/>
  <c r="AEO2" i="2"/>
  <c r="AEN3" i="2"/>
  <c r="AEN4" i="2" s="1"/>
  <c r="AEO1" i="2" l="1"/>
  <c r="AEP2" i="2"/>
  <c r="AEO3" i="2"/>
  <c r="AEO4" i="2" s="1"/>
  <c r="AEP1" i="2" l="1"/>
  <c r="AEQ2" i="2"/>
  <c r="AEP3" i="2"/>
  <c r="AEP4" i="2" s="1"/>
  <c r="AEQ1" i="2" l="1"/>
  <c r="AER2" i="2"/>
  <c r="AEQ3" i="2"/>
  <c r="AEQ4" i="2" s="1"/>
  <c r="AER1" i="2" l="1"/>
  <c r="AES2" i="2"/>
  <c r="AER3" i="2"/>
  <c r="AER4" i="2" s="1"/>
  <c r="AES1" i="2" l="1"/>
  <c r="AET2" i="2"/>
  <c r="AES3" i="2"/>
  <c r="AES4" i="2" s="1"/>
  <c r="AET1" i="2" l="1"/>
  <c r="AEU2" i="2"/>
  <c r="AET3" i="2"/>
  <c r="AET4" i="2" s="1"/>
  <c r="AEU1" i="2" l="1"/>
  <c r="AEV2" i="2"/>
  <c r="AEU3" i="2"/>
  <c r="AEU4" i="2" s="1"/>
  <c r="AEV1" i="2" l="1"/>
  <c r="AEW2" i="2"/>
  <c r="AEV3" i="2"/>
  <c r="AEV4" i="2" s="1"/>
  <c r="AEW1" i="2" l="1"/>
  <c r="AEX2" i="2"/>
  <c r="AEW3" i="2"/>
  <c r="AEW4" i="2" s="1"/>
  <c r="AEX1" i="2" l="1"/>
  <c r="AEY2" i="2"/>
  <c r="AEX3" i="2"/>
  <c r="AEX4" i="2" s="1"/>
  <c r="AEY1" i="2" l="1"/>
  <c r="AEZ2" i="2"/>
  <c r="AEY3" i="2"/>
  <c r="AEY4" i="2" s="1"/>
  <c r="AEZ1" i="2" l="1"/>
  <c r="AFA2" i="2"/>
  <c r="AEZ3" i="2"/>
  <c r="AEZ4" i="2" s="1"/>
  <c r="AFA1" i="2" l="1"/>
  <c r="AFB2" i="2"/>
  <c r="AFA3" i="2"/>
  <c r="AFA4" i="2" s="1"/>
  <c r="AFB1" i="2" l="1"/>
  <c r="AFC2" i="2"/>
  <c r="AFB3" i="2"/>
  <c r="AFB4" i="2" s="1"/>
  <c r="AFC1" i="2" l="1"/>
  <c r="AFD2" i="2"/>
  <c r="AFC3" i="2"/>
  <c r="AFC4" i="2" s="1"/>
  <c r="AFD1" i="2" l="1"/>
  <c r="AFE2" i="2"/>
  <c r="AFD3" i="2"/>
  <c r="AFD4" i="2" s="1"/>
  <c r="AFE1" i="2" l="1"/>
  <c r="AFF2" i="2"/>
  <c r="AFE3" i="2"/>
  <c r="AFE4" i="2" s="1"/>
  <c r="AFF1" i="2" l="1"/>
  <c r="AFG2" i="2"/>
  <c r="AFF3" i="2"/>
  <c r="AFF4" i="2" s="1"/>
  <c r="AFG1" i="2" l="1"/>
  <c r="AFH2" i="2"/>
  <c r="AFG3" i="2"/>
  <c r="AFG4" i="2" s="1"/>
  <c r="AFH1" i="2" l="1"/>
  <c r="AFI2" i="2"/>
  <c r="AFH3" i="2"/>
  <c r="AFH4" i="2" s="1"/>
  <c r="AFI1" i="2" l="1"/>
  <c r="AFJ2" i="2"/>
  <c r="AFI3" i="2"/>
  <c r="AFI4" i="2" s="1"/>
  <c r="AFJ1" i="2" l="1"/>
  <c r="AFK2" i="2"/>
  <c r="AFJ3" i="2"/>
  <c r="AFJ4" i="2" s="1"/>
  <c r="AFK1" i="2" l="1"/>
  <c r="AFL2" i="2"/>
  <c r="AFK3" i="2"/>
  <c r="AFK4" i="2" s="1"/>
  <c r="AFL1" i="2" l="1"/>
  <c r="AFM2" i="2"/>
  <c r="AFL3" i="2"/>
  <c r="AFL4" i="2" s="1"/>
  <c r="AFM1" i="2" l="1"/>
  <c r="AFN2" i="2"/>
  <c r="AFM3" i="2"/>
  <c r="AFM4" i="2" s="1"/>
  <c r="AFN1" i="2" l="1"/>
  <c r="AFO2" i="2"/>
  <c r="AFN3" i="2"/>
  <c r="AFN4" i="2" s="1"/>
  <c r="AFO1" i="2" l="1"/>
  <c r="AFP2" i="2"/>
  <c r="AFO3" i="2"/>
  <c r="AFO4" i="2" s="1"/>
  <c r="AFP1" i="2" l="1"/>
  <c r="AFQ2" i="2"/>
  <c r="AFP3" i="2"/>
  <c r="AFP4" i="2" s="1"/>
  <c r="AFQ1" i="2" l="1"/>
  <c r="AFR2" i="2"/>
  <c r="AFQ3" i="2"/>
  <c r="AFQ4" i="2" s="1"/>
  <c r="AFR1" i="2" l="1"/>
  <c r="AFS2" i="2"/>
  <c r="AFR3" i="2"/>
  <c r="AFR4" i="2" s="1"/>
  <c r="AFS1" i="2" l="1"/>
  <c r="AFT2" i="2"/>
  <c r="AFS3" i="2"/>
  <c r="AFS4" i="2" s="1"/>
  <c r="AFT1" i="2" l="1"/>
  <c r="AFU2" i="2"/>
  <c r="AFT3" i="2"/>
  <c r="AFT4" i="2" s="1"/>
  <c r="AFU1" i="2" l="1"/>
  <c r="AFV2" i="2"/>
  <c r="AFU3" i="2"/>
  <c r="AFU4" i="2" s="1"/>
  <c r="AFV1" i="2" l="1"/>
  <c r="AFW2" i="2"/>
  <c r="AFV3" i="2"/>
  <c r="AFV4" i="2" s="1"/>
  <c r="AFW1" i="2" l="1"/>
  <c r="AFX2" i="2"/>
  <c r="AFW3" i="2"/>
  <c r="AFW4" i="2" s="1"/>
  <c r="AFX1" i="2" l="1"/>
  <c r="AFY2" i="2"/>
  <c r="AFX3" i="2"/>
  <c r="AFX4" i="2" s="1"/>
  <c r="AFY1" i="2" l="1"/>
  <c r="AFZ2" i="2"/>
  <c r="AFY3" i="2"/>
  <c r="AFY4" i="2" s="1"/>
  <c r="AFZ1" i="2" l="1"/>
  <c r="AGA2" i="2"/>
  <c r="AFZ3" i="2"/>
  <c r="AFZ4" i="2" s="1"/>
  <c r="AGA1" i="2" l="1"/>
  <c r="AGB2" i="2"/>
  <c r="AGA3" i="2"/>
  <c r="AGA4" i="2" s="1"/>
  <c r="AGB1" i="2" l="1"/>
  <c r="AGC2" i="2"/>
  <c r="AGB3" i="2"/>
  <c r="AGB4" i="2" s="1"/>
  <c r="AGC1" i="2" l="1"/>
  <c r="AGD2" i="2"/>
  <c r="AGC3" i="2"/>
  <c r="AGC4" i="2" s="1"/>
  <c r="AGD1" i="2" l="1"/>
  <c r="AGE2" i="2"/>
  <c r="AGD3" i="2"/>
  <c r="AGD4" i="2" s="1"/>
  <c r="AGE1" i="2" l="1"/>
  <c r="AGF2" i="2"/>
  <c r="AGE3" i="2"/>
  <c r="AGE4" i="2" s="1"/>
  <c r="AGF1" i="2" l="1"/>
  <c r="AGG2" i="2"/>
  <c r="AGF3" i="2"/>
  <c r="AGF4" i="2" s="1"/>
  <c r="AGG1" i="2" l="1"/>
  <c r="AGH2" i="2"/>
  <c r="AGG3" i="2"/>
  <c r="AGG4" i="2" s="1"/>
  <c r="AGH1" i="2" l="1"/>
  <c r="AGI2" i="2"/>
  <c r="AGH3" i="2"/>
  <c r="AGH4" i="2" s="1"/>
  <c r="AGI1" i="2" l="1"/>
  <c r="AGJ2" i="2"/>
  <c r="AGI3" i="2"/>
  <c r="AGI4" i="2" s="1"/>
  <c r="AGJ1" i="2" l="1"/>
  <c r="AGK2" i="2"/>
  <c r="AGJ3" i="2"/>
  <c r="AGJ4" i="2" s="1"/>
  <c r="AGK1" i="2" l="1"/>
  <c r="AGL2" i="2"/>
  <c r="AGK3" i="2"/>
  <c r="AGK4" i="2" s="1"/>
  <c r="AGL1" i="2" l="1"/>
  <c r="AGM2" i="2"/>
  <c r="AGL3" i="2"/>
  <c r="AGL4" i="2" s="1"/>
  <c r="AGM1" i="2" l="1"/>
  <c r="AGN2" i="2"/>
  <c r="AGM3" i="2"/>
  <c r="AGM4" i="2" s="1"/>
  <c r="AGN1" i="2" l="1"/>
  <c r="AGO2" i="2"/>
  <c r="AGN3" i="2"/>
  <c r="AGN4" i="2" s="1"/>
  <c r="AGO1" i="2" l="1"/>
  <c r="AGP2" i="2"/>
  <c r="AGO3" i="2"/>
  <c r="AGO4" i="2" s="1"/>
  <c r="AGP1" i="2" l="1"/>
  <c r="AGQ2" i="2"/>
  <c r="AGP3" i="2"/>
  <c r="AGP4" i="2" s="1"/>
  <c r="AGQ1" i="2" l="1"/>
  <c r="AGR2" i="2"/>
  <c r="AGQ3" i="2"/>
  <c r="AGQ4" i="2" s="1"/>
  <c r="AGR1" i="2" l="1"/>
  <c r="AGS2" i="2"/>
  <c r="AGR3" i="2"/>
  <c r="AGR4" i="2" s="1"/>
  <c r="AGS1" i="2" l="1"/>
  <c r="AGT2" i="2"/>
  <c r="AGS3" i="2"/>
  <c r="AGS4" i="2" s="1"/>
  <c r="AGT1" i="2" l="1"/>
  <c r="AGU2" i="2"/>
  <c r="AGT3" i="2"/>
  <c r="AGT4" i="2" s="1"/>
  <c r="AGU1" i="2" l="1"/>
  <c r="AGV2" i="2"/>
  <c r="AGU3" i="2"/>
  <c r="AGU4" i="2" s="1"/>
  <c r="AGV1" i="2" l="1"/>
  <c r="AGW2" i="2"/>
  <c r="AGV3" i="2"/>
  <c r="AGV4" i="2" s="1"/>
  <c r="AGW1" i="2" l="1"/>
  <c r="AGX2" i="2"/>
  <c r="AGW3" i="2"/>
  <c r="AGW4" i="2" s="1"/>
  <c r="AGX1" i="2" l="1"/>
  <c r="AGY2" i="2"/>
  <c r="AGX3" i="2"/>
  <c r="AGX4" i="2" s="1"/>
  <c r="AGY1" i="2" l="1"/>
  <c r="AGZ2" i="2"/>
  <c r="AGY3" i="2"/>
  <c r="AGY4" i="2" s="1"/>
  <c r="AGZ1" i="2" l="1"/>
  <c r="AHA2" i="2"/>
  <c r="AGZ3" i="2"/>
  <c r="AGZ4" i="2" s="1"/>
  <c r="AHA1" i="2" l="1"/>
  <c r="AHB2" i="2"/>
  <c r="AHA3" i="2"/>
  <c r="AHA4" i="2" s="1"/>
  <c r="AHB1" i="2" l="1"/>
  <c r="AHC2" i="2"/>
  <c r="AHB3" i="2"/>
  <c r="AHB4" i="2" s="1"/>
  <c r="AHC1" i="2" l="1"/>
  <c r="AHD2" i="2"/>
  <c r="AHC3" i="2"/>
  <c r="AHC4" i="2" s="1"/>
  <c r="AHD1" i="2" l="1"/>
  <c r="AHE2" i="2"/>
  <c r="AHD3" i="2"/>
  <c r="AHD4" i="2" s="1"/>
  <c r="AHE1" i="2" l="1"/>
  <c r="AHF2" i="2"/>
  <c r="AHE3" i="2"/>
  <c r="AHE4" i="2" s="1"/>
  <c r="AHF1" i="2" l="1"/>
  <c r="AHG2" i="2"/>
  <c r="AHF3" i="2"/>
  <c r="AHF4" i="2" s="1"/>
  <c r="AHG1" i="2" l="1"/>
  <c r="AHH2" i="2"/>
  <c r="AHG3" i="2"/>
  <c r="AHG4" i="2" s="1"/>
  <c r="AHH1" i="2" l="1"/>
  <c r="AHI2" i="2"/>
  <c r="AHH3" i="2"/>
  <c r="AHH4" i="2" s="1"/>
  <c r="AHI1" i="2" l="1"/>
  <c r="AHJ2" i="2"/>
  <c r="AHI3" i="2"/>
  <c r="AHI4" i="2" s="1"/>
  <c r="AHJ1" i="2" l="1"/>
  <c r="AHK2" i="2"/>
  <c r="AHJ3" i="2"/>
  <c r="AHJ4" i="2" s="1"/>
  <c r="AHK1" i="2" l="1"/>
  <c r="AHL2" i="2"/>
  <c r="AHK3" i="2"/>
  <c r="AHK4" i="2" s="1"/>
  <c r="AHL1" i="2" l="1"/>
  <c r="AHM2" i="2"/>
  <c r="AHL3" i="2"/>
  <c r="AHL4" i="2" s="1"/>
  <c r="AHM1" i="2" l="1"/>
  <c r="AHN2" i="2"/>
  <c r="AHM3" i="2"/>
  <c r="AHM4" i="2" s="1"/>
  <c r="AHN1" i="2" l="1"/>
  <c r="AHO2" i="2"/>
  <c r="AHN3" i="2"/>
  <c r="AHN4" i="2" s="1"/>
  <c r="AHO1" i="2" l="1"/>
  <c r="AHP2" i="2"/>
  <c r="AHO3" i="2"/>
  <c r="AHO4" i="2" s="1"/>
  <c r="AHP1" i="2" l="1"/>
  <c r="AHQ2" i="2"/>
  <c r="AHP3" i="2"/>
  <c r="AHP4" i="2" s="1"/>
  <c r="AHQ1" i="2" l="1"/>
  <c r="AHR2" i="2"/>
  <c r="AHQ3" i="2"/>
  <c r="AHQ4" i="2" s="1"/>
  <c r="AHR1" i="2" l="1"/>
  <c r="AHS2" i="2"/>
  <c r="AHR3" i="2"/>
  <c r="AHR4" i="2" s="1"/>
  <c r="AHS1" i="2" l="1"/>
  <c r="AHT2" i="2"/>
  <c r="AHS3" i="2"/>
  <c r="AHS4" i="2" s="1"/>
  <c r="AHT1" i="2" l="1"/>
  <c r="AHU2" i="2"/>
  <c r="AHT3" i="2"/>
  <c r="AHT4" i="2" s="1"/>
  <c r="AHU1" i="2" l="1"/>
  <c r="AHV2" i="2"/>
  <c r="AHU3" i="2"/>
  <c r="AHU4" i="2" s="1"/>
  <c r="AHV1" i="2" l="1"/>
  <c r="AHW2" i="2"/>
  <c r="AHV3" i="2"/>
  <c r="AHV4" i="2" s="1"/>
  <c r="AHW1" i="2" l="1"/>
  <c r="AHX2" i="2"/>
  <c r="AHW3" i="2"/>
  <c r="AHW4" i="2" s="1"/>
  <c r="AHX1" i="2" l="1"/>
  <c r="AHY2" i="2"/>
  <c r="AHX3" i="2"/>
  <c r="AHX4" i="2" s="1"/>
  <c r="AHY1" i="2" l="1"/>
  <c r="AHZ2" i="2"/>
  <c r="AHY3" i="2"/>
  <c r="AHY4" i="2" s="1"/>
  <c r="AHZ1" i="2" l="1"/>
  <c r="AIA2" i="2"/>
  <c r="AHZ3" i="2"/>
  <c r="AHZ4" i="2" s="1"/>
  <c r="AIA1" i="2" l="1"/>
  <c r="AIB2" i="2"/>
  <c r="AIA3" i="2"/>
  <c r="AIA4" i="2" s="1"/>
  <c r="AIB1" i="2" l="1"/>
  <c r="AIC2" i="2"/>
  <c r="AIB3" i="2"/>
  <c r="AIB4" i="2" s="1"/>
  <c r="AIC1" i="2" l="1"/>
  <c r="AID2" i="2"/>
  <c r="AIC3" i="2"/>
  <c r="AIC4" i="2" s="1"/>
  <c r="AID1" i="2" l="1"/>
  <c r="AIE2" i="2"/>
  <c r="AID3" i="2"/>
  <c r="AID4" i="2" s="1"/>
  <c r="AIE1" i="2" l="1"/>
  <c r="AIF2" i="2"/>
  <c r="AIE3" i="2"/>
  <c r="AIE4" i="2" s="1"/>
  <c r="AIF1" i="2" l="1"/>
  <c r="AIG2" i="2"/>
  <c r="AIF3" i="2"/>
  <c r="AIF4" i="2" s="1"/>
  <c r="AIG1" i="2" l="1"/>
  <c r="AIH2" i="2"/>
  <c r="AIG3" i="2"/>
  <c r="AIG4" i="2" s="1"/>
  <c r="AIH1" i="2" l="1"/>
  <c r="AII2" i="2"/>
  <c r="AIH3" i="2"/>
  <c r="AIH4" i="2" s="1"/>
  <c r="AII1" i="2" l="1"/>
  <c r="AIJ2" i="2"/>
  <c r="AII3" i="2"/>
  <c r="AII4" i="2" s="1"/>
  <c r="AIJ1" i="2" l="1"/>
  <c r="AIK2" i="2"/>
  <c r="AIJ3" i="2"/>
  <c r="AIJ4" i="2" s="1"/>
  <c r="AIK1" i="2" l="1"/>
  <c r="AIL2" i="2"/>
  <c r="AIK3" i="2"/>
  <c r="AIK4" i="2" s="1"/>
  <c r="AIL1" i="2" l="1"/>
  <c r="AIM2" i="2"/>
  <c r="AIL3" i="2"/>
  <c r="AIL4" i="2" s="1"/>
  <c r="AIM1" i="2" l="1"/>
  <c r="AIN2" i="2"/>
  <c r="AIM3" i="2"/>
  <c r="AIM4" i="2" s="1"/>
  <c r="AIN1" i="2" l="1"/>
  <c r="AIO2" i="2"/>
  <c r="AIN3" i="2"/>
  <c r="AIN4" i="2" s="1"/>
  <c r="AIO1" i="2" l="1"/>
  <c r="AIP2" i="2"/>
  <c r="AIO3" i="2"/>
  <c r="AIO4" i="2" s="1"/>
  <c r="AIP1" i="2" l="1"/>
  <c r="AIQ2" i="2"/>
  <c r="AIP3" i="2"/>
  <c r="AIP4" i="2" s="1"/>
  <c r="AIQ1" i="2" l="1"/>
  <c r="AIR2" i="2"/>
  <c r="AIQ3" i="2"/>
  <c r="AIQ4" i="2" s="1"/>
  <c r="AIR1" i="2" l="1"/>
  <c r="AIS2" i="2"/>
  <c r="AIR3" i="2"/>
  <c r="AIR4" i="2" s="1"/>
  <c r="AIS1" i="2" l="1"/>
  <c r="AIT2" i="2"/>
  <c r="AIS3" i="2"/>
  <c r="AIS4" i="2" s="1"/>
  <c r="AIT1" i="2" l="1"/>
  <c r="AIU2" i="2"/>
  <c r="AIT3" i="2"/>
  <c r="AIT4" i="2" s="1"/>
  <c r="AIU1" i="2" l="1"/>
  <c r="AIV2" i="2"/>
  <c r="AIU3" i="2"/>
  <c r="AIU4" i="2" s="1"/>
  <c r="AIV1" i="2" l="1"/>
  <c r="AIW2" i="2"/>
  <c r="AIV3" i="2"/>
  <c r="AIV4" i="2" s="1"/>
  <c r="AIW1" i="2" l="1"/>
  <c r="AIX2" i="2"/>
  <c r="AIW3" i="2"/>
  <c r="AIW4" i="2" s="1"/>
  <c r="AIX1" i="2" l="1"/>
  <c r="AIY2" i="2"/>
  <c r="AIX3" i="2"/>
  <c r="AIX4" i="2" s="1"/>
  <c r="AIY1" i="2" l="1"/>
  <c r="AIZ2" i="2"/>
  <c r="AIY3" i="2"/>
  <c r="AIY4" i="2" s="1"/>
  <c r="AIZ1" i="2" l="1"/>
  <c r="AJA2" i="2"/>
  <c r="AIZ3" i="2"/>
  <c r="AIZ4" i="2" s="1"/>
  <c r="AJA1" i="2" l="1"/>
  <c r="AJB2" i="2"/>
  <c r="AJA3" i="2"/>
  <c r="AJA4" i="2" s="1"/>
  <c r="AJB1" i="2" l="1"/>
  <c r="AJC2" i="2"/>
  <c r="AJB3" i="2"/>
  <c r="AJB4" i="2" s="1"/>
  <c r="AJC1" i="2" l="1"/>
  <c r="AJD2" i="2"/>
  <c r="AJC3" i="2"/>
  <c r="AJC4" i="2" s="1"/>
  <c r="AJD1" i="2" l="1"/>
  <c r="AJE2" i="2"/>
  <c r="AJD3" i="2"/>
  <c r="AJD4" i="2" s="1"/>
  <c r="AJE1" i="2" l="1"/>
  <c r="AJF2" i="2"/>
  <c r="AJE3" i="2"/>
  <c r="AJE4" i="2" s="1"/>
  <c r="AJF1" i="2" l="1"/>
  <c r="AJG2" i="2"/>
  <c r="AJF3" i="2"/>
  <c r="AJF4" i="2" s="1"/>
  <c r="AJG1" i="2" l="1"/>
  <c r="AJH2" i="2"/>
  <c r="AJG3" i="2"/>
  <c r="AJG4" i="2" s="1"/>
  <c r="AJH1" i="2" l="1"/>
  <c r="AJI2" i="2"/>
  <c r="AJH3" i="2"/>
  <c r="AJH4" i="2" s="1"/>
  <c r="AJI1" i="2" l="1"/>
  <c r="AJJ2" i="2"/>
  <c r="AJI3" i="2"/>
  <c r="AJI4" i="2" s="1"/>
  <c r="AJJ1" i="2" l="1"/>
  <c r="AJK2" i="2"/>
  <c r="AJJ3" i="2"/>
  <c r="AJJ4" i="2" s="1"/>
  <c r="AJK1" i="2" l="1"/>
  <c r="AJL2" i="2"/>
  <c r="AJK3" i="2"/>
  <c r="AJK4" i="2" s="1"/>
  <c r="AJL1" i="2" l="1"/>
  <c r="AJM2" i="2"/>
  <c r="AJL3" i="2"/>
  <c r="AJL4" i="2" s="1"/>
  <c r="AJM1" i="2" l="1"/>
  <c r="AJN2" i="2"/>
  <c r="AJM3" i="2"/>
  <c r="AJM4" i="2" s="1"/>
  <c r="AJN1" i="2" l="1"/>
  <c r="AJO2" i="2"/>
  <c r="AJN3" i="2"/>
  <c r="AJN4" i="2" s="1"/>
  <c r="AJO1" i="2" l="1"/>
  <c r="AJP2" i="2"/>
  <c r="AJO3" i="2"/>
  <c r="AJO4" i="2" s="1"/>
  <c r="AJP1" i="2" l="1"/>
  <c r="AJQ2" i="2"/>
  <c r="AJP3" i="2"/>
  <c r="AJP4" i="2" s="1"/>
  <c r="AJQ1" i="2" l="1"/>
  <c r="AJR2" i="2"/>
  <c r="AJQ3" i="2"/>
  <c r="AJQ4" i="2" s="1"/>
  <c r="AJR1" i="2" l="1"/>
  <c r="AJS2" i="2"/>
  <c r="AJR3" i="2"/>
  <c r="AJR4" i="2" s="1"/>
  <c r="AJS1" i="2" l="1"/>
  <c r="AJT2" i="2"/>
  <c r="AJS3" i="2"/>
  <c r="AJS4" i="2" s="1"/>
  <c r="AJT1" i="2" l="1"/>
  <c r="AJU2" i="2"/>
  <c r="AJT3" i="2"/>
  <c r="AJT4" i="2" s="1"/>
  <c r="AJU1" i="2" l="1"/>
  <c r="AJV2" i="2"/>
  <c r="AJU3" i="2"/>
  <c r="AJU4" i="2" s="1"/>
  <c r="AJV1" i="2" l="1"/>
  <c r="AJW2" i="2"/>
  <c r="AJV3" i="2"/>
  <c r="AJV4" i="2" s="1"/>
  <c r="AJW1" i="2" l="1"/>
  <c r="AJX2" i="2"/>
  <c r="AJW3" i="2"/>
  <c r="AJW4" i="2" s="1"/>
  <c r="AJX1" i="2" l="1"/>
  <c r="AJY2" i="2"/>
  <c r="AJX3" i="2"/>
  <c r="AJX4" i="2" s="1"/>
  <c r="AJY1" i="2" l="1"/>
  <c r="AJZ2" i="2"/>
  <c r="AJY3" i="2"/>
  <c r="AJY4" i="2" s="1"/>
  <c r="AJZ1" i="2" l="1"/>
  <c r="AKA2" i="2"/>
  <c r="AJZ3" i="2"/>
  <c r="AJZ4" i="2" s="1"/>
  <c r="AKA1" i="2" l="1"/>
  <c r="AKB2" i="2"/>
  <c r="AKA3" i="2"/>
  <c r="AKA4" i="2" s="1"/>
  <c r="AKB1" i="2" l="1"/>
  <c r="AKC2" i="2"/>
  <c r="AKB3" i="2"/>
  <c r="AKB4" i="2" s="1"/>
  <c r="AKC1" i="2" l="1"/>
  <c r="AKD2" i="2"/>
  <c r="AKC3" i="2"/>
  <c r="AKC4" i="2" s="1"/>
  <c r="AKD1" i="2" l="1"/>
  <c r="AKE2" i="2"/>
  <c r="AKD3" i="2"/>
  <c r="AKD4" i="2" s="1"/>
  <c r="AKE1" i="2" l="1"/>
  <c r="AKF2" i="2"/>
  <c r="AKE3" i="2"/>
  <c r="AKE4" i="2" s="1"/>
  <c r="AKF1" i="2" l="1"/>
  <c r="AKG2" i="2"/>
  <c r="AKF3" i="2"/>
  <c r="AKF4" i="2" s="1"/>
  <c r="AKG1" i="2" l="1"/>
  <c r="AKH2" i="2"/>
  <c r="AKG3" i="2"/>
  <c r="AKG4" i="2" s="1"/>
  <c r="AKH1" i="2" l="1"/>
  <c r="AKI2" i="2"/>
  <c r="AKH3" i="2"/>
  <c r="AKH4" i="2" s="1"/>
  <c r="AKI1" i="2" l="1"/>
  <c r="AKJ2" i="2"/>
  <c r="AKI3" i="2"/>
  <c r="AKI4" i="2" s="1"/>
  <c r="AKJ1" i="2" l="1"/>
  <c r="AKK2" i="2"/>
  <c r="AKJ3" i="2"/>
  <c r="AKJ4" i="2" s="1"/>
  <c r="AKK1" i="2" l="1"/>
  <c r="AKL2" i="2"/>
  <c r="AKK3" i="2"/>
  <c r="AKK4" i="2" s="1"/>
  <c r="AKL1" i="2" l="1"/>
  <c r="AKM2" i="2"/>
  <c r="AKL3" i="2"/>
  <c r="AKL4" i="2" s="1"/>
  <c r="AKM1" i="2" l="1"/>
  <c r="AKN2" i="2"/>
  <c r="AKM3" i="2"/>
  <c r="AKM4" i="2" s="1"/>
  <c r="AKN1" i="2" l="1"/>
  <c r="AKO2" i="2"/>
  <c r="AKN3" i="2"/>
  <c r="AKN4" i="2" s="1"/>
  <c r="AKO1" i="2" l="1"/>
  <c r="AKP2" i="2"/>
  <c r="AKO3" i="2"/>
  <c r="AKO4" i="2" s="1"/>
  <c r="AKP1" i="2" l="1"/>
  <c r="AKQ2" i="2"/>
  <c r="AKP3" i="2"/>
  <c r="AKP4" i="2" s="1"/>
  <c r="AKQ1" i="2" l="1"/>
  <c r="AKR2" i="2"/>
  <c r="AKQ3" i="2"/>
  <c r="AKQ4" i="2" s="1"/>
  <c r="AKR1" i="2" l="1"/>
  <c r="AKS2" i="2"/>
  <c r="AKR3" i="2"/>
  <c r="AKR4" i="2" s="1"/>
  <c r="AKS1" i="2" l="1"/>
  <c r="AKT2" i="2"/>
  <c r="AKS3" i="2"/>
  <c r="AKS4" i="2" s="1"/>
  <c r="AKT1" i="2" l="1"/>
  <c r="AKU2" i="2"/>
  <c r="AKT3" i="2"/>
  <c r="AKT4" i="2" s="1"/>
  <c r="AKU1" i="2" l="1"/>
  <c r="AKV2" i="2"/>
  <c r="AKU3" i="2"/>
  <c r="AKU4" i="2" s="1"/>
  <c r="AKV1" i="2" l="1"/>
  <c r="AKW2" i="2"/>
  <c r="AKV3" i="2"/>
  <c r="AKV4" i="2" s="1"/>
  <c r="AKW1" i="2" l="1"/>
  <c r="AKX2" i="2"/>
  <c r="AKW3" i="2"/>
  <c r="AKW4" i="2" s="1"/>
  <c r="AKX1" i="2" l="1"/>
  <c r="AKY2" i="2"/>
  <c r="AKX3" i="2"/>
  <c r="AKX4" i="2" s="1"/>
  <c r="AKY1" i="2" l="1"/>
  <c r="AKZ2" i="2"/>
  <c r="AKY3" i="2"/>
  <c r="AKY4" i="2" s="1"/>
  <c r="AKZ1" i="2" l="1"/>
  <c r="ALA2" i="2"/>
  <c r="AKZ3" i="2"/>
  <c r="AKZ4" i="2" s="1"/>
  <c r="ALA1" i="2" l="1"/>
  <c r="ALB2" i="2"/>
  <c r="ALA3" i="2"/>
  <c r="ALA4" i="2" s="1"/>
  <c r="ALB1" i="2" l="1"/>
  <c r="ALC2" i="2"/>
  <c r="ALB3" i="2"/>
  <c r="ALB4" i="2" s="1"/>
  <c r="ALC1" i="2" l="1"/>
  <c r="ALD2" i="2"/>
  <c r="ALC3" i="2"/>
  <c r="ALC4" i="2" s="1"/>
  <c r="ALD1" i="2" l="1"/>
  <c r="ALE2" i="2"/>
  <c r="ALD3" i="2"/>
  <c r="ALD4" i="2" s="1"/>
  <c r="ALE1" i="2" l="1"/>
  <c r="ALF2" i="2"/>
  <c r="ALE3" i="2"/>
  <c r="ALE4" i="2" s="1"/>
  <c r="ALF1" i="2" l="1"/>
  <c r="ALG2" i="2"/>
  <c r="ALF3" i="2"/>
  <c r="ALF4" i="2" s="1"/>
  <c r="ALG1" i="2" l="1"/>
  <c r="ALH2" i="2"/>
  <c r="ALG3" i="2"/>
  <c r="ALG4" i="2" s="1"/>
  <c r="ALH1" i="2" l="1"/>
  <c r="ALI2" i="2"/>
  <c r="ALH3" i="2"/>
  <c r="ALH4" i="2" s="1"/>
  <c r="ALI1" i="2" l="1"/>
  <c r="ALJ2" i="2"/>
  <c r="ALI3" i="2"/>
  <c r="ALI4" i="2" s="1"/>
  <c r="ALJ1" i="2" l="1"/>
  <c r="ALK2" i="2"/>
  <c r="ALJ3" i="2"/>
  <c r="ALJ4" i="2" s="1"/>
  <c r="ALK1" i="2" l="1"/>
  <c r="ALL2" i="2"/>
  <c r="ALK3" i="2"/>
  <c r="ALK4" i="2" s="1"/>
  <c r="ALL1" i="2" l="1"/>
  <c r="ALM2" i="2"/>
  <c r="ALL3" i="2"/>
  <c r="ALL4" i="2" s="1"/>
  <c r="ALM1" i="2" l="1"/>
  <c r="ALN2" i="2"/>
  <c r="ALM3" i="2"/>
  <c r="ALM4" i="2" s="1"/>
  <c r="ALN1" i="2" l="1"/>
  <c r="ALO2" i="2"/>
  <c r="ALN3" i="2"/>
  <c r="ALN4" i="2" s="1"/>
  <c r="ALO1" i="2" l="1"/>
  <c r="ALP2" i="2"/>
  <c r="ALO3" i="2"/>
  <c r="ALO4" i="2" s="1"/>
  <c r="ALP1" i="2" l="1"/>
  <c r="ALQ2" i="2"/>
  <c r="ALP3" i="2"/>
  <c r="ALP4" i="2" s="1"/>
  <c r="ALQ1" i="2" l="1"/>
  <c r="ALR2" i="2"/>
  <c r="ALQ3" i="2"/>
  <c r="ALQ4" i="2" s="1"/>
  <c r="ALR1" i="2" l="1"/>
  <c r="ALS2" i="2"/>
  <c r="ALR3" i="2"/>
  <c r="ALR4" i="2" s="1"/>
  <c r="ALS1" i="2" l="1"/>
  <c r="ALT2" i="2"/>
  <c r="ALS3" i="2"/>
  <c r="ALS4" i="2" s="1"/>
  <c r="ALT1" i="2" l="1"/>
  <c r="ALU2" i="2"/>
  <c r="ALT3" i="2"/>
  <c r="ALT4" i="2" s="1"/>
  <c r="ALU1" i="2" l="1"/>
  <c r="ALV2" i="2"/>
  <c r="ALU3" i="2"/>
  <c r="ALU4" i="2" s="1"/>
  <c r="ALV1" i="2" l="1"/>
  <c r="ALW2" i="2"/>
  <c r="ALV3" i="2"/>
  <c r="ALV4" i="2" s="1"/>
  <c r="ALW1" i="2" l="1"/>
  <c r="ALX2" i="2"/>
  <c r="ALW3" i="2"/>
  <c r="ALW4" i="2" s="1"/>
  <c r="ALX1" i="2" l="1"/>
  <c r="ALY2" i="2"/>
  <c r="ALX3" i="2"/>
  <c r="ALX4" i="2" s="1"/>
  <c r="ALY1" i="2" l="1"/>
  <c r="ALZ2" i="2"/>
  <c r="ALY3" i="2"/>
  <c r="ALY4" i="2" s="1"/>
  <c r="ALZ1" i="2" l="1"/>
  <c r="AMA2" i="2"/>
  <c r="ALZ3" i="2"/>
  <c r="ALZ4" i="2" s="1"/>
  <c r="AMA1" i="2" l="1"/>
  <c r="AMB2" i="2"/>
  <c r="AMA3" i="2"/>
  <c r="AMA4" i="2" s="1"/>
  <c r="AMB1" i="2" l="1"/>
  <c r="AMC2" i="2"/>
  <c r="AMB3" i="2"/>
  <c r="AMB4" i="2" s="1"/>
  <c r="AMC1" i="2" l="1"/>
  <c r="AMD2" i="2"/>
  <c r="AMC3" i="2"/>
  <c r="AMC4" i="2" s="1"/>
  <c r="AMD1" i="2" l="1"/>
  <c r="AME2" i="2"/>
  <c r="AMD3" i="2"/>
  <c r="AMD4" i="2" s="1"/>
  <c r="AME1" i="2" l="1"/>
  <c r="AMF2" i="2"/>
  <c r="AME3" i="2"/>
  <c r="AME4" i="2" s="1"/>
  <c r="AMF1" i="2" l="1"/>
  <c r="AMG2" i="2"/>
  <c r="AMF3" i="2"/>
  <c r="AMF4" i="2" s="1"/>
  <c r="AMG1" i="2" l="1"/>
  <c r="AMH2" i="2"/>
  <c r="AMG3" i="2"/>
  <c r="AMG4" i="2" s="1"/>
  <c r="AMH1" i="2" l="1"/>
  <c r="AMI2" i="2"/>
  <c r="AMH3" i="2"/>
  <c r="AMH4" i="2" s="1"/>
  <c r="AMI1" i="2" l="1"/>
  <c r="AMJ2" i="2"/>
  <c r="AMI3" i="2"/>
  <c r="AMI4" i="2" s="1"/>
  <c r="AMJ1" i="2" l="1"/>
  <c r="AMK2" i="2"/>
  <c r="AMJ3" i="2"/>
  <c r="AMJ4" i="2" s="1"/>
  <c r="AMK1" i="2" l="1"/>
  <c r="AML2" i="2"/>
  <c r="AMK3" i="2"/>
  <c r="AMK4" i="2" s="1"/>
  <c r="AML1" i="2" l="1"/>
  <c r="AMM2" i="2"/>
  <c r="AML3" i="2"/>
  <c r="AML4" i="2" s="1"/>
  <c r="AMM1" i="2" l="1"/>
  <c r="AMN2" i="2"/>
  <c r="AMM3" i="2"/>
  <c r="AMM4" i="2" s="1"/>
  <c r="AMN1" i="2" l="1"/>
  <c r="AMO2" i="2"/>
  <c r="AMN3" i="2"/>
  <c r="AMN4" i="2" s="1"/>
  <c r="AMO1" i="2" l="1"/>
  <c r="AMP2" i="2"/>
  <c r="AMO3" i="2"/>
  <c r="AMO4" i="2" s="1"/>
  <c r="AMP1" i="2" l="1"/>
  <c r="AMQ2" i="2"/>
  <c r="AMP3" i="2"/>
  <c r="AMP4" i="2" s="1"/>
  <c r="AMQ1" i="2" l="1"/>
  <c r="AMR2" i="2"/>
  <c r="AMQ3" i="2"/>
  <c r="AMQ4" i="2" s="1"/>
  <c r="AMR1" i="2" l="1"/>
  <c r="AMS2" i="2"/>
  <c r="AMR3" i="2"/>
  <c r="AMR4" i="2" s="1"/>
  <c r="AMS1" i="2" l="1"/>
  <c r="AMT2" i="2"/>
  <c r="AMS3" i="2"/>
  <c r="AMS4" i="2" s="1"/>
  <c r="AMT1" i="2" l="1"/>
  <c r="AMU2" i="2"/>
  <c r="AMT3" i="2"/>
  <c r="AMT4" i="2" s="1"/>
  <c r="AMU1" i="2" l="1"/>
  <c r="AMV2" i="2"/>
  <c r="AMU3" i="2"/>
  <c r="AMU4" i="2" s="1"/>
  <c r="AMV1" i="2" l="1"/>
  <c r="AMW2" i="2"/>
  <c r="AMV3" i="2"/>
  <c r="AMV4" i="2" s="1"/>
  <c r="AMW1" i="2" l="1"/>
  <c r="AMX2" i="2"/>
  <c r="AMW3" i="2"/>
  <c r="AMW4" i="2" s="1"/>
  <c r="AMX1" i="2" l="1"/>
  <c r="AMY2" i="2"/>
  <c r="AMX3" i="2"/>
  <c r="AMX4" i="2" s="1"/>
  <c r="AMY1" i="2" l="1"/>
  <c r="AMZ2" i="2"/>
  <c r="AMY3" i="2"/>
  <c r="AMY4" i="2" s="1"/>
  <c r="AMZ1" i="2" l="1"/>
  <c r="ANA2" i="2"/>
  <c r="AMZ3" i="2"/>
  <c r="AMZ4" i="2" s="1"/>
  <c r="ANA1" i="2" l="1"/>
  <c r="ANB2" i="2"/>
  <c r="ANA3" i="2"/>
  <c r="ANA4" i="2" s="1"/>
  <c r="ANB1" i="2" l="1"/>
  <c r="ANC2" i="2"/>
  <c r="ANB3" i="2"/>
  <c r="ANB4" i="2" s="1"/>
  <c r="ANC1" i="2" l="1"/>
  <c r="AND2" i="2"/>
  <c r="ANC3" i="2"/>
  <c r="ANC4" i="2" s="1"/>
  <c r="AND1" i="2" l="1"/>
  <c r="ANE2" i="2"/>
  <c r="AND3" i="2"/>
  <c r="AND4" i="2" s="1"/>
  <c r="ANE1" i="2" l="1"/>
  <c r="ANF2" i="2"/>
  <c r="ANE3" i="2"/>
  <c r="ANE4" i="2" s="1"/>
  <c r="ANF1" i="2" l="1"/>
  <c r="ANG2" i="2"/>
  <c r="ANF3" i="2"/>
  <c r="ANF4" i="2" s="1"/>
  <c r="ANG1" i="2" l="1"/>
  <c r="ANH2" i="2"/>
  <c r="ANG3" i="2"/>
  <c r="ANG4" i="2" s="1"/>
  <c r="ANH1" i="2" l="1"/>
  <c r="ANI2" i="2"/>
  <c r="ANH3" i="2"/>
  <c r="ANH4" i="2" s="1"/>
  <c r="ANI1" i="2" l="1"/>
  <c r="ANJ2" i="2"/>
  <c r="ANI3" i="2"/>
  <c r="ANI4" i="2" s="1"/>
  <c r="ANJ1" i="2" l="1"/>
  <c r="ANK2" i="2"/>
  <c r="ANJ3" i="2"/>
  <c r="ANJ4" i="2" s="1"/>
  <c r="ANK1" i="2" l="1"/>
  <c r="ANL2" i="2"/>
  <c r="ANK3" i="2"/>
  <c r="ANK4" i="2" s="1"/>
  <c r="ANL1" i="2" l="1"/>
  <c r="ANM2" i="2"/>
  <c r="ANL3" i="2"/>
  <c r="ANL4" i="2" s="1"/>
  <c r="ANM1" i="2" l="1"/>
  <c r="ANN2" i="2"/>
  <c r="ANM3" i="2"/>
  <c r="ANM4" i="2" s="1"/>
  <c r="ANN1" i="2" l="1"/>
  <c r="ANO2" i="2"/>
  <c r="ANN3" i="2"/>
  <c r="ANN4" i="2" s="1"/>
  <c r="ANO1" i="2" l="1"/>
  <c r="ANP2" i="2"/>
  <c r="ANO3" i="2"/>
  <c r="ANO4" i="2" s="1"/>
  <c r="ANP1" i="2" l="1"/>
  <c r="ANQ2" i="2"/>
  <c r="ANP3" i="2"/>
  <c r="ANP4" i="2" s="1"/>
  <c r="ANQ1" i="2" l="1"/>
  <c r="ANR2" i="2"/>
  <c r="ANQ3" i="2"/>
  <c r="ANQ4" i="2" s="1"/>
  <c r="ANR1" i="2" l="1"/>
  <c r="ANS2" i="2"/>
  <c r="ANR3" i="2"/>
  <c r="ANR4" i="2" s="1"/>
  <c r="ANS1" i="2" l="1"/>
  <c r="ANT2" i="2"/>
  <c r="ANS3" i="2"/>
  <c r="ANS4" i="2" s="1"/>
  <c r="ANT1" i="2" l="1"/>
  <c r="ANU2" i="2"/>
  <c r="ANT3" i="2"/>
  <c r="ANT4" i="2" s="1"/>
  <c r="ANU1" i="2" l="1"/>
  <c r="ANV2" i="2"/>
  <c r="ANU3" i="2"/>
  <c r="ANU4" i="2" s="1"/>
  <c r="ANW2" i="2" l="1"/>
  <c r="ANV1" i="2"/>
  <c r="ANV3" i="2"/>
  <c r="ANV4" i="2" s="1"/>
  <c r="ANW1" i="2" l="1"/>
  <c r="ANX2" i="2"/>
  <c r="ANW3" i="2"/>
  <c r="ANW4" i="2" s="1"/>
  <c r="ANX1" i="2" l="1"/>
  <c r="ANY2" i="2"/>
  <c r="ANX3" i="2"/>
  <c r="ANX4" i="2" s="1"/>
  <c r="ANY1" i="2" l="1"/>
  <c r="ANZ2" i="2"/>
  <c r="ANY3" i="2"/>
  <c r="ANY4" i="2" s="1"/>
  <c r="ANZ1" i="2" l="1"/>
  <c r="AOA2" i="2"/>
  <c r="ANZ3" i="2"/>
  <c r="ANZ4" i="2" s="1"/>
  <c r="AOA1" i="2" l="1"/>
  <c r="AOB2" i="2"/>
  <c r="AOA3" i="2"/>
  <c r="AOA4" i="2" s="1"/>
  <c r="AOB1" i="2" l="1"/>
  <c r="AOC2" i="2"/>
  <c r="AOB3" i="2"/>
  <c r="AOB4" i="2" s="1"/>
  <c r="AOC1" i="2" l="1"/>
  <c r="AOD2" i="2"/>
  <c r="AOC3" i="2"/>
  <c r="AOC4" i="2" s="1"/>
  <c r="AOD1" i="2" l="1"/>
  <c r="AOE2" i="2"/>
  <c r="AOD3" i="2"/>
  <c r="AOD4" i="2" s="1"/>
  <c r="AOE1" i="2" l="1"/>
  <c r="AOF2" i="2"/>
  <c r="AOE3" i="2"/>
  <c r="AOE4" i="2" s="1"/>
  <c r="AOF1" i="2" l="1"/>
  <c r="AOG2" i="2"/>
  <c r="AOF3" i="2"/>
  <c r="AOF4" i="2" s="1"/>
  <c r="AOG1" i="2" l="1"/>
  <c r="AOH2" i="2"/>
  <c r="AOG3" i="2"/>
  <c r="AOG4" i="2" s="1"/>
  <c r="AOH1" i="2" l="1"/>
  <c r="AOI2" i="2"/>
  <c r="AOH3" i="2"/>
  <c r="AOH4" i="2" s="1"/>
  <c r="AOI1" i="2" l="1"/>
  <c r="AOJ2" i="2"/>
  <c r="AOI3" i="2"/>
  <c r="AOI4" i="2" s="1"/>
  <c r="AOJ1" i="2" l="1"/>
  <c r="AOK2" i="2"/>
  <c r="AOJ3" i="2"/>
  <c r="AOJ4" i="2" s="1"/>
  <c r="AOK1" i="2" l="1"/>
  <c r="AOL2" i="2"/>
  <c r="AOK3" i="2"/>
  <c r="AOK4" i="2" s="1"/>
  <c r="AOL1" i="2" l="1"/>
  <c r="AOM2" i="2"/>
  <c r="AOL3" i="2"/>
  <c r="AOL4" i="2" s="1"/>
  <c r="AOM1" i="2" l="1"/>
  <c r="AON2" i="2"/>
  <c r="AOM3" i="2"/>
  <c r="AOM4" i="2" s="1"/>
  <c r="AON1" i="2" l="1"/>
  <c r="AOO2" i="2"/>
  <c r="AON3" i="2"/>
  <c r="AON4" i="2" s="1"/>
  <c r="AOO1" i="2" l="1"/>
  <c r="AOP2" i="2"/>
  <c r="AOO3" i="2"/>
  <c r="AOO4" i="2" s="1"/>
  <c r="AOP1" i="2" l="1"/>
  <c r="AOQ2" i="2"/>
  <c r="AOP3" i="2"/>
  <c r="AOP4" i="2" s="1"/>
  <c r="AOQ1" i="2" l="1"/>
  <c r="AOR2" i="2"/>
  <c r="AOQ3" i="2"/>
  <c r="AOQ4" i="2" s="1"/>
  <c r="AOR1" i="2" l="1"/>
  <c r="AOS2" i="2"/>
  <c r="AOR3" i="2"/>
  <c r="AOR4" i="2" s="1"/>
  <c r="AOS1" i="2" l="1"/>
  <c r="AOT2" i="2"/>
  <c r="AOS3" i="2"/>
  <c r="AOS4" i="2" s="1"/>
  <c r="AOT1" i="2" l="1"/>
  <c r="AOU2" i="2"/>
  <c r="AOT3" i="2"/>
  <c r="AOT4" i="2" s="1"/>
  <c r="AOU1" i="2" l="1"/>
  <c r="AOV2" i="2"/>
  <c r="AOU3" i="2"/>
  <c r="AOU4" i="2" s="1"/>
  <c r="AOV1" i="2" l="1"/>
  <c r="AOW2" i="2"/>
  <c r="AOV3" i="2"/>
  <c r="AOV4" i="2" s="1"/>
  <c r="AOW1" i="2" l="1"/>
  <c r="AOX2" i="2"/>
  <c r="AOW3" i="2"/>
  <c r="AOW4" i="2" s="1"/>
  <c r="AOX1" i="2" l="1"/>
  <c r="AOY2" i="2"/>
  <c r="AOX3" i="2"/>
  <c r="AOX4" i="2" s="1"/>
  <c r="AOY1" i="2" l="1"/>
  <c r="AOZ2" i="2"/>
  <c r="AOY3" i="2"/>
  <c r="AOY4" i="2" s="1"/>
  <c r="AOZ1" i="2" l="1"/>
  <c r="APA2" i="2"/>
  <c r="AOZ3" i="2"/>
  <c r="AOZ4" i="2" s="1"/>
  <c r="APA1" i="2" l="1"/>
  <c r="APB2" i="2"/>
  <c r="APA3" i="2"/>
  <c r="APA4" i="2" s="1"/>
  <c r="APB1" i="2" l="1"/>
  <c r="APC2" i="2"/>
  <c r="APB3" i="2"/>
  <c r="APB4" i="2" s="1"/>
  <c r="APC1" i="2" l="1"/>
  <c r="APD2" i="2"/>
  <c r="APC3" i="2"/>
  <c r="APC4" i="2" s="1"/>
  <c r="APD1" i="2" l="1"/>
  <c r="APE2" i="2"/>
  <c r="APD3" i="2"/>
  <c r="APD4" i="2" s="1"/>
  <c r="APE1" i="2" l="1"/>
  <c r="APF2" i="2"/>
  <c r="APE3" i="2"/>
  <c r="APE4" i="2" s="1"/>
  <c r="APF1" i="2" l="1"/>
  <c r="APG2" i="2"/>
  <c r="APF3" i="2"/>
  <c r="APF4" i="2" s="1"/>
  <c r="APG1" i="2" l="1"/>
  <c r="APH2" i="2"/>
  <c r="APG3" i="2"/>
  <c r="APG4" i="2" s="1"/>
  <c r="APH1" i="2" l="1"/>
  <c r="API2" i="2"/>
  <c r="APH3" i="2"/>
  <c r="APH4" i="2" s="1"/>
  <c r="API1" i="2" l="1"/>
  <c r="APJ2" i="2"/>
  <c r="API3" i="2"/>
  <c r="API4" i="2" s="1"/>
  <c r="APJ4" i="2" l="1"/>
  <c r="APJ1" i="2"/>
  <c r="APK2" i="2"/>
  <c r="APJ3" i="2"/>
  <c r="APK1" i="2" l="1"/>
  <c r="APL2" i="2"/>
  <c r="APK3" i="2"/>
  <c r="APK4" i="2" s="1"/>
  <c r="APL1" i="2" l="1"/>
  <c r="APM2" i="2"/>
  <c r="APL3" i="2"/>
  <c r="APL4" i="2" s="1"/>
  <c r="APM4" i="2" l="1"/>
  <c r="APM1" i="2"/>
  <c r="APN2" i="2"/>
  <c r="APM3" i="2"/>
  <c r="APN1" i="2" l="1"/>
  <c r="APO2" i="2"/>
  <c r="APN3" i="2"/>
  <c r="APN4" i="2" s="1"/>
  <c r="APO1" i="2" l="1"/>
  <c r="APP2" i="2"/>
  <c r="APO3" i="2"/>
  <c r="APO4" i="2" s="1"/>
  <c r="APP1" i="2" l="1"/>
  <c r="APQ2" i="2"/>
  <c r="APP3" i="2"/>
  <c r="APP4" i="2" s="1"/>
  <c r="APQ1" i="2" l="1"/>
  <c r="APR2" i="2"/>
  <c r="APQ3" i="2"/>
  <c r="APQ4" i="2" s="1"/>
  <c r="APR1" i="2" l="1"/>
  <c r="APS2" i="2"/>
  <c r="APR3" i="2"/>
  <c r="APR4" i="2" s="1"/>
  <c r="APS1" i="2" l="1"/>
  <c r="APT2" i="2"/>
  <c r="APS3" i="2"/>
  <c r="APS4" i="2" s="1"/>
  <c r="APT1" i="2" l="1"/>
  <c r="APU2" i="2"/>
  <c r="APT3" i="2"/>
  <c r="APT4" i="2" s="1"/>
  <c r="APU1" i="2" l="1"/>
  <c r="APV2" i="2"/>
  <c r="APU3" i="2"/>
  <c r="APU4" i="2" s="1"/>
  <c r="APV1" i="2" l="1"/>
  <c r="APW2" i="2"/>
  <c r="APV3" i="2"/>
  <c r="APV4" i="2" s="1"/>
  <c r="APW1" i="2" l="1"/>
  <c r="APX2" i="2"/>
  <c r="APW3" i="2"/>
  <c r="APW4" i="2" s="1"/>
  <c r="APX1" i="2" l="1"/>
  <c r="APY2" i="2"/>
  <c r="APX3" i="2"/>
  <c r="APX4" i="2" s="1"/>
  <c r="APY1" i="2" l="1"/>
  <c r="APZ2" i="2"/>
  <c r="APY3" i="2"/>
  <c r="APY4" i="2" s="1"/>
  <c r="APZ1" i="2" l="1"/>
  <c r="AQA2" i="2"/>
  <c r="APZ3" i="2"/>
  <c r="APZ4" i="2" s="1"/>
  <c r="AQA1" i="2" l="1"/>
  <c r="AQB2" i="2"/>
  <c r="AQA3" i="2"/>
  <c r="AQA4" i="2" s="1"/>
  <c r="AQB1" i="2" l="1"/>
  <c r="AQC2" i="2"/>
  <c r="AQB3" i="2"/>
  <c r="AQB4" i="2" s="1"/>
  <c r="AQC1" i="2" l="1"/>
  <c r="AQD2" i="2"/>
  <c r="AQC3" i="2"/>
  <c r="AQC4" i="2" s="1"/>
  <c r="AQD1" i="2" l="1"/>
  <c r="AQE2" i="2"/>
  <c r="AQD3" i="2"/>
  <c r="AQD4" i="2" s="1"/>
  <c r="AQE1" i="2" l="1"/>
  <c r="AQF2" i="2"/>
  <c r="AQE3" i="2"/>
  <c r="AQE4" i="2" s="1"/>
  <c r="AQF1" i="2" l="1"/>
  <c r="AQG2" i="2"/>
  <c r="AQF3" i="2"/>
  <c r="AQF4" i="2" s="1"/>
  <c r="AQG1" i="2" l="1"/>
  <c r="AQH2" i="2"/>
  <c r="AQG3" i="2"/>
  <c r="AQG4" i="2" s="1"/>
  <c r="AQH1" i="2" l="1"/>
  <c r="AQI2" i="2"/>
  <c r="AQH3" i="2"/>
  <c r="AQH4" i="2" s="1"/>
  <c r="AQI1" i="2" l="1"/>
  <c r="AQJ2" i="2"/>
  <c r="AQI3" i="2"/>
  <c r="AQI4" i="2" s="1"/>
  <c r="AQJ1" i="2" l="1"/>
  <c r="AQK2" i="2"/>
  <c r="AQJ3" i="2"/>
  <c r="AQJ4" i="2" s="1"/>
  <c r="AQK1" i="2" l="1"/>
  <c r="AQL2" i="2"/>
  <c r="AQK3" i="2"/>
  <c r="AQK4" i="2" s="1"/>
  <c r="AQL1" i="2" l="1"/>
  <c r="AQM2" i="2"/>
  <c r="AQL3" i="2"/>
  <c r="AQL4" i="2" s="1"/>
  <c r="AQM1" i="2" l="1"/>
  <c r="AQN2" i="2"/>
  <c r="AQM3" i="2"/>
  <c r="AQM4" i="2" s="1"/>
  <c r="AQN1" i="2" l="1"/>
  <c r="AQO2" i="2"/>
  <c r="AQN3" i="2"/>
  <c r="AQN4" i="2" s="1"/>
  <c r="AQO1" i="2" l="1"/>
  <c r="AQP2" i="2"/>
  <c r="AQO3" i="2"/>
  <c r="AQO4" i="2" s="1"/>
  <c r="AQP1" i="2" l="1"/>
  <c r="AQQ2" i="2"/>
  <c r="AQP3" i="2"/>
  <c r="AQP4" i="2" s="1"/>
  <c r="AQQ1" i="2" l="1"/>
  <c r="AQR2" i="2"/>
  <c r="AQQ3" i="2"/>
  <c r="AQQ4" i="2" s="1"/>
  <c r="AQR1" i="2" l="1"/>
  <c r="AQS2" i="2"/>
  <c r="AQR3" i="2"/>
  <c r="AQR4" i="2" s="1"/>
  <c r="AQS1" i="2" l="1"/>
  <c r="AQT2" i="2"/>
  <c r="AQS3" i="2"/>
  <c r="AQS4" i="2" s="1"/>
  <c r="AQT1" i="2" l="1"/>
  <c r="AQU2" i="2"/>
  <c r="AQT3" i="2"/>
  <c r="AQT4" i="2" s="1"/>
  <c r="AQU1" i="2" l="1"/>
  <c r="AQV2" i="2"/>
  <c r="AQU3" i="2"/>
  <c r="AQU4" i="2" s="1"/>
  <c r="AQV1" i="2" l="1"/>
  <c r="AQW2" i="2"/>
  <c r="AQV3" i="2"/>
  <c r="AQV4" i="2" s="1"/>
  <c r="AQW1" i="2" l="1"/>
  <c r="AQX2" i="2"/>
  <c r="AQW3" i="2"/>
  <c r="AQW4" i="2" s="1"/>
  <c r="AQX1" i="2" l="1"/>
  <c r="AQY2" i="2"/>
  <c r="AQX3" i="2"/>
  <c r="AQX4" i="2" s="1"/>
  <c r="AQY1" i="2" l="1"/>
  <c r="AQZ2" i="2"/>
  <c r="AQY3" i="2"/>
  <c r="AQY4" i="2" s="1"/>
  <c r="AQZ1" i="2" l="1"/>
  <c r="ARA2" i="2"/>
  <c r="AQZ3" i="2"/>
  <c r="AQZ4" i="2" s="1"/>
  <c r="ARA1" i="2" l="1"/>
  <c r="ARB2" i="2"/>
  <c r="ARA3" i="2"/>
  <c r="ARA4" i="2" s="1"/>
  <c r="ARB1" i="2" l="1"/>
  <c r="ARC2" i="2"/>
  <c r="ARB3" i="2"/>
  <c r="ARB4" i="2" s="1"/>
  <c r="ARC1" i="2" l="1"/>
  <c r="ARD2" i="2"/>
  <c r="ARC3" i="2"/>
  <c r="ARC4" i="2" s="1"/>
  <c r="ARD1" i="2" l="1"/>
  <c r="ARE2" i="2"/>
  <c r="ARD3" i="2"/>
  <c r="ARD4" i="2" s="1"/>
  <c r="ARE1" i="2" l="1"/>
  <c r="ARF2" i="2"/>
  <c r="ARE3" i="2"/>
  <c r="ARE4" i="2" s="1"/>
  <c r="ARF1" i="2" l="1"/>
  <c r="ARG2" i="2"/>
  <c r="ARF3" i="2"/>
  <c r="ARF4" i="2" s="1"/>
  <c r="ARG1" i="2" l="1"/>
  <c r="ARH2" i="2"/>
  <c r="ARG3" i="2"/>
  <c r="ARG4" i="2" s="1"/>
  <c r="ARH1" i="2" l="1"/>
  <c r="ARI2" i="2"/>
  <c r="ARH3" i="2"/>
  <c r="ARH4" i="2" s="1"/>
  <c r="ARI1" i="2" l="1"/>
  <c r="ARJ2" i="2"/>
  <c r="ARI3" i="2"/>
  <c r="ARI4" i="2" s="1"/>
  <c r="ARJ1" i="2" l="1"/>
  <c r="ARK2" i="2"/>
  <c r="ARJ3" i="2"/>
  <c r="ARJ4" i="2" s="1"/>
  <c r="ARK1" i="2" l="1"/>
  <c r="ARL2" i="2"/>
  <c r="ARK3" i="2"/>
  <c r="ARK4" i="2" s="1"/>
  <c r="ARL1" i="2" l="1"/>
  <c r="ARM2" i="2"/>
  <c r="ARL3" i="2"/>
  <c r="ARL4" i="2" s="1"/>
  <c r="ARM1" i="2" l="1"/>
  <c r="ARN2" i="2"/>
  <c r="ARM3" i="2"/>
  <c r="ARM4" i="2" s="1"/>
  <c r="ARN1" i="2" l="1"/>
  <c r="ARO2" i="2"/>
  <c r="ARN3" i="2"/>
  <c r="ARN4" i="2" s="1"/>
  <c r="ARO1" i="2" l="1"/>
  <c r="ARP2" i="2"/>
  <c r="ARO3" i="2"/>
  <c r="ARO4" i="2" s="1"/>
  <c r="ARP1" i="2" l="1"/>
  <c r="ARQ2" i="2"/>
  <c r="ARP3" i="2"/>
  <c r="ARP4" i="2" s="1"/>
  <c r="ARQ1" i="2" l="1"/>
  <c r="ARR2" i="2"/>
  <c r="ARQ3" i="2"/>
  <c r="ARQ4" i="2" s="1"/>
  <c r="ARR1" i="2" l="1"/>
  <c r="ARS2" i="2"/>
  <c r="ARR3" i="2"/>
  <c r="ARR4" i="2" s="1"/>
  <c r="ARS1" i="2" l="1"/>
  <c r="ART2" i="2"/>
  <c r="ARS3" i="2"/>
  <c r="ARS4" i="2" s="1"/>
  <c r="ART1" i="2" l="1"/>
  <c r="ARU2" i="2"/>
  <c r="ART3" i="2"/>
  <c r="ART4" i="2" s="1"/>
  <c r="ARU1" i="2" l="1"/>
  <c r="ARV2" i="2"/>
  <c r="ARU3" i="2"/>
  <c r="ARU4" i="2" s="1"/>
  <c r="ARV1" i="2" l="1"/>
  <c r="ARW2" i="2"/>
  <c r="ARV3" i="2"/>
  <c r="ARV4" i="2" s="1"/>
  <c r="ARW1" i="2" l="1"/>
  <c r="ARX2" i="2"/>
  <c r="ARW3" i="2"/>
  <c r="ARW4" i="2" s="1"/>
  <c r="ARX1" i="2" l="1"/>
  <c r="ARY2" i="2"/>
  <c r="ARX3" i="2"/>
  <c r="ARX4" i="2" s="1"/>
  <c r="ARY1" i="2" l="1"/>
  <c r="ARZ2" i="2"/>
  <c r="ARY3" i="2"/>
  <c r="ARY4" i="2" s="1"/>
  <c r="ARZ1" i="2" l="1"/>
  <c r="ASA2" i="2"/>
  <c r="ARZ3" i="2"/>
  <c r="ARZ4" i="2" s="1"/>
  <c r="ASA1" i="2" l="1"/>
  <c r="ASB2" i="2"/>
  <c r="ASA3" i="2"/>
  <c r="ASA4" i="2" s="1"/>
  <c r="ASB1" i="2" l="1"/>
  <c r="ASC2" i="2"/>
  <c r="ASB3" i="2"/>
  <c r="ASB4" i="2" s="1"/>
  <c r="ASC1" i="2" l="1"/>
  <c r="ASD2" i="2"/>
  <c r="ASC3" i="2"/>
  <c r="ASC4" i="2" s="1"/>
  <c r="ASD1" i="2" l="1"/>
  <c r="ASE2" i="2"/>
  <c r="ASD3" i="2"/>
  <c r="ASD4" i="2" s="1"/>
  <c r="ASE1" i="2" l="1"/>
  <c r="ASF2" i="2"/>
  <c r="ASE3" i="2"/>
  <c r="ASE4" i="2" s="1"/>
  <c r="ASF1" i="2" l="1"/>
  <c r="ASG2" i="2"/>
  <c r="ASF3" i="2"/>
  <c r="ASF4" i="2" s="1"/>
  <c r="ASG1" i="2" l="1"/>
  <c r="ASH2" i="2"/>
  <c r="ASG3" i="2"/>
  <c r="ASG4" i="2" s="1"/>
  <c r="ASH1" i="2" l="1"/>
  <c r="ASI2" i="2"/>
  <c r="ASH3" i="2"/>
  <c r="ASH4" i="2" s="1"/>
  <c r="ASI1" i="2" l="1"/>
  <c r="ASJ2" i="2"/>
  <c r="ASI3" i="2"/>
  <c r="ASI4" i="2" s="1"/>
  <c r="ASJ1" i="2" l="1"/>
  <c r="ASK2" i="2"/>
  <c r="ASJ3" i="2"/>
  <c r="ASJ4" i="2" s="1"/>
  <c r="ASK1" i="2" l="1"/>
  <c r="ASL2" i="2"/>
  <c r="ASK3" i="2"/>
  <c r="ASK4" i="2" s="1"/>
  <c r="ASL1" i="2" l="1"/>
  <c r="ASM2" i="2"/>
  <c r="ASL3" i="2"/>
  <c r="ASL4" i="2" s="1"/>
  <c r="ASM1" i="2" l="1"/>
  <c r="ASN2" i="2"/>
  <c r="ASM3" i="2"/>
  <c r="ASM4" i="2" s="1"/>
  <c r="ASN1" i="2" l="1"/>
  <c r="ASO2" i="2"/>
  <c r="ASN3" i="2"/>
  <c r="ASN4" i="2" s="1"/>
  <c r="ASO1" i="2" l="1"/>
  <c r="ASP2" i="2"/>
  <c r="ASO3" i="2"/>
  <c r="ASO4" i="2" s="1"/>
  <c r="ASP1" i="2" l="1"/>
  <c r="ASQ2" i="2"/>
  <c r="ASP3" i="2"/>
  <c r="ASP4" i="2" s="1"/>
  <c r="ASQ1" i="2" l="1"/>
  <c r="ASR2" i="2"/>
  <c r="ASQ3" i="2"/>
  <c r="ASQ4" i="2" s="1"/>
  <c r="ASR1" i="2" l="1"/>
  <c r="ASS2" i="2"/>
  <c r="ASR3" i="2"/>
  <c r="ASR4" i="2" s="1"/>
  <c r="ASS1" i="2" l="1"/>
  <c r="AST2" i="2"/>
  <c r="ASS3" i="2"/>
  <c r="ASS4" i="2" s="1"/>
  <c r="AST1" i="2" l="1"/>
  <c r="ASU2" i="2"/>
  <c r="AST3" i="2"/>
  <c r="AST4" i="2" s="1"/>
  <c r="ASU1" i="2" l="1"/>
  <c r="ASV2" i="2"/>
  <c r="ASU3" i="2"/>
  <c r="ASU4" i="2" s="1"/>
  <c r="ASV1" i="2" l="1"/>
  <c r="ASW2" i="2"/>
  <c r="ASV3" i="2"/>
  <c r="ASV4" i="2" s="1"/>
  <c r="ASW1" i="2" l="1"/>
  <c r="ASX2" i="2"/>
  <c r="ASW3" i="2"/>
  <c r="ASW4" i="2" s="1"/>
  <c r="ASX1" i="2" l="1"/>
  <c r="ASY2" i="2"/>
  <c r="ASX3" i="2"/>
  <c r="ASX4" i="2" s="1"/>
  <c r="ASY1" i="2" l="1"/>
  <c r="ASZ2" i="2"/>
  <c r="ASY3" i="2"/>
  <c r="ASY4" i="2" s="1"/>
  <c r="ASZ1" i="2" l="1"/>
  <c r="ATA2" i="2"/>
  <c r="ASZ3" i="2"/>
  <c r="ASZ4" i="2" s="1"/>
  <c r="ATA1" i="2" l="1"/>
  <c r="ATB2" i="2"/>
  <c r="ATA3" i="2"/>
  <c r="ATA4" i="2" s="1"/>
  <c r="ATB1" i="2" l="1"/>
  <c r="ATC2" i="2"/>
  <c r="ATB3" i="2"/>
  <c r="ATB4" i="2" s="1"/>
  <c r="ATC1" i="2" l="1"/>
  <c r="ATD2" i="2"/>
  <c r="ATC3" i="2"/>
  <c r="ATC4" i="2" s="1"/>
  <c r="ATD1" i="2" l="1"/>
  <c r="ATE2" i="2"/>
  <c r="ATD3" i="2"/>
  <c r="ATD4" i="2" s="1"/>
  <c r="ATE1" i="2" l="1"/>
  <c r="ATF2" i="2"/>
  <c r="ATE3" i="2"/>
  <c r="ATE4" i="2" s="1"/>
  <c r="ATF1" i="2" l="1"/>
  <c r="ATG2" i="2"/>
  <c r="ATF3" i="2"/>
  <c r="ATF4" i="2" s="1"/>
  <c r="ATG1" i="2" l="1"/>
  <c r="ATH2" i="2"/>
  <c r="ATG3" i="2"/>
  <c r="ATG4" i="2" s="1"/>
  <c r="ATH1" i="2" l="1"/>
  <c r="ATI2" i="2"/>
  <c r="ATH3" i="2"/>
  <c r="ATH4" i="2" s="1"/>
  <c r="ATI1" i="2" l="1"/>
  <c r="ATJ2" i="2"/>
  <c r="ATI3" i="2"/>
  <c r="ATI4" i="2" s="1"/>
  <c r="ATJ1" i="2" l="1"/>
  <c r="ATK2" i="2"/>
  <c r="ATJ3" i="2"/>
  <c r="ATJ4" i="2" s="1"/>
  <c r="ATK1" i="2" l="1"/>
  <c r="ATL2" i="2"/>
  <c r="ATK3" i="2"/>
  <c r="ATK4" i="2" s="1"/>
  <c r="ATL1" i="2" l="1"/>
  <c r="ATM2" i="2"/>
  <c r="ATL3" i="2"/>
  <c r="ATL4" i="2" s="1"/>
  <c r="ATM1" i="2" l="1"/>
  <c r="ATN2" i="2"/>
  <c r="ATM3" i="2"/>
  <c r="ATM4" i="2" s="1"/>
  <c r="ATN1" i="2" l="1"/>
  <c r="ATO2" i="2"/>
  <c r="ATN3" i="2"/>
  <c r="ATN4" i="2" s="1"/>
  <c r="ATO1" i="2" l="1"/>
  <c r="ATP2" i="2"/>
  <c r="ATO3" i="2"/>
  <c r="ATO4" i="2" s="1"/>
  <c r="ATP1" i="2" l="1"/>
  <c r="ATQ2" i="2"/>
  <c r="ATP3" i="2"/>
  <c r="ATP4" i="2" s="1"/>
  <c r="ATQ1" i="2" l="1"/>
  <c r="ATR2" i="2"/>
  <c r="ATQ3" i="2"/>
  <c r="ATQ4" i="2" s="1"/>
  <c r="ATR1" i="2" l="1"/>
  <c r="ATS2" i="2"/>
  <c r="ATR3" i="2"/>
  <c r="ATR4" i="2" s="1"/>
  <c r="ATS1" i="2" l="1"/>
  <c r="ATT2" i="2"/>
  <c r="ATS3" i="2"/>
  <c r="ATS4" i="2" s="1"/>
  <c r="ATT1" i="2" l="1"/>
  <c r="ATU2" i="2"/>
  <c r="ATT3" i="2"/>
  <c r="ATT4" i="2" s="1"/>
  <c r="ATU1" i="2" l="1"/>
  <c r="ATV2" i="2"/>
  <c r="ATU3" i="2"/>
  <c r="ATU4" i="2" s="1"/>
  <c r="ATV1" i="2" l="1"/>
  <c r="ATW2" i="2"/>
  <c r="ATV3" i="2"/>
  <c r="ATV4" i="2" s="1"/>
  <c r="ATW1" i="2" l="1"/>
  <c r="ATX2" i="2"/>
  <c r="ATW3" i="2"/>
  <c r="ATW4" i="2" s="1"/>
  <c r="ATX1" i="2" l="1"/>
  <c r="ATY2" i="2"/>
  <c r="ATX3" i="2"/>
  <c r="ATX4" i="2" s="1"/>
  <c r="ATY1" i="2" l="1"/>
  <c r="ATZ2" i="2"/>
  <c r="ATY3" i="2"/>
  <c r="ATY4" i="2" s="1"/>
  <c r="ATZ1" i="2" l="1"/>
  <c r="AUA2" i="2"/>
  <c r="ATZ3" i="2"/>
  <c r="ATZ4" i="2" s="1"/>
  <c r="AUA1" i="2" l="1"/>
  <c r="AUB2" i="2"/>
  <c r="AUA3" i="2"/>
  <c r="AUA4" i="2" s="1"/>
  <c r="AUB1" i="2" l="1"/>
  <c r="AUC2" i="2"/>
  <c r="AUB3" i="2"/>
  <c r="AUB4" i="2" s="1"/>
  <c r="AUC1" i="2" l="1"/>
  <c r="AUD2" i="2"/>
  <c r="AUC3" i="2"/>
  <c r="AUC4" i="2" s="1"/>
  <c r="AUD1" i="2" l="1"/>
  <c r="AUE2" i="2"/>
  <c r="AUD3" i="2"/>
  <c r="AUD4" i="2" s="1"/>
  <c r="AUE1" i="2" l="1"/>
  <c r="AUF2" i="2"/>
  <c r="AUE3" i="2"/>
  <c r="AUE4" i="2" s="1"/>
  <c r="AUF1" i="2" l="1"/>
  <c r="AUG2" i="2"/>
  <c r="AUF3" i="2"/>
  <c r="AUF4" i="2" s="1"/>
  <c r="AUG1" i="2" l="1"/>
  <c r="AUH2" i="2"/>
  <c r="AUG3" i="2"/>
  <c r="AUG4" i="2" s="1"/>
  <c r="AUH1" i="2" l="1"/>
  <c r="AUI2" i="2"/>
  <c r="AUH3" i="2"/>
  <c r="AUH4" i="2" s="1"/>
  <c r="AUI1" i="2" l="1"/>
  <c r="AUJ2" i="2"/>
  <c r="AUI3" i="2"/>
  <c r="AUI4" i="2" s="1"/>
  <c r="AUJ1" i="2" l="1"/>
  <c r="AUK2" i="2"/>
  <c r="AUJ3" i="2"/>
  <c r="AUJ4" i="2" s="1"/>
  <c r="AUK1" i="2" l="1"/>
  <c r="AUL2" i="2"/>
  <c r="AUK3" i="2"/>
  <c r="AUK4" i="2" s="1"/>
  <c r="AUL1" i="2" l="1"/>
  <c r="AUM2" i="2"/>
  <c r="AUL3" i="2"/>
  <c r="AUL4" i="2" s="1"/>
  <c r="AUM1" i="2" l="1"/>
  <c r="AUN2" i="2"/>
  <c r="AUM3" i="2"/>
  <c r="AUM4" i="2" s="1"/>
  <c r="AUN1" i="2" l="1"/>
  <c r="AUO2" i="2"/>
  <c r="AUN3" i="2"/>
  <c r="AUN4" i="2" s="1"/>
  <c r="AUO1" i="2" l="1"/>
  <c r="AUP2" i="2"/>
  <c r="AUO3" i="2"/>
  <c r="AUO4" i="2" s="1"/>
  <c r="AUP1" i="2" l="1"/>
  <c r="AUQ2" i="2"/>
  <c r="AUP3" i="2"/>
  <c r="AUP4" i="2" s="1"/>
  <c r="AUQ1" i="2" l="1"/>
  <c r="AUR2" i="2"/>
  <c r="AUQ3" i="2"/>
  <c r="AUQ4" i="2" s="1"/>
  <c r="AUR1" i="2" l="1"/>
  <c r="AUS2" i="2"/>
  <c r="AUR3" i="2"/>
  <c r="AUR4" i="2" s="1"/>
  <c r="AUS1" i="2" l="1"/>
  <c r="AUT2" i="2"/>
  <c r="AUS3" i="2"/>
  <c r="AUS4" i="2" s="1"/>
  <c r="AUT1" i="2" l="1"/>
  <c r="AUU2" i="2"/>
  <c r="AUT3" i="2"/>
  <c r="AUT4" i="2" s="1"/>
  <c r="AUU1" i="2" l="1"/>
  <c r="AUV2" i="2"/>
  <c r="AUU3" i="2"/>
  <c r="AUU4" i="2" s="1"/>
  <c r="AUV1" i="2" l="1"/>
  <c r="AUW2" i="2"/>
  <c r="AUV3" i="2"/>
  <c r="AUV4" i="2" s="1"/>
  <c r="AUW1" i="2" l="1"/>
  <c r="AUX2" i="2"/>
  <c r="AUW3" i="2"/>
  <c r="AUW4" i="2" s="1"/>
  <c r="AUX1" i="2" l="1"/>
  <c r="AUY2" i="2"/>
  <c r="AUX3" i="2"/>
  <c r="AUX4" i="2" s="1"/>
  <c r="AUY1" i="2" l="1"/>
  <c r="AUZ2" i="2"/>
  <c r="AUY3" i="2"/>
  <c r="AUY4" i="2" s="1"/>
  <c r="AUZ1" i="2" l="1"/>
  <c r="AVA2" i="2"/>
  <c r="AUZ3" i="2"/>
  <c r="AUZ4" i="2" s="1"/>
  <c r="AVA1" i="2" l="1"/>
  <c r="AVB2" i="2"/>
  <c r="AVA3" i="2"/>
  <c r="AVA4" i="2" s="1"/>
  <c r="AVB1" i="2" l="1"/>
  <c r="AVC2" i="2"/>
  <c r="AVB3" i="2"/>
  <c r="AVB4" i="2" s="1"/>
  <c r="AVC1" i="2" l="1"/>
  <c r="AVD2" i="2"/>
  <c r="AVC3" i="2"/>
  <c r="AVC4" i="2" s="1"/>
  <c r="AVD1" i="2" l="1"/>
  <c r="AVE2" i="2"/>
  <c r="AVD3" i="2"/>
  <c r="AVD4" i="2" s="1"/>
  <c r="AVE1" i="2" l="1"/>
  <c r="AVF2" i="2"/>
  <c r="AVE3" i="2"/>
  <c r="AVE4" i="2" s="1"/>
  <c r="AVF1" i="2" l="1"/>
  <c r="AVG2" i="2"/>
  <c r="AVF3" i="2"/>
  <c r="AVF4" i="2" s="1"/>
  <c r="AVG1" i="2" l="1"/>
  <c r="AVH2" i="2"/>
  <c r="AVG3" i="2"/>
  <c r="AVG4" i="2" s="1"/>
  <c r="AVH1" i="2" l="1"/>
  <c r="AVI2" i="2"/>
  <c r="AVH3" i="2"/>
  <c r="AVH4" i="2" s="1"/>
  <c r="AVI1" i="2" l="1"/>
  <c r="AVJ2" i="2"/>
  <c r="AVI3" i="2"/>
  <c r="AVI4" i="2" s="1"/>
  <c r="AVJ1" i="2" l="1"/>
  <c r="AVK2" i="2"/>
  <c r="AVJ3" i="2"/>
  <c r="AVJ4" i="2" s="1"/>
  <c r="AVK1" i="2" l="1"/>
  <c r="AVL2" i="2"/>
  <c r="AVK3" i="2"/>
  <c r="AVK4" i="2" s="1"/>
  <c r="AVL1" i="2" l="1"/>
  <c r="AVM2" i="2"/>
  <c r="AVL3" i="2"/>
  <c r="AVL4" i="2" s="1"/>
  <c r="AVM1" i="2" l="1"/>
  <c r="AVN2" i="2"/>
  <c r="AVM3" i="2"/>
  <c r="AVM4" i="2" s="1"/>
  <c r="AVN1" i="2" l="1"/>
  <c r="AVO2" i="2"/>
  <c r="AVN3" i="2"/>
  <c r="AVN4" i="2" s="1"/>
  <c r="AVO1" i="2" l="1"/>
  <c r="AVP2" i="2"/>
  <c r="AVO3" i="2"/>
  <c r="AVO4" i="2" s="1"/>
  <c r="AVP1" i="2" l="1"/>
  <c r="AVQ2" i="2"/>
  <c r="AVP3" i="2"/>
  <c r="AVP4" i="2" s="1"/>
  <c r="AVQ1" i="2" l="1"/>
  <c r="AVR2" i="2"/>
  <c r="AVQ3" i="2"/>
  <c r="AVQ4" i="2" s="1"/>
  <c r="AVR1" i="2" l="1"/>
  <c r="AVS2" i="2"/>
  <c r="AVR3" i="2"/>
  <c r="AVR4" i="2" s="1"/>
  <c r="AVS1" i="2" l="1"/>
  <c r="AVT2" i="2"/>
  <c r="AVS3" i="2"/>
  <c r="AVS4" i="2" s="1"/>
  <c r="AVT1" i="2" l="1"/>
  <c r="AVU2" i="2"/>
  <c r="AVT3" i="2"/>
  <c r="AVT4" i="2" s="1"/>
  <c r="AVU1" i="2" l="1"/>
  <c r="AVV2" i="2"/>
  <c r="AVU3" i="2"/>
  <c r="AVU4" i="2" s="1"/>
  <c r="AVV1" i="2" l="1"/>
  <c r="AVW2" i="2"/>
  <c r="AVV3" i="2"/>
  <c r="AVV4" i="2" s="1"/>
  <c r="AVW1" i="2" l="1"/>
  <c r="AVX2" i="2"/>
  <c r="AVW3" i="2"/>
  <c r="AVW4" i="2" s="1"/>
  <c r="AVX1" i="2" l="1"/>
  <c r="AVY2" i="2"/>
  <c r="AVX3" i="2"/>
  <c r="AVX4" i="2" s="1"/>
  <c r="AVY1" i="2" l="1"/>
  <c r="AVZ2" i="2"/>
  <c r="AVY3" i="2"/>
  <c r="AVY4" i="2" s="1"/>
  <c r="AVZ1" i="2" l="1"/>
  <c r="AWA2" i="2"/>
  <c r="AVZ3" i="2"/>
  <c r="AVZ4" i="2" s="1"/>
  <c r="AWA1" i="2" l="1"/>
  <c r="AWB2" i="2"/>
  <c r="AWA3" i="2"/>
  <c r="AWA4" i="2" s="1"/>
  <c r="AWB1" i="2" l="1"/>
  <c r="AWC2" i="2"/>
  <c r="AWB3" i="2"/>
  <c r="AWB4" i="2" s="1"/>
  <c r="AWC1" i="2" l="1"/>
  <c r="AWD2" i="2"/>
  <c r="AWC3" i="2"/>
  <c r="AWC4" i="2" s="1"/>
  <c r="AWD1" i="2" l="1"/>
  <c r="AWE2" i="2"/>
  <c r="AWD3" i="2"/>
  <c r="AWD4" i="2" s="1"/>
  <c r="AWE1" i="2" l="1"/>
  <c r="AWF2" i="2"/>
  <c r="AWE3" i="2"/>
  <c r="AWE4" i="2" s="1"/>
  <c r="AWF4" i="2" l="1"/>
  <c r="AWF1" i="2"/>
  <c r="AWG2" i="2"/>
  <c r="AWF3" i="2"/>
  <c r="AWG1" i="2" l="1"/>
  <c r="AWH2" i="2"/>
  <c r="AWG3" i="2"/>
  <c r="AWG4" i="2" s="1"/>
  <c r="AWH1" i="2" l="1"/>
  <c r="AWI2" i="2"/>
  <c r="AWH3" i="2"/>
  <c r="AWH4" i="2" s="1"/>
  <c r="AWI1" i="2" l="1"/>
  <c r="AWJ2" i="2"/>
  <c r="AWI3" i="2"/>
  <c r="AWI4" i="2" s="1"/>
  <c r="AWJ1" i="2" l="1"/>
  <c r="AWK2" i="2"/>
  <c r="AWJ3" i="2"/>
  <c r="AWJ4" i="2" s="1"/>
  <c r="AWK1" i="2" l="1"/>
  <c r="AWL2" i="2"/>
  <c r="AWK3" i="2"/>
  <c r="AWK4" i="2" s="1"/>
  <c r="AWL1" i="2" l="1"/>
  <c r="AWM2" i="2"/>
  <c r="AWL3" i="2"/>
  <c r="AWL4" i="2" s="1"/>
  <c r="AWM1" i="2" l="1"/>
  <c r="AWN2" i="2"/>
  <c r="AWM3" i="2"/>
  <c r="AWM4" i="2" s="1"/>
  <c r="AWN1" i="2" l="1"/>
  <c r="AWO2" i="2"/>
  <c r="AWN3" i="2"/>
  <c r="AWN4" i="2" s="1"/>
  <c r="AWO1" i="2" l="1"/>
  <c r="AWP2" i="2"/>
  <c r="AWO3" i="2"/>
  <c r="AWO4" i="2" s="1"/>
  <c r="AWP1" i="2" l="1"/>
  <c r="AWQ2" i="2"/>
  <c r="AWP3" i="2"/>
  <c r="AWP4" i="2" s="1"/>
  <c r="AWQ1" i="2" l="1"/>
  <c r="AWR2" i="2"/>
  <c r="AWQ3" i="2"/>
  <c r="AWQ4" i="2" s="1"/>
  <c r="AWR1" i="2" l="1"/>
  <c r="AWS2" i="2"/>
  <c r="AWR3" i="2"/>
  <c r="AWR4" i="2" s="1"/>
  <c r="AWS1" i="2" l="1"/>
  <c r="AWT2" i="2"/>
  <c r="AWS3" i="2"/>
  <c r="AWS4" i="2" s="1"/>
  <c r="AWT1" i="2" l="1"/>
  <c r="AWU2" i="2"/>
  <c r="AWT3" i="2"/>
  <c r="AWT4" i="2" s="1"/>
  <c r="AWU1" i="2" l="1"/>
  <c r="AWV2" i="2"/>
  <c r="AWU3" i="2"/>
  <c r="AWU4" i="2" s="1"/>
  <c r="AWV1" i="2" l="1"/>
  <c r="AWW2" i="2"/>
  <c r="AWV3" i="2"/>
  <c r="AWV4" i="2" s="1"/>
  <c r="AWW1" i="2" l="1"/>
  <c r="AWX2" i="2"/>
  <c r="AWW3" i="2"/>
  <c r="AWW4" i="2" s="1"/>
  <c r="AWX1" i="2" l="1"/>
  <c r="AWY2" i="2"/>
  <c r="AWX3" i="2"/>
  <c r="AWX4" i="2" s="1"/>
  <c r="AWY1" i="2" l="1"/>
  <c r="AWZ2" i="2"/>
  <c r="AWY3" i="2"/>
  <c r="AWY4" i="2" s="1"/>
  <c r="AWZ1" i="2" l="1"/>
  <c r="AXA2" i="2"/>
  <c r="AWZ3" i="2"/>
  <c r="AWZ4" i="2" s="1"/>
  <c r="AXA1" i="2" l="1"/>
  <c r="AXB2" i="2"/>
  <c r="AXA3" i="2"/>
  <c r="AXA4" i="2" s="1"/>
  <c r="AXB4" i="2" l="1"/>
  <c r="AXB1" i="2"/>
  <c r="AXC2" i="2"/>
  <c r="AXB3" i="2"/>
  <c r="AXC1" i="2" l="1"/>
  <c r="AXD2" i="2"/>
  <c r="AXC3" i="2"/>
  <c r="AXC4" i="2" s="1"/>
  <c r="AXD1" i="2" l="1"/>
  <c r="AXE2" i="2"/>
  <c r="AXD3" i="2"/>
  <c r="AXD4" i="2" s="1"/>
  <c r="AXE1" i="2" l="1"/>
  <c r="AXF2" i="2"/>
  <c r="AXE3" i="2"/>
  <c r="AXE4" i="2" s="1"/>
  <c r="AXF1" i="2" l="1"/>
  <c r="AXG2" i="2"/>
  <c r="AXF3" i="2"/>
  <c r="AXF4" i="2" s="1"/>
  <c r="AXG1" i="2" l="1"/>
  <c r="AXH2" i="2"/>
  <c r="AXG3" i="2"/>
  <c r="AXG4" i="2" s="1"/>
  <c r="AXH1" i="2" l="1"/>
  <c r="AXI2" i="2"/>
  <c r="AXH3" i="2"/>
  <c r="AXH4" i="2" s="1"/>
  <c r="AXI1" i="2" l="1"/>
  <c r="AXJ2" i="2"/>
  <c r="AXI3" i="2"/>
  <c r="AXI4" i="2" s="1"/>
  <c r="AXJ1" i="2" l="1"/>
  <c r="AXK2" i="2"/>
  <c r="AXJ3" i="2"/>
  <c r="AXJ4" i="2" s="1"/>
  <c r="AXK1" i="2" l="1"/>
  <c r="AXL2" i="2"/>
  <c r="AXK3" i="2"/>
  <c r="AXK4" i="2" s="1"/>
  <c r="AXL1" i="2" l="1"/>
  <c r="AXM2" i="2"/>
  <c r="AXL3" i="2"/>
  <c r="AXL4" i="2" s="1"/>
  <c r="AXM1" i="2" l="1"/>
  <c r="AXN2" i="2"/>
  <c r="AXM3" i="2"/>
  <c r="AXM4" i="2" s="1"/>
  <c r="AXN1" i="2" l="1"/>
  <c r="AXO2" i="2"/>
  <c r="AXN3" i="2"/>
  <c r="AXN4" i="2" s="1"/>
  <c r="AXO1" i="2" l="1"/>
  <c r="AXP2" i="2"/>
  <c r="AXO3" i="2"/>
  <c r="AXO4" i="2" s="1"/>
  <c r="AXP1" i="2" l="1"/>
  <c r="AXQ2" i="2"/>
  <c r="AXP3" i="2"/>
  <c r="AXP4" i="2" s="1"/>
  <c r="AXQ1" i="2" l="1"/>
  <c r="AXR2" i="2"/>
  <c r="AXQ3" i="2"/>
  <c r="AXQ4" i="2" s="1"/>
  <c r="AXR1" i="2" l="1"/>
  <c r="AXS2" i="2"/>
  <c r="AXR3" i="2"/>
  <c r="AXR4" i="2" s="1"/>
  <c r="AXS1" i="2" l="1"/>
  <c r="AXT2" i="2"/>
  <c r="AXS3" i="2"/>
  <c r="AXS4" i="2" s="1"/>
  <c r="AXT1" i="2" l="1"/>
  <c r="AXU2" i="2"/>
  <c r="AXT3" i="2"/>
  <c r="AXT4" i="2" s="1"/>
  <c r="AXU1" i="2" l="1"/>
  <c r="AXV2" i="2"/>
  <c r="AXU3" i="2"/>
  <c r="AXU4" i="2" s="1"/>
  <c r="AXV1" i="2" l="1"/>
  <c r="AXW2" i="2"/>
  <c r="AXV3" i="2"/>
  <c r="AXV4" i="2" s="1"/>
  <c r="AXW1" i="2" l="1"/>
  <c r="AXX2" i="2"/>
  <c r="AXW3" i="2"/>
  <c r="AXW4" i="2" s="1"/>
  <c r="AXX1" i="2" l="1"/>
  <c r="AXY2" i="2"/>
  <c r="AXX3" i="2"/>
  <c r="AXX4" i="2" s="1"/>
  <c r="AXY1" i="2" l="1"/>
  <c r="AXZ2" i="2"/>
  <c r="AXY3" i="2"/>
  <c r="AXY4" i="2" s="1"/>
  <c r="AXZ1" i="2" l="1"/>
  <c r="AYA2" i="2"/>
  <c r="AXZ3" i="2"/>
  <c r="AXZ4" i="2" s="1"/>
  <c r="AYA1" i="2" l="1"/>
  <c r="AYB2" i="2"/>
  <c r="AYA3" i="2"/>
  <c r="AYA4" i="2" s="1"/>
  <c r="AYB1" i="2" l="1"/>
  <c r="AYC2" i="2"/>
  <c r="AYB3" i="2"/>
  <c r="AYB4" i="2" s="1"/>
  <c r="AYC1" i="2" l="1"/>
  <c r="AYD2" i="2"/>
  <c r="AYC3" i="2"/>
  <c r="AYC4" i="2" s="1"/>
  <c r="AYD1" i="2" l="1"/>
  <c r="AYE2" i="2"/>
  <c r="AYD3" i="2"/>
  <c r="AYD4" i="2" s="1"/>
  <c r="AYE1" i="2" l="1"/>
  <c r="AYF2" i="2"/>
  <c r="AYE3" i="2"/>
  <c r="AYE4" i="2" s="1"/>
  <c r="AYF1" i="2" l="1"/>
  <c r="AYG2" i="2"/>
  <c r="AYF3" i="2"/>
  <c r="AYF4" i="2" s="1"/>
  <c r="AYG1" i="2" l="1"/>
  <c r="AYH2" i="2"/>
  <c r="AYG3" i="2"/>
  <c r="AYG4" i="2" s="1"/>
  <c r="AYH1" i="2" l="1"/>
  <c r="AYI2" i="2"/>
  <c r="AYH3" i="2"/>
  <c r="AYH4" i="2" s="1"/>
  <c r="AYI1" i="2" l="1"/>
  <c r="AYJ2" i="2"/>
  <c r="AYI3" i="2"/>
  <c r="AYI4" i="2" s="1"/>
  <c r="AYJ1" i="2" l="1"/>
  <c r="AYK2" i="2"/>
  <c r="AYJ3" i="2"/>
  <c r="AYJ4" i="2" s="1"/>
  <c r="AYK1" i="2" l="1"/>
  <c r="AYL2" i="2"/>
  <c r="AYK3" i="2"/>
  <c r="AYK4" i="2" s="1"/>
  <c r="AYL1" i="2" l="1"/>
  <c r="AYM2" i="2"/>
  <c r="AYL3" i="2"/>
  <c r="AYL4" i="2" s="1"/>
  <c r="AYM1" i="2" l="1"/>
  <c r="AYN2" i="2"/>
  <c r="AYM3" i="2"/>
  <c r="AYM4" i="2" s="1"/>
  <c r="AYN1" i="2" l="1"/>
  <c r="AYO2" i="2"/>
  <c r="AYN3" i="2"/>
  <c r="AYN4" i="2" s="1"/>
  <c r="AYO1" i="2" l="1"/>
  <c r="AYP2" i="2"/>
  <c r="AYO3" i="2"/>
  <c r="AYO4" i="2" s="1"/>
  <c r="AYP1" i="2" l="1"/>
  <c r="AYQ2" i="2"/>
  <c r="AYP3" i="2"/>
  <c r="AYP4" i="2" s="1"/>
  <c r="AYQ1" i="2" l="1"/>
  <c r="AYR2" i="2"/>
  <c r="AYQ3" i="2"/>
  <c r="AYQ4" i="2" s="1"/>
  <c r="AYR1" i="2" l="1"/>
  <c r="AYS2" i="2"/>
  <c r="AYR3" i="2"/>
  <c r="AYR4" i="2" s="1"/>
  <c r="AYS1" i="2" l="1"/>
  <c r="AYT2" i="2"/>
  <c r="AYS3" i="2"/>
  <c r="AYS4" i="2" s="1"/>
  <c r="AYT1" i="2" l="1"/>
  <c r="AYU2" i="2"/>
  <c r="AYT3" i="2"/>
  <c r="AYT4" i="2" s="1"/>
  <c r="AYU1" i="2" l="1"/>
  <c r="AYV2" i="2"/>
  <c r="AYU3" i="2"/>
  <c r="AYU4" i="2" s="1"/>
  <c r="AYV1" i="2" l="1"/>
  <c r="AYW2" i="2"/>
  <c r="AYV3" i="2"/>
  <c r="AYV4" i="2" s="1"/>
  <c r="AYW1" i="2" l="1"/>
  <c r="AYX2" i="2"/>
  <c r="AYW3" i="2"/>
  <c r="AYW4" i="2" s="1"/>
  <c r="AYX1" i="2" l="1"/>
  <c r="AYY2" i="2"/>
  <c r="AYX3" i="2"/>
  <c r="AYX4" i="2" s="1"/>
  <c r="AYY1" i="2" l="1"/>
  <c r="AYZ2" i="2"/>
  <c r="AYY3" i="2"/>
  <c r="AYY4" i="2" s="1"/>
  <c r="AYZ1" i="2" l="1"/>
  <c r="AZA2" i="2"/>
  <c r="AYZ3" i="2"/>
  <c r="AYZ4" i="2" s="1"/>
  <c r="AZA1" i="2" l="1"/>
  <c r="AZB2" i="2"/>
  <c r="AZA3" i="2"/>
  <c r="AZA4" i="2" s="1"/>
  <c r="AZB1" i="2" l="1"/>
  <c r="AZC2" i="2"/>
  <c r="AZB3" i="2"/>
  <c r="AZB4" i="2" s="1"/>
  <c r="AZC1" i="2" l="1"/>
  <c r="AZD2" i="2"/>
  <c r="AZC3" i="2"/>
  <c r="AZC4" i="2" s="1"/>
  <c r="AZD1" i="2" l="1"/>
  <c r="AZE2" i="2"/>
  <c r="AZD3" i="2"/>
  <c r="AZD4" i="2" s="1"/>
  <c r="AZE1" i="2" l="1"/>
  <c r="AZF2" i="2"/>
  <c r="AZE3" i="2"/>
  <c r="AZE4" i="2" s="1"/>
  <c r="AZF1" i="2" l="1"/>
  <c r="AZG2" i="2"/>
  <c r="AZF3" i="2"/>
  <c r="AZF4" i="2" s="1"/>
  <c r="AZG1" i="2" l="1"/>
  <c r="AZH2" i="2"/>
  <c r="AZG3" i="2"/>
  <c r="AZG4" i="2" s="1"/>
  <c r="AZH1" i="2" l="1"/>
  <c r="AZI2" i="2"/>
  <c r="AZH3" i="2"/>
  <c r="AZH4" i="2" s="1"/>
  <c r="AZI1" i="2" l="1"/>
  <c r="AZJ2" i="2"/>
  <c r="AZI3" i="2"/>
  <c r="AZI4" i="2" s="1"/>
  <c r="AZJ1" i="2" l="1"/>
  <c r="AZK2" i="2"/>
  <c r="AZJ3" i="2"/>
  <c r="AZJ4" i="2" s="1"/>
  <c r="AZK1" i="2" l="1"/>
  <c r="AZL2" i="2"/>
  <c r="AZK3" i="2"/>
  <c r="AZK4" i="2" s="1"/>
  <c r="AZL1" i="2" l="1"/>
  <c r="AZM2" i="2"/>
  <c r="AZL3" i="2"/>
  <c r="AZL4" i="2" s="1"/>
  <c r="AZM1" i="2" l="1"/>
  <c r="AZN2" i="2"/>
  <c r="AZM3" i="2"/>
  <c r="AZM4" i="2" s="1"/>
  <c r="AZN1" i="2" l="1"/>
  <c r="AZO2" i="2"/>
  <c r="AZN3" i="2"/>
  <c r="AZN4" i="2" s="1"/>
  <c r="AZO1" i="2" l="1"/>
  <c r="AZP2" i="2"/>
  <c r="AZO3" i="2"/>
  <c r="AZO4" i="2" s="1"/>
  <c r="AZP1" i="2" l="1"/>
  <c r="AZQ2" i="2"/>
  <c r="AZP3" i="2"/>
  <c r="AZP4" i="2" s="1"/>
  <c r="AZQ1" i="2" l="1"/>
  <c r="AZR2" i="2"/>
  <c r="AZQ3" i="2"/>
  <c r="AZQ4" i="2" s="1"/>
  <c r="AZR1" i="2" l="1"/>
  <c r="AZS2" i="2"/>
  <c r="AZR3" i="2"/>
  <c r="AZR4" i="2" s="1"/>
  <c r="AZS1" i="2" l="1"/>
  <c r="AZT2" i="2"/>
  <c r="AZS3" i="2"/>
  <c r="AZS4" i="2" s="1"/>
  <c r="AZT1" i="2" l="1"/>
  <c r="AZU2" i="2"/>
  <c r="AZT3" i="2"/>
  <c r="AZT4" i="2" s="1"/>
  <c r="AZU1" i="2" l="1"/>
  <c r="AZV2" i="2"/>
  <c r="AZU3" i="2"/>
  <c r="AZU4" i="2" s="1"/>
  <c r="AZV1" i="2" l="1"/>
  <c r="AZW2" i="2"/>
  <c r="AZV3" i="2"/>
  <c r="AZV4" i="2" s="1"/>
  <c r="AZW1" i="2" l="1"/>
  <c r="AZX2" i="2"/>
  <c r="AZW3" i="2"/>
  <c r="AZW4" i="2" s="1"/>
  <c r="AZX1" i="2" l="1"/>
  <c r="AZY2" i="2"/>
  <c r="AZX3" i="2"/>
  <c r="AZX4" i="2" s="1"/>
  <c r="AZY1" i="2" l="1"/>
  <c r="AZZ2" i="2"/>
  <c r="AZY3" i="2"/>
  <c r="AZY4" i="2" s="1"/>
  <c r="AZZ1" i="2" l="1"/>
  <c r="BAA2" i="2"/>
  <c r="AZZ3" i="2"/>
  <c r="AZZ4" i="2" s="1"/>
  <c r="BAA1" i="2" l="1"/>
  <c r="BAB2" i="2"/>
  <c r="BAA3" i="2"/>
  <c r="BAA4" i="2" s="1"/>
  <c r="BAB1" i="2" l="1"/>
  <c r="BAC2" i="2"/>
  <c r="BAB3" i="2"/>
  <c r="BAB4" i="2" s="1"/>
  <c r="BAC1" i="2" l="1"/>
  <c r="BAD2" i="2"/>
  <c r="BAC3" i="2"/>
  <c r="BAC4" i="2" s="1"/>
  <c r="BAD1" i="2" l="1"/>
  <c r="BAE2" i="2"/>
  <c r="BAD3" i="2"/>
  <c r="BAD4" i="2" s="1"/>
  <c r="BAE1" i="2" l="1"/>
  <c r="BAF2" i="2"/>
  <c r="BAE3" i="2"/>
  <c r="BAE4" i="2" s="1"/>
  <c r="BAF1" i="2" l="1"/>
  <c r="BAG2" i="2"/>
  <c r="BAF3" i="2"/>
  <c r="BAF4" i="2" s="1"/>
  <c r="BAG1" i="2" l="1"/>
  <c r="BAH2" i="2"/>
  <c r="BAG3" i="2"/>
  <c r="BAG4" i="2" s="1"/>
  <c r="BAH1" i="2" l="1"/>
  <c r="BAI2" i="2"/>
  <c r="BAH3" i="2"/>
  <c r="BAH4" i="2" s="1"/>
  <c r="BAI1" i="2" l="1"/>
  <c r="BAJ2" i="2"/>
  <c r="BAI3" i="2"/>
  <c r="BAI4" i="2" s="1"/>
  <c r="BAJ1" i="2" l="1"/>
  <c r="BAK2" i="2"/>
  <c r="BAJ3" i="2"/>
  <c r="BAJ4" i="2" s="1"/>
  <c r="BAK1" i="2" l="1"/>
  <c r="BAL2" i="2"/>
  <c r="BAK3" i="2"/>
  <c r="BAK4" i="2" s="1"/>
  <c r="BAL1" i="2" l="1"/>
  <c r="BAM2" i="2"/>
  <c r="BAL3" i="2"/>
  <c r="BAL4" i="2" s="1"/>
  <c r="BAM1" i="2" l="1"/>
  <c r="BAN2" i="2"/>
  <c r="BAM3" i="2"/>
  <c r="BAM4" i="2" s="1"/>
  <c r="BAN1" i="2" l="1"/>
  <c r="BAO2" i="2"/>
  <c r="BAN3" i="2"/>
  <c r="BAN4" i="2" s="1"/>
  <c r="BAO1" i="2" l="1"/>
  <c r="BAP2" i="2"/>
  <c r="BAO3" i="2"/>
  <c r="BAO4" i="2" s="1"/>
  <c r="BAP1" i="2" l="1"/>
  <c r="BAQ2" i="2"/>
  <c r="BAP3" i="2"/>
  <c r="BAP4" i="2" s="1"/>
  <c r="BAQ1" i="2" l="1"/>
  <c r="BAR2" i="2"/>
  <c r="BAQ3" i="2"/>
  <c r="BAQ4" i="2" s="1"/>
  <c r="BAR1" i="2" l="1"/>
  <c r="BAS2" i="2"/>
  <c r="BAR3" i="2"/>
  <c r="BAR4" i="2" s="1"/>
  <c r="BAS1" i="2" l="1"/>
  <c r="BAT2" i="2"/>
  <c r="BAS3" i="2"/>
  <c r="BAS4" i="2" s="1"/>
  <c r="BAT1" i="2" l="1"/>
  <c r="BAU2" i="2"/>
  <c r="BAT3" i="2"/>
  <c r="BAT4" i="2" s="1"/>
  <c r="BAU1" i="2" l="1"/>
  <c r="BAV2" i="2"/>
  <c r="BAU3" i="2"/>
  <c r="BAU4" i="2" s="1"/>
  <c r="BAV1" i="2" l="1"/>
  <c r="BAW2" i="2"/>
  <c r="BAV3" i="2"/>
  <c r="BAV4" i="2" s="1"/>
  <c r="BAW1" i="2" l="1"/>
  <c r="BAX2" i="2"/>
  <c r="BAW3" i="2"/>
  <c r="BAW4" i="2" s="1"/>
  <c r="BAX1" i="2" l="1"/>
  <c r="BAY2" i="2"/>
  <c r="BAX3" i="2"/>
  <c r="BAX4" i="2" s="1"/>
  <c r="BAZ2" i="2" l="1"/>
  <c r="BAY1" i="2"/>
  <c r="BAY3" i="2"/>
  <c r="BAY4" i="2" s="1"/>
  <c r="BAZ1" i="2" l="1"/>
  <c r="BBA2" i="2"/>
  <c r="BAZ3" i="2"/>
  <c r="BAZ4" i="2" s="1"/>
  <c r="BBA1" i="2" l="1"/>
  <c r="BBB2" i="2"/>
  <c r="BBA3" i="2"/>
  <c r="BBA4" i="2" s="1"/>
  <c r="BBB1" i="2" l="1"/>
  <c r="BBC2" i="2"/>
  <c r="BBB3" i="2"/>
  <c r="BBB4" i="2" s="1"/>
  <c r="BBC1" i="2" l="1"/>
  <c r="BBD2" i="2"/>
  <c r="BBC3" i="2"/>
  <c r="BBC4" i="2" s="1"/>
  <c r="BBD1" i="2" l="1"/>
  <c r="BBE2" i="2"/>
  <c r="BBD3" i="2"/>
  <c r="BBD4" i="2" s="1"/>
  <c r="BBE1" i="2" l="1"/>
  <c r="BBF2" i="2"/>
  <c r="BBE3" i="2"/>
  <c r="BBE4" i="2" s="1"/>
  <c r="BBF1" i="2" l="1"/>
  <c r="BBG2" i="2"/>
  <c r="BBF3" i="2"/>
  <c r="BBF4" i="2" s="1"/>
  <c r="BBG1" i="2" l="1"/>
  <c r="BBH2" i="2"/>
  <c r="BBG3" i="2"/>
  <c r="BBG4" i="2" s="1"/>
  <c r="BBH1" i="2" l="1"/>
  <c r="BBI2" i="2"/>
  <c r="BBH3" i="2"/>
  <c r="BBH4" i="2" s="1"/>
  <c r="BBI1" i="2" l="1"/>
  <c r="BBJ2" i="2"/>
  <c r="BBI3" i="2"/>
  <c r="BBI4" i="2" s="1"/>
  <c r="BBJ1" i="2" l="1"/>
  <c r="BBK2" i="2"/>
  <c r="BBJ3" i="2"/>
  <c r="BBJ4" i="2" s="1"/>
  <c r="BBK1" i="2" l="1"/>
  <c r="BBL2" i="2"/>
  <c r="BBK3" i="2"/>
  <c r="BBK4" i="2" s="1"/>
  <c r="BBL1" i="2" l="1"/>
  <c r="BBM2" i="2"/>
  <c r="BBL3" i="2"/>
  <c r="BBL4" i="2" s="1"/>
  <c r="BBM1" i="2" l="1"/>
  <c r="BBN2" i="2"/>
  <c r="BBM3" i="2"/>
  <c r="BBM4" i="2" s="1"/>
  <c r="BBN1" i="2" l="1"/>
  <c r="BBO2" i="2"/>
  <c r="BBN3" i="2"/>
  <c r="BBN4" i="2" s="1"/>
  <c r="BBO1" i="2" l="1"/>
  <c r="BBP2" i="2"/>
  <c r="BBO3" i="2"/>
  <c r="BBO4" i="2" s="1"/>
  <c r="BBP1" i="2" l="1"/>
  <c r="BBQ2" i="2"/>
  <c r="BBP3" i="2"/>
  <c r="BBP4" i="2" s="1"/>
  <c r="BBQ1" i="2" l="1"/>
  <c r="BBR2" i="2"/>
  <c r="BBQ3" i="2"/>
  <c r="BBQ4" i="2" s="1"/>
  <c r="BBR1" i="2" l="1"/>
  <c r="BBS2" i="2"/>
  <c r="BBR3" i="2"/>
  <c r="BBR4" i="2" s="1"/>
  <c r="BBS1" i="2" l="1"/>
  <c r="BBT2" i="2"/>
  <c r="BBS3" i="2"/>
  <c r="BBS4" i="2" s="1"/>
  <c r="BBT1" i="2" l="1"/>
  <c r="BBU2" i="2"/>
  <c r="BBT3" i="2"/>
  <c r="BBT4" i="2" s="1"/>
  <c r="BBU1" i="2" l="1"/>
  <c r="BBV2" i="2"/>
  <c r="BBU3" i="2"/>
  <c r="BBU4" i="2" s="1"/>
  <c r="BBV1" i="2" l="1"/>
  <c r="BBW2" i="2"/>
  <c r="BBV3" i="2"/>
  <c r="BBV4" i="2" s="1"/>
  <c r="BBW1" i="2" l="1"/>
  <c r="BBX2" i="2"/>
  <c r="BBW3" i="2"/>
  <c r="BBW4" i="2" s="1"/>
  <c r="BBX1" i="2" l="1"/>
  <c r="BBY2" i="2"/>
  <c r="BBX3" i="2"/>
  <c r="BBX4" i="2" s="1"/>
  <c r="BBY1" i="2" l="1"/>
  <c r="BBZ2" i="2"/>
  <c r="BBY3" i="2"/>
  <c r="BBY4" i="2" s="1"/>
  <c r="BBZ1" i="2" l="1"/>
  <c r="BCA2" i="2"/>
  <c r="BBZ3" i="2"/>
  <c r="BBZ4" i="2" s="1"/>
  <c r="BCA1" i="2" l="1"/>
  <c r="BCB2" i="2"/>
  <c r="BCA3" i="2"/>
  <c r="BCA4" i="2" s="1"/>
  <c r="BCB1" i="2" l="1"/>
  <c r="BCC2" i="2"/>
  <c r="BCB3" i="2"/>
  <c r="BCB4" i="2" s="1"/>
  <c r="BCC1" i="2" l="1"/>
  <c r="BCD2" i="2"/>
  <c r="BCC3" i="2"/>
  <c r="BCC4" i="2" s="1"/>
  <c r="BCD1" i="2" l="1"/>
  <c r="BCE2" i="2"/>
  <c r="BCD3" i="2"/>
  <c r="BCD4" i="2" s="1"/>
  <c r="BCE1" i="2" l="1"/>
  <c r="BCF2" i="2"/>
  <c r="BCE3" i="2"/>
  <c r="BCE4" i="2" s="1"/>
  <c r="BCF1" i="2" l="1"/>
  <c r="BCG2" i="2"/>
  <c r="BCF3" i="2"/>
  <c r="BCF4" i="2" s="1"/>
  <c r="BCG1" i="2" l="1"/>
  <c r="BCH2" i="2"/>
  <c r="BCG3" i="2"/>
  <c r="BCG4" i="2" s="1"/>
  <c r="BCH1" i="2" l="1"/>
  <c r="BCI2" i="2"/>
  <c r="BCH3" i="2"/>
  <c r="BCH4" i="2" s="1"/>
  <c r="BCI1" i="2" l="1"/>
  <c r="BCJ2" i="2"/>
  <c r="BCI3" i="2"/>
  <c r="BCI4" i="2" s="1"/>
  <c r="BCJ1" i="2" l="1"/>
  <c r="BCK2" i="2"/>
  <c r="BCJ3" i="2"/>
  <c r="BCJ4" i="2" s="1"/>
  <c r="BCK1" i="2" l="1"/>
  <c r="BCL2" i="2"/>
  <c r="BCK3" i="2"/>
  <c r="BCK4" i="2" s="1"/>
  <c r="BCL1" i="2" l="1"/>
  <c r="BCM2" i="2"/>
  <c r="BCL3" i="2"/>
  <c r="BCL4" i="2" s="1"/>
  <c r="BCM1" i="2" l="1"/>
  <c r="BCN2" i="2"/>
  <c r="BCM3" i="2"/>
  <c r="BCM4" i="2" s="1"/>
  <c r="BCN1" i="2" l="1"/>
  <c r="BCO2" i="2"/>
  <c r="BCN3" i="2"/>
  <c r="BCN4" i="2" s="1"/>
  <c r="BCO1" i="2" l="1"/>
  <c r="BCP2" i="2"/>
  <c r="BCO3" i="2"/>
  <c r="BCO4" i="2" s="1"/>
  <c r="BCP1" i="2" l="1"/>
  <c r="BCQ2" i="2"/>
  <c r="BCP3" i="2"/>
  <c r="BCP4" i="2" s="1"/>
  <c r="BCQ1" i="2" l="1"/>
  <c r="BCR2" i="2"/>
  <c r="BCQ3" i="2"/>
  <c r="BCQ4" i="2" s="1"/>
  <c r="BCR1" i="2" l="1"/>
  <c r="BCS2" i="2"/>
  <c r="BCR3" i="2"/>
  <c r="BCR4" i="2" s="1"/>
  <c r="BCS1" i="2" l="1"/>
  <c r="BCT2" i="2"/>
  <c r="BCS3" i="2"/>
  <c r="BCS4" i="2" s="1"/>
  <c r="BCT1" i="2" l="1"/>
  <c r="BCU2" i="2"/>
  <c r="BCT3" i="2"/>
  <c r="BCT4" i="2" s="1"/>
  <c r="BCU1" i="2" l="1"/>
  <c r="BCV2" i="2"/>
  <c r="BCU3" i="2"/>
  <c r="BCU4" i="2" s="1"/>
  <c r="BCV1" i="2" l="1"/>
  <c r="BCW2" i="2"/>
  <c r="BCV3" i="2"/>
  <c r="BCV4" i="2" s="1"/>
  <c r="BCW1" i="2" l="1"/>
  <c r="BCX2" i="2"/>
  <c r="BCW3" i="2"/>
  <c r="BCW4" i="2" s="1"/>
  <c r="BCX1" i="2" l="1"/>
  <c r="BCY2" i="2"/>
  <c r="BCX3" i="2"/>
  <c r="BCX4" i="2" s="1"/>
  <c r="BCY1" i="2" l="1"/>
  <c r="BCZ2" i="2"/>
  <c r="BCY3" i="2"/>
  <c r="BCY4" i="2" s="1"/>
  <c r="BCZ1" i="2" l="1"/>
  <c r="BDA2" i="2"/>
  <c r="BCZ3" i="2"/>
  <c r="BCZ4" i="2" s="1"/>
  <c r="BDA1" i="2" l="1"/>
  <c r="BDB2" i="2"/>
  <c r="BDA3" i="2"/>
  <c r="BDA4" i="2" s="1"/>
  <c r="BDB1" i="2" l="1"/>
  <c r="BDC2" i="2"/>
  <c r="BDB3" i="2"/>
  <c r="BDB4" i="2" s="1"/>
  <c r="BDC1" i="2" l="1"/>
  <c r="BDD2" i="2"/>
  <c r="BDC3" i="2"/>
  <c r="BDC4" i="2" s="1"/>
  <c r="BDD1" i="2" l="1"/>
  <c r="BDE2" i="2"/>
  <c r="BDD3" i="2"/>
  <c r="BDD4" i="2" s="1"/>
  <c r="BDE1" i="2" l="1"/>
  <c r="BDF2" i="2"/>
  <c r="BDE3" i="2"/>
  <c r="BDE4" i="2" s="1"/>
  <c r="BDF1" i="2" l="1"/>
  <c r="BDG2" i="2"/>
  <c r="BDF3" i="2"/>
  <c r="BDF4" i="2" s="1"/>
  <c r="BDG1" i="2" l="1"/>
  <c r="BDH2" i="2"/>
  <c r="BDG3" i="2"/>
  <c r="BDG4" i="2" s="1"/>
  <c r="BDH1" i="2" l="1"/>
  <c r="BDI2" i="2"/>
  <c r="BDH3" i="2"/>
  <c r="BDH4" i="2" s="1"/>
  <c r="BDI1" i="2" l="1"/>
  <c r="BDJ2" i="2"/>
  <c r="BDI3" i="2"/>
  <c r="BDI4" i="2" s="1"/>
  <c r="BDJ1" i="2" l="1"/>
  <c r="BDK2" i="2"/>
  <c r="BDJ3" i="2"/>
  <c r="BDJ4" i="2" s="1"/>
  <c r="BDK1" i="2" l="1"/>
  <c r="BDL2" i="2"/>
  <c r="BDK3" i="2"/>
  <c r="BDK4" i="2" s="1"/>
  <c r="BDL1" i="2" l="1"/>
  <c r="BDM2" i="2"/>
  <c r="BDL3" i="2"/>
  <c r="BDL4" i="2" s="1"/>
  <c r="BDM1" i="2" l="1"/>
  <c r="BDN2" i="2"/>
  <c r="BDM3" i="2"/>
  <c r="BDM4" i="2" s="1"/>
  <c r="BDN1" i="2" l="1"/>
  <c r="BDO2" i="2"/>
  <c r="BDN3" i="2"/>
  <c r="BDN4" i="2" s="1"/>
  <c r="BDO1" i="2" l="1"/>
  <c r="BDP2" i="2"/>
  <c r="BDO3" i="2"/>
  <c r="BDO4" i="2" s="1"/>
  <c r="BDP1" i="2" l="1"/>
  <c r="BDQ2" i="2"/>
  <c r="BDP3" i="2"/>
  <c r="BDP4" i="2" s="1"/>
  <c r="BDQ1" i="2" l="1"/>
  <c r="BDR2" i="2"/>
  <c r="BDQ3" i="2"/>
  <c r="BDQ4" i="2" s="1"/>
  <c r="BDR1" i="2" l="1"/>
  <c r="BDS2" i="2"/>
  <c r="BDR3" i="2"/>
  <c r="BDR4" i="2" s="1"/>
  <c r="BDS1" i="2" l="1"/>
  <c r="BDT2" i="2"/>
  <c r="BDS3" i="2"/>
  <c r="BDS4" i="2" s="1"/>
  <c r="BDT1" i="2" l="1"/>
  <c r="BDU2" i="2"/>
  <c r="BDT3" i="2"/>
  <c r="BDT4" i="2" s="1"/>
  <c r="BDU1" i="2" l="1"/>
  <c r="BDV2" i="2"/>
  <c r="BDU3" i="2"/>
  <c r="BDU4" i="2" s="1"/>
  <c r="BDV1" i="2" l="1"/>
  <c r="BDW2" i="2"/>
  <c r="BDV3" i="2"/>
  <c r="BDV4" i="2" s="1"/>
  <c r="BDW1" i="2" l="1"/>
  <c r="BDX2" i="2"/>
  <c r="BDW3" i="2"/>
  <c r="BDW4" i="2" s="1"/>
  <c r="BDX1" i="2" l="1"/>
  <c r="BDY2" i="2"/>
  <c r="BDX3" i="2"/>
  <c r="BDX4" i="2" s="1"/>
  <c r="BDY1" i="2" l="1"/>
  <c r="BDZ2" i="2"/>
  <c r="BDY3" i="2"/>
  <c r="BDY4" i="2" s="1"/>
  <c r="BDZ1" i="2" l="1"/>
  <c r="BEA2" i="2"/>
  <c r="BDZ3" i="2"/>
  <c r="BDZ4" i="2" s="1"/>
  <c r="BEA1" i="2" l="1"/>
  <c r="BEB2" i="2"/>
  <c r="BEA3" i="2"/>
  <c r="BEA4" i="2" s="1"/>
  <c r="BEB1" i="2" l="1"/>
  <c r="BEC2" i="2"/>
  <c r="BEB3" i="2"/>
  <c r="BEB4" i="2" s="1"/>
  <c r="BEC1" i="2" l="1"/>
  <c r="BED2" i="2"/>
  <c r="BEC3" i="2"/>
  <c r="BEC4" i="2" s="1"/>
  <c r="BED1" i="2" l="1"/>
  <c r="BEE2" i="2"/>
  <c r="BED3" i="2"/>
  <c r="BED4" i="2" s="1"/>
  <c r="BEE1" i="2" l="1"/>
  <c r="BEF2" i="2"/>
  <c r="BEE3" i="2"/>
  <c r="BEE4" i="2" s="1"/>
  <c r="BEF1" i="2" l="1"/>
  <c r="BEG2" i="2"/>
  <c r="BEF3" i="2"/>
  <c r="BEF4" i="2" s="1"/>
  <c r="BEG1" i="2" l="1"/>
  <c r="BEH2" i="2"/>
  <c r="BEG3" i="2"/>
  <c r="BEG4" i="2" s="1"/>
  <c r="BEH1" i="2" l="1"/>
  <c r="BEI2" i="2"/>
  <c r="BEH3" i="2"/>
  <c r="BEH4" i="2" s="1"/>
  <c r="BEI1" i="2" l="1"/>
  <c r="BEJ2" i="2"/>
  <c r="BEI3" i="2"/>
  <c r="BEI4" i="2" s="1"/>
  <c r="BEJ1" i="2" l="1"/>
  <c r="BEK2" i="2"/>
  <c r="BEJ3" i="2"/>
  <c r="BEJ4" i="2" s="1"/>
  <c r="BEK1" i="2" l="1"/>
  <c r="BEL2" i="2"/>
  <c r="BEK3" i="2"/>
  <c r="BEK4" i="2" s="1"/>
  <c r="BEL1" i="2" l="1"/>
  <c r="BEM2" i="2"/>
  <c r="BEL3" i="2"/>
  <c r="BEL4" i="2" s="1"/>
  <c r="BEM1" i="2" l="1"/>
  <c r="BEN2" i="2"/>
  <c r="BEM3" i="2"/>
  <c r="BEM4" i="2" s="1"/>
  <c r="BEN1" i="2" l="1"/>
  <c r="BEO2" i="2"/>
  <c r="BEN3" i="2"/>
  <c r="BEN4" i="2" s="1"/>
  <c r="BEO1" i="2" l="1"/>
  <c r="BEP2" i="2"/>
  <c r="BEO3" i="2"/>
  <c r="BEO4" i="2" s="1"/>
  <c r="BEP1" i="2" l="1"/>
  <c r="BEQ2" i="2"/>
  <c r="BEP3" i="2"/>
  <c r="BEP4" i="2" s="1"/>
  <c r="BEQ1" i="2" l="1"/>
  <c r="BER2" i="2"/>
  <c r="BEQ3" i="2"/>
  <c r="BEQ4" i="2" s="1"/>
  <c r="BER1" i="2" l="1"/>
  <c r="BES2" i="2"/>
  <c r="BER3" i="2"/>
  <c r="BER4" i="2" s="1"/>
  <c r="BES1" i="2" l="1"/>
  <c r="BET2" i="2"/>
  <c r="BES3" i="2"/>
  <c r="BES4" i="2" s="1"/>
  <c r="BET1" i="2" l="1"/>
  <c r="BEU2" i="2"/>
  <c r="BET3" i="2"/>
  <c r="BET4" i="2" s="1"/>
  <c r="BEU1" i="2" l="1"/>
  <c r="BEV2" i="2"/>
  <c r="BEU3" i="2"/>
  <c r="BEU4" i="2" s="1"/>
  <c r="BEV1" i="2" l="1"/>
  <c r="BEW2" i="2"/>
  <c r="BEV3" i="2"/>
  <c r="BEV4" i="2" s="1"/>
  <c r="BEW1" i="2" l="1"/>
  <c r="BEX2" i="2"/>
  <c r="BEW3" i="2"/>
  <c r="BEW4" i="2" s="1"/>
  <c r="BEX1" i="2" l="1"/>
  <c r="BEY2" i="2"/>
  <c r="BEX3" i="2"/>
  <c r="BEX4" i="2" s="1"/>
  <c r="BEY1" i="2" l="1"/>
  <c r="BEZ2" i="2"/>
  <c r="BEY3" i="2"/>
  <c r="BEY4" i="2" s="1"/>
  <c r="BEZ1" i="2" l="1"/>
  <c r="BFA2" i="2"/>
  <c r="BEZ3" i="2"/>
  <c r="BEZ4" i="2" s="1"/>
  <c r="BFA1" i="2" l="1"/>
  <c r="BFB2" i="2"/>
  <c r="BFA3" i="2"/>
  <c r="BFA4" i="2" s="1"/>
  <c r="BFB1" i="2" l="1"/>
  <c r="BFC2" i="2"/>
  <c r="BFB3" i="2"/>
  <c r="BFB4" i="2" s="1"/>
  <c r="BFC1" i="2" l="1"/>
  <c r="BFD2" i="2"/>
  <c r="BFC3" i="2"/>
  <c r="BFC4" i="2" s="1"/>
  <c r="BFD1" i="2" l="1"/>
  <c r="BFE2" i="2"/>
  <c r="BFD3" i="2"/>
  <c r="BFD4" i="2" s="1"/>
  <c r="BFE1" i="2" l="1"/>
  <c r="BFF2" i="2"/>
  <c r="BFE3" i="2"/>
  <c r="BFE4" i="2" s="1"/>
  <c r="BFF1" i="2" l="1"/>
  <c r="BFG2" i="2"/>
  <c r="BFF3" i="2"/>
  <c r="BFF4" i="2" s="1"/>
  <c r="BFG1" i="2" l="1"/>
  <c r="BFH2" i="2"/>
  <c r="BFG3" i="2"/>
  <c r="BFG4" i="2" s="1"/>
  <c r="BFH1" i="2" l="1"/>
  <c r="BFI2" i="2"/>
  <c r="BFH3" i="2"/>
  <c r="BFH4" i="2" s="1"/>
  <c r="BFI1" i="2" l="1"/>
  <c r="BFJ2" i="2"/>
  <c r="BFI3" i="2"/>
  <c r="BFI4" i="2" s="1"/>
  <c r="BFJ1" i="2" l="1"/>
  <c r="BFK2" i="2"/>
  <c r="BFJ3" i="2"/>
  <c r="BFJ4" i="2" s="1"/>
  <c r="BFK1" i="2" l="1"/>
  <c r="BFL2" i="2"/>
  <c r="BFK3" i="2"/>
  <c r="BFK4" i="2" s="1"/>
  <c r="BFL1" i="2" l="1"/>
  <c r="BFM2" i="2"/>
  <c r="BFL3" i="2"/>
  <c r="BFL4" i="2" s="1"/>
  <c r="BFM1" i="2" l="1"/>
  <c r="BFN2" i="2"/>
  <c r="BFM3" i="2"/>
  <c r="BFM4" i="2" s="1"/>
  <c r="BFN1" i="2" l="1"/>
  <c r="BFO2" i="2"/>
  <c r="BFN3" i="2"/>
  <c r="BFN4" i="2" s="1"/>
  <c r="BFO1" i="2" l="1"/>
  <c r="BFP2" i="2"/>
  <c r="BFO3" i="2"/>
  <c r="BFO4" i="2" s="1"/>
  <c r="BFP1" i="2" l="1"/>
  <c r="BFQ2" i="2"/>
  <c r="BFP3" i="2"/>
  <c r="BFP4" i="2" s="1"/>
  <c r="BFQ1" i="2" l="1"/>
  <c r="BFR2" i="2"/>
  <c r="BFQ3" i="2"/>
  <c r="BFQ4" i="2" s="1"/>
  <c r="BFR1" i="2" l="1"/>
  <c r="BFS2" i="2"/>
  <c r="BFR3" i="2"/>
  <c r="BFR4" i="2" s="1"/>
  <c r="BFS1" i="2" l="1"/>
  <c r="BFT2" i="2"/>
  <c r="BFS3" i="2"/>
  <c r="BFS4" i="2" s="1"/>
  <c r="BFT1" i="2" l="1"/>
  <c r="BFU2" i="2"/>
  <c r="BFT3" i="2"/>
  <c r="BFT4" i="2" s="1"/>
  <c r="BFU1" i="2" l="1"/>
  <c r="BFV2" i="2"/>
  <c r="BFU3" i="2"/>
  <c r="BFU4" i="2" s="1"/>
  <c r="BFV1" i="2" l="1"/>
  <c r="BFW2" i="2"/>
  <c r="BFV3" i="2"/>
  <c r="BFV4" i="2" s="1"/>
  <c r="BFW1" i="2" l="1"/>
  <c r="BFX2" i="2"/>
  <c r="BFW3" i="2"/>
  <c r="BFW4" i="2" s="1"/>
  <c r="BFX1" i="2" l="1"/>
  <c r="BFY2" i="2"/>
  <c r="BFX3" i="2"/>
  <c r="BFX4" i="2" s="1"/>
  <c r="BFY1" i="2" l="1"/>
  <c r="BFZ2" i="2"/>
  <c r="BFY3" i="2"/>
  <c r="BFY4" i="2" s="1"/>
  <c r="BFZ1" i="2" l="1"/>
  <c r="BGA2" i="2"/>
  <c r="BFZ3" i="2"/>
  <c r="BFZ4" i="2" s="1"/>
  <c r="BGA1" i="2" l="1"/>
  <c r="BGB2" i="2"/>
  <c r="BGA3" i="2"/>
  <c r="BGA4" i="2" s="1"/>
  <c r="BGB1" i="2" l="1"/>
  <c r="BGC2" i="2"/>
  <c r="BGB3" i="2"/>
  <c r="BGB4" i="2" s="1"/>
  <c r="BGC1" i="2" l="1"/>
  <c r="BGD2" i="2"/>
  <c r="BGC3" i="2"/>
  <c r="BGC4" i="2" s="1"/>
  <c r="BGD1" i="2" l="1"/>
  <c r="BGE2" i="2"/>
  <c r="BGD3" i="2"/>
  <c r="BGD4" i="2" s="1"/>
  <c r="BGE1" i="2" l="1"/>
  <c r="BGF2" i="2"/>
  <c r="BGE3" i="2"/>
  <c r="BGE4" i="2" s="1"/>
  <c r="BGF1" i="2" l="1"/>
  <c r="BGG2" i="2"/>
  <c r="BGF3" i="2"/>
  <c r="BGF4" i="2" s="1"/>
  <c r="BGG1" i="2" l="1"/>
  <c r="BGH2" i="2"/>
  <c r="BGG3" i="2"/>
  <c r="BGG4" i="2" s="1"/>
  <c r="BGH1" i="2" l="1"/>
  <c r="BGI2" i="2"/>
  <c r="BGH3" i="2"/>
  <c r="BGH4" i="2" s="1"/>
  <c r="BGI1" i="2" l="1"/>
  <c r="BGJ2" i="2"/>
  <c r="BGI3" i="2"/>
  <c r="BGI4" i="2" s="1"/>
  <c r="BGJ1" i="2" l="1"/>
  <c r="BGK2" i="2"/>
  <c r="BGJ3" i="2"/>
  <c r="BGJ4" i="2" s="1"/>
  <c r="BGK1" i="2" l="1"/>
  <c r="BGL2" i="2"/>
  <c r="BGK3" i="2"/>
  <c r="BGK4" i="2" s="1"/>
  <c r="BGL1" i="2" l="1"/>
  <c r="BGM2" i="2"/>
  <c r="BGL3" i="2"/>
  <c r="BGL4" i="2" s="1"/>
  <c r="BGM1" i="2" l="1"/>
  <c r="BGN2" i="2"/>
  <c r="BGM3" i="2"/>
  <c r="BGM4" i="2" s="1"/>
  <c r="BGN1" i="2" l="1"/>
  <c r="BGO2" i="2"/>
  <c r="BGN3" i="2"/>
  <c r="BGN4" i="2" s="1"/>
  <c r="BGO1" i="2" l="1"/>
  <c r="BGP2" i="2"/>
  <c r="BGO3" i="2"/>
  <c r="BGO4" i="2" s="1"/>
  <c r="BGP1" i="2" l="1"/>
  <c r="BGQ2" i="2"/>
  <c r="BGP3" i="2"/>
  <c r="BGP4" i="2" s="1"/>
  <c r="BGQ1" i="2" l="1"/>
  <c r="BGR2" i="2"/>
  <c r="BGQ3" i="2"/>
  <c r="BGQ4" i="2" s="1"/>
  <c r="BGR1" i="2" l="1"/>
  <c r="BGS2" i="2"/>
  <c r="BGR3" i="2"/>
  <c r="BGR4" i="2" s="1"/>
  <c r="BGS1" i="2" l="1"/>
  <c r="BGT2" i="2"/>
  <c r="BGS3" i="2"/>
  <c r="BGS4" i="2" s="1"/>
  <c r="BGT1" i="2" l="1"/>
  <c r="BGU2" i="2"/>
  <c r="BGT3" i="2"/>
  <c r="BGT4" i="2" s="1"/>
  <c r="BGU1" i="2" l="1"/>
  <c r="BGV2" i="2"/>
  <c r="BGU3" i="2"/>
  <c r="BGU4" i="2" s="1"/>
  <c r="BGV1" i="2" l="1"/>
  <c r="BGW2" i="2"/>
  <c r="BGV3" i="2"/>
  <c r="BGV4" i="2" s="1"/>
  <c r="BGW1" i="2" l="1"/>
  <c r="BGX2" i="2"/>
  <c r="BGW3" i="2"/>
  <c r="BGW4" i="2" s="1"/>
  <c r="BGX1" i="2" l="1"/>
  <c r="BGY2" i="2"/>
  <c r="BGX3" i="2"/>
  <c r="BGX4" i="2" s="1"/>
  <c r="BGY1" i="2" l="1"/>
  <c r="BGZ2" i="2"/>
  <c r="BGY3" i="2"/>
  <c r="BGY4" i="2" s="1"/>
  <c r="BGZ1" i="2" l="1"/>
  <c r="BHA2" i="2"/>
  <c r="BGZ3" i="2"/>
  <c r="BGZ4" i="2" s="1"/>
  <c r="BHA1" i="2" l="1"/>
  <c r="BHB2" i="2"/>
  <c r="BHA3" i="2"/>
  <c r="BHA4" i="2" s="1"/>
  <c r="BHB1" i="2" l="1"/>
  <c r="BHC2" i="2"/>
  <c r="BHB3" i="2"/>
  <c r="BHB4" i="2" s="1"/>
  <c r="BHC1" i="2" l="1"/>
  <c r="BHD2" i="2"/>
  <c r="BHC3" i="2"/>
  <c r="BHC4" i="2" s="1"/>
  <c r="BHD1" i="2" l="1"/>
  <c r="BHE2" i="2"/>
  <c r="BHD3" i="2"/>
  <c r="BHD4" i="2" s="1"/>
  <c r="BHE1" i="2" l="1"/>
  <c r="BHF2" i="2"/>
  <c r="BHE3" i="2"/>
  <c r="BHE4" i="2" s="1"/>
  <c r="BHF1" i="2" l="1"/>
  <c r="BHG2" i="2"/>
  <c r="BHF3" i="2"/>
  <c r="BHF4" i="2" s="1"/>
  <c r="BHG1" i="2" l="1"/>
  <c r="BHH2" i="2"/>
  <c r="BHG3" i="2"/>
  <c r="BHG4" i="2" s="1"/>
  <c r="BHH1" i="2" l="1"/>
  <c r="BHI2" i="2"/>
  <c r="BHH3" i="2"/>
  <c r="BHH4" i="2" s="1"/>
  <c r="BHI1" i="2" l="1"/>
  <c r="BHJ2" i="2"/>
  <c r="BHI3" i="2"/>
  <c r="BHI4" i="2" s="1"/>
  <c r="BHJ1" i="2" l="1"/>
  <c r="BHK2" i="2"/>
  <c r="BHJ3" i="2"/>
  <c r="BHJ4" i="2" s="1"/>
  <c r="BHK1" i="2" l="1"/>
  <c r="BHL2" i="2"/>
  <c r="BHK3" i="2"/>
  <c r="BHK4" i="2" s="1"/>
  <c r="BHL1" i="2" l="1"/>
  <c r="BHM2" i="2"/>
  <c r="BHL3" i="2"/>
  <c r="BHL4" i="2" s="1"/>
  <c r="BHM1" i="2" l="1"/>
  <c r="BHN2" i="2"/>
  <c r="BHM3" i="2"/>
  <c r="BHM4" i="2" s="1"/>
  <c r="BHN1" i="2" l="1"/>
  <c r="BHO2" i="2"/>
  <c r="BHN3" i="2"/>
  <c r="BHN4" i="2" s="1"/>
  <c r="BHO1" i="2" l="1"/>
  <c r="BHP2" i="2"/>
  <c r="BHO3" i="2"/>
  <c r="BHO4" i="2" s="1"/>
  <c r="BHP1" i="2" l="1"/>
  <c r="BHQ2" i="2"/>
  <c r="BHP3" i="2"/>
  <c r="BHP4" i="2" s="1"/>
  <c r="BHQ1" i="2" l="1"/>
  <c r="BHR2" i="2"/>
  <c r="BHQ3" i="2"/>
  <c r="BHQ4" i="2" s="1"/>
  <c r="BHR1" i="2" l="1"/>
  <c r="BHS2" i="2"/>
  <c r="BHR3" i="2"/>
  <c r="BHR4" i="2" s="1"/>
  <c r="BHS1" i="2" l="1"/>
  <c r="BHT2" i="2"/>
  <c r="BHS3" i="2"/>
  <c r="BHS4" i="2" s="1"/>
  <c r="BHT1" i="2" l="1"/>
  <c r="BHU2" i="2"/>
  <c r="BHT3" i="2"/>
  <c r="BHT4" i="2" s="1"/>
  <c r="BHU1" i="2" l="1"/>
  <c r="BHV2" i="2"/>
  <c r="BHU3" i="2"/>
  <c r="BHU4" i="2" s="1"/>
  <c r="BHV1" i="2" l="1"/>
  <c r="BHW2" i="2"/>
  <c r="BHV3" i="2"/>
  <c r="BHV4" i="2" s="1"/>
  <c r="BHW1" i="2" l="1"/>
  <c r="BHX2" i="2"/>
  <c r="BHW3" i="2"/>
  <c r="BHW4" i="2" s="1"/>
  <c r="BHX1" i="2" l="1"/>
  <c r="BHY2" i="2"/>
  <c r="BHX3" i="2"/>
  <c r="BHX4" i="2" s="1"/>
  <c r="BHY1" i="2" l="1"/>
  <c r="BHZ2" i="2"/>
  <c r="BHY3" i="2"/>
  <c r="BHY4" i="2" s="1"/>
  <c r="BHZ1" i="2" l="1"/>
  <c r="BIA2" i="2"/>
  <c r="BHZ3" i="2"/>
  <c r="BHZ4" i="2" s="1"/>
  <c r="BIA1" i="2" l="1"/>
  <c r="BIB2" i="2"/>
  <c r="BIA3" i="2"/>
  <c r="BIA4" i="2" s="1"/>
  <c r="BIB1" i="2" l="1"/>
  <c r="BIC2" i="2"/>
  <c r="BIB3" i="2"/>
  <c r="BIB4" i="2" s="1"/>
  <c r="BIC1" i="2" l="1"/>
  <c r="BID2" i="2"/>
  <c r="BIC3" i="2"/>
  <c r="BIC4" i="2" s="1"/>
  <c r="BID1" i="2" l="1"/>
  <c r="BIE2" i="2"/>
  <c r="BID3" i="2"/>
  <c r="BID4" i="2" s="1"/>
  <c r="BIE1" i="2" l="1"/>
  <c r="BIF2" i="2"/>
  <c r="BIE3" i="2"/>
  <c r="BIE4" i="2" s="1"/>
  <c r="BIF1" i="2" l="1"/>
  <c r="BIG2" i="2"/>
  <c r="BIF3" i="2"/>
  <c r="BIF4" i="2" s="1"/>
  <c r="BIG1" i="2" l="1"/>
  <c r="BIH2" i="2"/>
  <c r="BIG3" i="2"/>
  <c r="BIG4" i="2" s="1"/>
  <c r="BIH1" i="2" l="1"/>
  <c r="BII2" i="2"/>
  <c r="BIH3" i="2"/>
  <c r="BIH4" i="2" s="1"/>
  <c r="BII1" i="2" l="1"/>
  <c r="BIJ2" i="2"/>
  <c r="BII3" i="2"/>
  <c r="BII4" i="2" s="1"/>
  <c r="BIJ1" i="2" l="1"/>
  <c r="BIK2" i="2"/>
  <c r="BIJ3" i="2"/>
  <c r="BIJ4" i="2" s="1"/>
  <c r="BIK1" i="2" l="1"/>
  <c r="BIL2" i="2"/>
  <c r="BIK3" i="2"/>
  <c r="BIK4" i="2" s="1"/>
  <c r="BIL1" i="2" l="1"/>
  <c r="BIM2" i="2"/>
  <c r="BIL3" i="2"/>
  <c r="BIL4" i="2" s="1"/>
  <c r="BIM1" i="2" l="1"/>
  <c r="BIN2" i="2"/>
  <c r="BIM3" i="2"/>
  <c r="BIM4" i="2" s="1"/>
  <c r="BIN1" i="2" l="1"/>
  <c r="BIO2" i="2"/>
  <c r="BIN3" i="2"/>
  <c r="BIN4" i="2" s="1"/>
  <c r="BIO1" i="2" l="1"/>
  <c r="BIP2" i="2"/>
  <c r="BIO3" i="2"/>
  <c r="BIO4" i="2" s="1"/>
  <c r="BIP1" i="2" l="1"/>
  <c r="BIQ2" i="2"/>
  <c r="BIP3" i="2"/>
  <c r="BIP4" i="2" s="1"/>
  <c r="BIQ1" i="2" l="1"/>
  <c r="BIR2" i="2"/>
  <c r="BIQ3" i="2"/>
  <c r="BIQ4" i="2" s="1"/>
  <c r="BIR1" i="2" l="1"/>
  <c r="BIS2" i="2"/>
  <c r="BIR3" i="2"/>
  <c r="BIR4" i="2" s="1"/>
  <c r="BIS1" i="2" l="1"/>
  <c r="BIT2" i="2"/>
  <c r="BIS3" i="2"/>
  <c r="BIS4" i="2" s="1"/>
  <c r="BIT1" i="2" l="1"/>
  <c r="BIU2" i="2"/>
  <c r="BIT3" i="2"/>
  <c r="BIT4" i="2" s="1"/>
  <c r="BIU1" i="2" l="1"/>
  <c r="BIV2" i="2"/>
  <c r="BIU3" i="2"/>
  <c r="BIU4" i="2" s="1"/>
  <c r="BIV1" i="2" l="1"/>
  <c r="BIW2" i="2"/>
  <c r="BIV3" i="2"/>
  <c r="BIV4" i="2" s="1"/>
  <c r="BIW1" i="2" l="1"/>
  <c r="BIX2" i="2"/>
  <c r="BIW3" i="2"/>
  <c r="BIW4" i="2" s="1"/>
  <c r="BIX1" i="2" l="1"/>
  <c r="BIY2" i="2"/>
  <c r="BIX3" i="2"/>
  <c r="BIX4" i="2" s="1"/>
  <c r="BIY1" i="2" l="1"/>
  <c r="BIZ2" i="2"/>
  <c r="BIY3" i="2"/>
  <c r="BIY4" i="2" s="1"/>
  <c r="BIZ1" i="2" l="1"/>
  <c r="BJA2" i="2"/>
  <c r="BIZ3" i="2"/>
  <c r="BIZ4" i="2" s="1"/>
  <c r="BJA1" i="2" l="1"/>
  <c r="BJB2" i="2"/>
  <c r="BJA3" i="2"/>
  <c r="BJA4" i="2" s="1"/>
  <c r="BJB1" i="2" l="1"/>
  <c r="BJC2" i="2"/>
  <c r="BJB3" i="2"/>
  <c r="BJB4" i="2" s="1"/>
  <c r="BJC1" i="2" l="1"/>
  <c r="BJD2" i="2"/>
  <c r="BJC3" i="2"/>
  <c r="BJC4" i="2" s="1"/>
  <c r="BJD1" i="2" l="1"/>
  <c r="BJE2" i="2"/>
  <c r="BJD3" i="2"/>
  <c r="BJD4" i="2" s="1"/>
  <c r="BJE1" i="2" l="1"/>
  <c r="BJF2" i="2"/>
  <c r="BJE3" i="2"/>
  <c r="BJE4" i="2" s="1"/>
  <c r="BJF1" i="2" l="1"/>
  <c r="BJG2" i="2"/>
  <c r="BJF3" i="2"/>
  <c r="BJF4" i="2" s="1"/>
  <c r="BJG1" i="2" l="1"/>
  <c r="BJH2" i="2"/>
  <c r="BJG3" i="2"/>
  <c r="BJG4" i="2" s="1"/>
  <c r="BJH1" i="2" l="1"/>
  <c r="BJI2" i="2"/>
  <c r="BJH3" i="2"/>
  <c r="BJH4" i="2" s="1"/>
  <c r="BJI1" i="2" l="1"/>
  <c r="BJJ2" i="2"/>
  <c r="BJI3" i="2"/>
  <c r="BJI4" i="2" s="1"/>
  <c r="BJJ1" i="2" l="1"/>
  <c r="BJK2" i="2"/>
  <c r="BJJ3" i="2"/>
  <c r="BJJ4" i="2" s="1"/>
  <c r="BJK1" i="2" l="1"/>
  <c r="BJL2" i="2"/>
  <c r="BJK3" i="2"/>
  <c r="BJK4" i="2" s="1"/>
  <c r="BJL1" i="2" l="1"/>
  <c r="BJM2" i="2"/>
  <c r="BJL3" i="2"/>
  <c r="BJL4" i="2" s="1"/>
  <c r="BJM1" i="2" l="1"/>
  <c r="BJN2" i="2"/>
  <c r="BJM3" i="2"/>
  <c r="BJM4" i="2" s="1"/>
  <c r="BJN1" i="2" l="1"/>
  <c r="BJO2" i="2"/>
  <c r="BJN3" i="2"/>
  <c r="BJN4" i="2" s="1"/>
  <c r="BJO1" i="2" l="1"/>
  <c r="BJP2" i="2"/>
  <c r="BJO3" i="2"/>
  <c r="BJO4" i="2" s="1"/>
  <c r="BJP1" i="2" l="1"/>
  <c r="BJQ2" i="2"/>
  <c r="BJP3" i="2"/>
  <c r="BJP4" i="2" s="1"/>
  <c r="BJQ1" i="2" l="1"/>
  <c r="BJR2" i="2"/>
  <c r="BJQ3" i="2"/>
  <c r="BJQ4" i="2" s="1"/>
  <c r="BJR1" i="2" l="1"/>
  <c r="BJS2" i="2"/>
  <c r="BJR3" i="2"/>
  <c r="BJR4" i="2" s="1"/>
  <c r="BJS1" i="2" l="1"/>
  <c r="BJT2" i="2"/>
  <c r="BJS3" i="2"/>
  <c r="BJS4" i="2" s="1"/>
  <c r="BJT1" i="2" l="1"/>
  <c r="BJU2" i="2"/>
  <c r="BJT3" i="2"/>
  <c r="BJT4" i="2" s="1"/>
  <c r="BJU1" i="2" l="1"/>
  <c r="BJV2" i="2"/>
  <c r="BJU3" i="2"/>
  <c r="BJU4" i="2" s="1"/>
  <c r="BJV1" i="2" l="1"/>
  <c r="BJW2" i="2"/>
  <c r="BJV3" i="2"/>
  <c r="BJV4" i="2" s="1"/>
  <c r="BJW1" i="2" l="1"/>
  <c r="BJX2" i="2"/>
  <c r="BJW3" i="2"/>
  <c r="BJW4" i="2" s="1"/>
  <c r="BJX1" i="2" l="1"/>
  <c r="BJY2" i="2"/>
  <c r="BJX3" i="2"/>
  <c r="BJX4" i="2" s="1"/>
  <c r="BJY1" i="2" l="1"/>
  <c r="BJZ2" i="2"/>
  <c r="BJY3" i="2"/>
  <c r="BJY4" i="2" s="1"/>
  <c r="BJZ1" i="2" l="1"/>
  <c r="BKA2" i="2"/>
  <c r="BJZ3" i="2"/>
  <c r="BJZ4" i="2" s="1"/>
  <c r="BKA1" i="2" l="1"/>
  <c r="BKB2" i="2"/>
  <c r="BKA3" i="2"/>
  <c r="BKA4" i="2" s="1"/>
  <c r="BKB1" i="2" l="1"/>
  <c r="BKC2" i="2"/>
  <c r="BKB3" i="2"/>
  <c r="BKB4" i="2" s="1"/>
  <c r="BKC1" i="2" l="1"/>
  <c r="BKD2" i="2"/>
  <c r="BKC3" i="2"/>
  <c r="BKC4" i="2" s="1"/>
  <c r="BKD1" i="2" l="1"/>
  <c r="BKE2" i="2"/>
  <c r="BKD3" i="2"/>
  <c r="BKD4" i="2" s="1"/>
  <c r="BKE1" i="2" l="1"/>
  <c r="BKF2" i="2"/>
  <c r="BKE3" i="2"/>
  <c r="BKE4" i="2" s="1"/>
  <c r="BKF1" i="2" l="1"/>
  <c r="BKG2" i="2"/>
  <c r="BKF3" i="2"/>
  <c r="BKF4" i="2" s="1"/>
  <c r="BKG1" i="2" l="1"/>
  <c r="BKH2" i="2"/>
  <c r="BKG3" i="2"/>
  <c r="BKG4" i="2" s="1"/>
  <c r="BKH1" i="2" l="1"/>
  <c r="BKI2" i="2"/>
  <c r="BKH3" i="2"/>
  <c r="BKH4" i="2" s="1"/>
  <c r="BKI1" i="2" l="1"/>
  <c r="BKJ2" i="2"/>
  <c r="BKI3" i="2"/>
  <c r="BKI4" i="2" s="1"/>
  <c r="BKJ1" i="2" l="1"/>
  <c r="BKK2" i="2"/>
  <c r="BKJ3" i="2"/>
  <c r="BKJ4" i="2" s="1"/>
  <c r="BKK1" i="2" l="1"/>
  <c r="BKL2" i="2"/>
  <c r="BKK3" i="2"/>
  <c r="BKK4" i="2" s="1"/>
  <c r="BKL1" i="2" l="1"/>
  <c r="BKM2" i="2"/>
  <c r="BKL3" i="2"/>
  <c r="BKL4" i="2" s="1"/>
  <c r="BKM1" i="2" l="1"/>
  <c r="BKN2" i="2"/>
  <c r="BKM3" i="2"/>
  <c r="BKM4" i="2" s="1"/>
  <c r="BKN1" i="2" l="1"/>
  <c r="BKO2" i="2"/>
  <c r="BKN3" i="2"/>
  <c r="BKN4" i="2" s="1"/>
  <c r="BKO1" i="2" l="1"/>
  <c r="BKP2" i="2"/>
  <c r="BKO3" i="2"/>
  <c r="BKO4" i="2" s="1"/>
  <c r="BKQ2" i="2" l="1"/>
  <c r="BKP1" i="2"/>
  <c r="BKP3" i="2"/>
  <c r="BKP4" i="2" s="1"/>
  <c r="BKQ1" i="2" l="1"/>
  <c r="BKR2" i="2"/>
  <c r="BKQ3" i="2"/>
  <c r="BKQ4" i="2" s="1"/>
  <c r="BKR1" i="2" l="1"/>
  <c r="BKS2" i="2"/>
  <c r="BKR3" i="2"/>
  <c r="BKR4" i="2" s="1"/>
  <c r="BKS1" i="2" l="1"/>
  <c r="BKT2" i="2"/>
  <c r="BKS3" i="2"/>
  <c r="BKS4" i="2" s="1"/>
  <c r="BKT1" i="2" l="1"/>
  <c r="BKU2" i="2"/>
  <c r="BKT3" i="2"/>
  <c r="BKT4" i="2" s="1"/>
  <c r="BKU1" i="2" l="1"/>
  <c r="BKV2" i="2"/>
  <c r="BKU3" i="2"/>
  <c r="BKU4" i="2" s="1"/>
  <c r="BKV1" i="2" l="1"/>
  <c r="BKW2" i="2"/>
  <c r="BKV3" i="2"/>
  <c r="BKV4" i="2" s="1"/>
  <c r="BKW1" i="2" l="1"/>
  <c r="BKX2" i="2"/>
  <c r="BKW3" i="2"/>
  <c r="BKW4" i="2" s="1"/>
  <c r="BKX1" i="2" l="1"/>
  <c r="BKY2" i="2"/>
  <c r="BKX3" i="2"/>
  <c r="BKX4" i="2" s="1"/>
  <c r="BKY1" i="2" l="1"/>
  <c r="BKZ2" i="2"/>
  <c r="BKY3" i="2"/>
  <c r="BKY4" i="2" s="1"/>
  <c r="BKZ1" i="2" l="1"/>
  <c r="BLA2" i="2"/>
  <c r="BKZ3" i="2"/>
  <c r="BKZ4" i="2" s="1"/>
  <c r="BLA1" i="2" l="1"/>
  <c r="BLB2" i="2"/>
  <c r="BLA3" i="2"/>
  <c r="BLA4" i="2" s="1"/>
  <c r="BLB1" i="2" l="1"/>
  <c r="BLC2" i="2"/>
  <c r="BLB3" i="2"/>
  <c r="BLB4" i="2" s="1"/>
  <c r="BLC1" i="2" l="1"/>
  <c r="BLD2" i="2"/>
  <c r="BLC3" i="2"/>
  <c r="BLC4" i="2" s="1"/>
  <c r="BLD1" i="2" l="1"/>
  <c r="BLE2" i="2"/>
  <c r="BLD3" i="2"/>
  <c r="BLD4" i="2" s="1"/>
  <c r="BLE1" i="2" l="1"/>
  <c r="BLF2" i="2"/>
  <c r="BLE3" i="2"/>
  <c r="BLE4" i="2" s="1"/>
  <c r="BLF1" i="2" l="1"/>
  <c r="BLG2" i="2"/>
  <c r="BLF3" i="2"/>
  <c r="BLF4" i="2" s="1"/>
  <c r="BLG1" i="2" l="1"/>
  <c r="BLH2" i="2"/>
  <c r="BLG3" i="2"/>
  <c r="BLG4" i="2" s="1"/>
  <c r="BLH1" i="2" l="1"/>
  <c r="BLI2" i="2"/>
  <c r="BLH3" i="2"/>
  <c r="BLH4" i="2" s="1"/>
  <c r="BLI1" i="2" l="1"/>
  <c r="BLJ2" i="2"/>
  <c r="BLI3" i="2"/>
  <c r="BLI4" i="2" s="1"/>
  <c r="BLJ1" i="2" l="1"/>
  <c r="BLK2" i="2"/>
  <c r="BLJ3" i="2"/>
  <c r="BLJ4" i="2" s="1"/>
  <c r="BLK1" i="2" l="1"/>
  <c r="BLL2" i="2"/>
  <c r="BLK3" i="2"/>
  <c r="BLK4" i="2" s="1"/>
  <c r="BLL1" i="2" l="1"/>
  <c r="BLM2" i="2"/>
  <c r="BLL3" i="2"/>
  <c r="BLL4" i="2" s="1"/>
  <c r="BLM1" i="2" l="1"/>
  <c r="BLN2" i="2"/>
  <c r="BLM3" i="2"/>
  <c r="BLM4" i="2" s="1"/>
  <c r="BLN1" i="2" l="1"/>
  <c r="BLO2" i="2"/>
  <c r="BLN3" i="2"/>
  <c r="BLN4" i="2" s="1"/>
  <c r="BLO1" i="2" l="1"/>
  <c r="BLP2" i="2"/>
  <c r="BLO3" i="2"/>
  <c r="BLO4" i="2" s="1"/>
  <c r="BLP1" i="2" l="1"/>
  <c r="BLQ2" i="2"/>
  <c r="BLP3" i="2"/>
  <c r="BLP4" i="2" s="1"/>
  <c r="BLQ1" i="2" l="1"/>
  <c r="BLR2" i="2"/>
  <c r="BLQ3" i="2"/>
  <c r="BLQ4" i="2" s="1"/>
  <c r="BLR1" i="2" l="1"/>
  <c r="BLS2" i="2"/>
  <c r="BLR3" i="2"/>
  <c r="BLR4" i="2" s="1"/>
  <c r="BLS1" i="2" l="1"/>
  <c r="BLT2" i="2"/>
  <c r="BLS3" i="2"/>
  <c r="BLS4" i="2" s="1"/>
  <c r="BLT1" i="2" l="1"/>
  <c r="BLU2" i="2"/>
  <c r="BLT3" i="2"/>
  <c r="BLT4" i="2" s="1"/>
  <c r="BLU1" i="2" l="1"/>
  <c r="BLV2" i="2"/>
  <c r="BLU3" i="2"/>
  <c r="BLU4" i="2" s="1"/>
  <c r="BLW2" i="2" l="1"/>
  <c r="BLV1" i="2"/>
  <c r="BLV3" i="2"/>
  <c r="BLV4" i="2" s="1"/>
  <c r="BLW1" i="2" l="1"/>
  <c r="BLX2" i="2"/>
  <c r="BLW3" i="2"/>
  <c r="BLW4" i="2" s="1"/>
  <c r="BLX1" i="2" l="1"/>
  <c r="BLY2" i="2"/>
  <c r="BLX3" i="2"/>
  <c r="BLX4" i="2" s="1"/>
  <c r="BLY1" i="2" l="1"/>
  <c r="BLZ2" i="2"/>
  <c r="BLY3" i="2"/>
  <c r="BLY4" i="2" s="1"/>
  <c r="BLZ1" i="2" l="1"/>
  <c r="BMA2" i="2"/>
  <c r="BLZ3" i="2"/>
  <c r="BLZ4" i="2" s="1"/>
  <c r="BMA1" i="2" l="1"/>
  <c r="BMB2" i="2"/>
  <c r="BMA3" i="2"/>
  <c r="BMA4" i="2" s="1"/>
  <c r="BMB1" i="2" l="1"/>
  <c r="BMC2" i="2"/>
  <c r="BMB3" i="2"/>
  <c r="BMB4" i="2" s="1"/>
  <c r="BMC1" i="2" l="1"/>
  <c r="BMD2" i="2"/>
  <c r="BMC3" i="2"/>
  <c r="BMC4" i="2" s="1"/>
  <c r="BMD1" i="2" l="1"/>
  <c r="BME2" i="2"/>
  <c r="BMD3" i="2"/>
  <c r="BMD4" i="2" s="1"/>
  <c r="BME1" i="2" l="1"/>
  <c r="BMF2" i="2"/>
  <c r="BME3" i="2"/>
  <c r="BME4" i="2" s="1"/>
  <c r="BMF1" i="2" l="1"/>
  <c r="BMG2" i="2"/>
  <c r="BMF3" i="2"/>
  <c r="BMF4" i="2" s="1"/>
  <c r="BMG1" i="2" l="1"/>
  <c r="BMH2" i="2"/>
  <c r="BMG3" i="2"/>
  <c r="BMG4" i="2" s="1"/>
  <c r="BMH1" i="2" l="1"/>
  <c r="BMI2" i="2"/>
  <c r="BMH3" i="2"/>
  <c r="BMH4" i="2" s="1"/>
  <c r="BMI1" i="2" l="1"/>
  <c r="BMJ2" i="2"/>
  <c r="BMI3" i="2"/>
  <c r="BMI4" i="2" s="1"/>
  <c r="BMJ1" i="2" l="1"/>
  <c r="BMK2" i="2"/>
  <c r="BMJ3" i="2"/>
  <c r="BMJ4" i="2" s="1"/>
  <c r="BMK1" i="2" l="1"/>
  <c r="BML2" i="2"/>
  <c r="BMK3" i="2"/>
  <c r="BMK4" i="2" s="1"/>
  <c r="BML1" i="2" l="1"/>
  <c r="BMM2" i="2"/>
  <c r="BML3" i="2"/>
  <c r="BML4" i="2" s="1"/>
  <c r="BMM1" i="2" l="1"/>
  <c r="BMN2" i="2"/>
  <c r="BMM3" i="2"/>
  <c r="BMM4" i="2" s="1"/>
  <c r="BMN1" i="2" l="1"/>
  <c r="BMO2" i="2"/>
  <c r="BMN3" i="2"/>
  <c r="BMN4" i="2" s="1"/>
  <c r="BMO1" i="2" l="1"/>
  <c r="BMP2" i="2"/>
  <c r="BMO3" i="2"/>
  <c r="BMO4" i="2" s="1"/>
  <c r="BMP1" i="2" l="1"/>
  <c r="BMQ2" i="2"/>
  <c r="BMP3" i="2"/>
  <c r="BMP4" i="2" s="1"/>
  <c r="BMQ1" i="2" l="1"/>
  <c r="BMR2" i="2"/>
  <c r="BMQ3" i="2"/>
  <c r="BMQ4" i="2" s="1"/>
  <c r="BMR1" i="2" l="1"/>
  <c r="BMS2" i="2"/>
  <c r="BMR3" i="2"/>
  <c r="BMR4" i="2" s="1"/>
  <c r="BMS1" i="2" l="1"/>
  <c r="BMT2" i="2"/>
  <c r="BMS3" i="2"/>
  <c r="BMS4" i="2" s="1"/>
  <c r="BMT1" i="2" l="1"/>
  <c r="BMU2" i="2"/>
  <c r="BMT3" i="2"/>
  <c r="BMT4" i="2" s="1"/>
  <c r="BMU1" i="2" l="1"/>
  <c r="BMV2" i="2"/>
  <c r="BMU3" i="2"/>
  <c r="BMU4" i="2" s="1"/>
  <c r="BMV1" i="2" l="1"/>
  <c r="BMW2" i="2"/>
  <c r="BMV3" i="2"/>
  <c r="BMV4" i="2" s="1"/>
  <c r="BMW1" i="2" l="1"/>
  <c r="BMX2" i="2"/>
  <c r="BMW3" i="2"/>
  <c r="BMW4" i="2" s="1"/>
  <c r="BMX1" i="2" l="1"/>
  <c r="BMY2" i="2"/>
  <c r="BMX3" i="2"/>
  <c r="BMX4" i="2" s="1"/>
  <c r="BMY1" i="2" l="1"/>
  <c r="BMZ2" i="2"/>
  <c r="BMY3" i="2"/>
  <c r="BMY4" i="2" s="1"/>
  <c r="BMZ1" i="2" l="1"/>
  <c r="BNA2" i="2"/>
  <c r="BMZ3" i="2"/>
  <c r="BMZ4" i="2" s="1"/>
  <c r="BNA1" i="2" l="1"/>
  <c r="BNB2" i="2"/>
  <c r="BNA3" i="2"/>
  <c r="BNA4" i="2" s="1"/>
  <c r="BNB1" i="2" l="1"/>
  <c r="BNC2" i="2"/>
  <c r="BNB3" i="2"/>
  <c r="BNB4" i="2" s="1"/>
  <c r="BNC1" i="2" l="1"/>
  <c r="BND2" i="2"/>
  <c r="BNC3" i="2"/>
  <c r="BNC4" i="2" s="1"/>
  <c r="BND1" i="2" l="1"/>
  <c r="BNE2" i="2"/>
  <c r="BND3" i="2"/>
  <c r="BND4" i="2" s="1"/>
  <c r="BNE1" i="2" l="1"/>
  <c r="BNF2" i="2"/>
  <c r="BNE3" i="2"/>
  <c r="BNE4" i="2" s="1"/>
  <c r="BNF1" i="2" l="1"/>
  <c r="BNG2" i="2"/>
  <c r="BNF3" i="2"/>
  <c r="BNF4" i="2" s="1"/>
  <c r="BNG1" i="2" l="1"/>
  <c r="BNH2" i="2"/>
  <c r="BNG3" i="2"/>
  <c r="BNG4" i="2" s="1"/>
  <c r="BNH1" i="2" l="1"/>
  <c r="BNI2" i="2"/>
  <c r="BNH3" i="2"/>
  <c r="BNH4" i="2" s="1"/>
  <c r="BNI1" i="2" l="1"/>
  <c r="BNJ2" i="2"/>
  <c r="BNI3" i="2"/>
  <c r="BNI4" i="2" s="1"/>
  <c r="BNJ1" i="2" l="1"/>
  <c r="BNK2" i="2"/>
  <c r="BNJ3" i="2"/>
  <c r="BNJ4" i="2" s="1"/>
  <c r="BNK1" i="2" l="1"/>
  <c r="BNL2" i="2"/>
  <c r="BNK3" i="2"/>
  <c r="BNK4" i="2" s="1"/>
  <c r="BNL1" i="2" l="1"/>
  <c r="BNM2" i="2"/>
  <c r="BNL3" i="2"/>
  <c r="BNL4" i="2" s="1"/>
  <c r="BNM1" i="2" l="1"/>
  <c r="BNN2" i="2"/>
  <c r="BNM3" i="2"/>
  <c r="BNM4" i="2" s="1"/>
  <c r="BNO2" i="2" l="1"/>
  <c r="BNN1" i="2"/>
  <c r="BNN3" i="2"/>
  <c r="BNN4" i="2" s="1"/>
  <c r="BNO1" i="2" l="1"/>
  <c r="BNP2" i="2"/>
  <c r="BNO3" i="2"/>
  <c r="BNO4" i="2" s="1"/>
  <c r="BNP1" i="2" l="1"/>
  <c r="BNQ2" i="2"/>
  <c r="BNP3" i="2"/>
  <c r="BNP4" i="2" s="1"/>
  <c r="BNQ1" i="2" l="1"/>
  <c r="BNR2" i="2"/>
  <c r="BNQ3" i="2"/>
  <c r="BNQ4" i="2" s="1"/>
  <c r="BNR1" i="2" l="1"/>
  <c r="BNS2" i="2"/>
  <c r="BNR3" i="2"/>
  <c r="BNR4" i="2" s="1"/>
  <c r="BNS1" i="2" l="1"/>
  <c r="BNT2" i="2"/>
  <c r="BNS3" i="2"/>
  <c r="BNS4" i="2" s="1"/>
  <c r="BNT1" i="2" l="1"/>
  <c r="BNU2" i="2"/>
  <c r="BNT3" i="2"/>
  <c r="BNT4" i="2" s="1"/>
  <c r="BNU1" i="2" l="1"/>
  <c r="BNV2" i="2"/>
  <c r="BNU3" i="2"/>
  <c r="BNU4" i="2" s="1"/>
  <c r="BNV1" i="2" l="1"/>
  <c r="BNW2" i="2"/>
  <c r="BNV3" i="2"/>
  <c r="BNV4" i="2" s="1"/>
  <c r="BNW1" i="2" l="1"/>
  <c r="BNX2" i="2"/>
  <c r="BNW3" i="2"/>
  <c r="BNW4" i="2" s="1"/>
  <c r="BNX1" i="2" l="1"/>
  <c r="BNY2" i="2"/>
  <c r="BNX3" i="2"/>
  <c r="BNX4" i="2" s="1"/>
  <c r="BNY1" i="2" l="1"/>
  <c r="BNZ2" i="2"/>
  <c r="BNY3" i="2"/>
  <c r="BNY4" i="2" s="1"/>
  <c r="BNZ1" i="2" l="1"/>
  <c r="BOA2" i="2"/>
  <c r="BNZ3" i="2"/>
  <c r="BNZ4" i="2" s="1"/>
  <c r="BOA1" i="2" l="1"/>
  <c r="BOB2" i="2"/>
  <c r="BOA3" i="2"/>
  <c r="BOA4" i="2" s="1"/>
  <c r="BOB1" i="2" l="1"/>
  <c r="BOC2" i="2"/>
  <c r="BOB3" i="2"/>
  <c r="BOB4" i="2" s="1"/>
  <c r="BOC1" i="2" l="1"/>
  <c r="BOD2" i="2"/>
  <c r="BOC3" i="2"/>
  <c r="BOC4" i="2" s="1"/>
  <c r="BOD1" i="2" l="1"/>
  <c r="BOE2" i="2"/>
  <c r="BOD3" i="2"/>
  <c r="BOD4" i="2" s="1"/>
  <c r="BOE1" i="2" l="1"/>
  <c r="BOF2" i="2"/>
  <c r="BOE3" i="2"/>
  <c r="BOE4" i="2" s="1"/>
  <c r="BOF1" i="2" l="1"/>
  <c r="BOG2" i="2"/>
  <c r="BOF3" i="2"/>
  <c r="BOF4" i="2" s="1"/>
  <c r="BOG1" i="2" l="1"/>
  <c r="BOH2" i="2"/>
  <c r="BOG3" i="2"/>
  <c r="BOG4" i="2" s="1"/>
  <c r="BOI2" i="2" l="1"/>
  <c r="BOH1" i="2"/>
  <c r="BOH3" i="2"/>
  <c r="BOH4" i="2" s="1"/>
  <c r="BOI1" i="2" l="1"/>
  <c r="BOJ2" i="2"/>
  <c r="BOI3" i="2"/>
  <c r="BOI4" i="2" s="1"/>
  <c r="BOJ1" i="2" l="1"/>
  <c r="BOK2" i="2"/>
  <c r="BOJ3" i="2"/>
  <c r="BOJ4" i="2" s="1"/>
  <c r="BOK1" i="2" l="1"/>
  <c r="BOL2" i="2"/>
  <c r="BOK3" i="2"/>
  <c r="BOK4" i="2" s="1"/>
  <c r="BOL4" i="2" l="1"/>
  <c r="BOL1" i="2"/>
  <c r="BOM2" i="2"/>
  <c r="BOL3" i="2"/>
  <c r="BOM1" i="2" l="1"/>
  <c r="BON2" i="2"/>
  <c r="BOM3" i="2"/>
  <c r="BOM4" i="2" s="1"/>
  <c r="BON1" i="2" l="1"/>
  <c r="BOO2" i="2"/>
  <c r="BON3" i="2"/>
  <c r="BON4" i="2" s="1"/>
  <c r="BOO4" i="2" l="1"/>
  <c r="BOO1" i="2"/>
  <c r="BOP2" i="2"/>
  <c r="BOO3" i="2"/>
  <c r="BOP1" i="2" l="1"/>
  <c r="BOQ2" i="2"/>
  <c r="BOP3" i="2"/>
  <c r="BOP4" i="2" s="1"/>
  <c r="BOQ1" i="2" l="1"/>
  <c r="BOR2" i="2"/>
  <c r="BOQ3" i="2"/>
  <c r="BOQ4" i="2" s="1"/>
  <c r="BOR1" i="2" l="1"/>
  <c r="BOS2" i="2"/>
  <c r="BOR3" i="2"/>
  <c r="BOR4" i="2" s="1"/>
  <c r="BOS1" i="2" l="1"/>
  <c r="BOT2" i="2"/>
  <c r="BOS3" i="2"/>
  <c r="BOS4" i="2" s="1"/>
  <c r="BOT1" i="2" l="1"/>
  <c r="BOU2" i="2"/>
  <c r="BOT3" i="2"/>
  <c r="BOT4" i="2" s="1"/>
  <c r="BOU1" i="2" l="1"/>
  <c r="BOV2" i="2"/>
  <c r="BOU3" i="2"/>
  <c r="BOU4" i="2" s="1"/>
  <c r="BOV1" i="2" l="1"/>
  <c r="BOW2" i="2"/>
  <c r="BOV3" i="2"/>
  <c r="BOV4" i="2" s="1"/>
  <c r="BOW1" i="2" l="1"/>
  <c r="BOX2" i="2"/>
  <c r="BOW3" i="2"/>
  <c r="BOW4" i="2" s="1"/>
  <c r="BOY2" i="2" l="1"/>
  <c r="BOX1" i="2"/>
  <c r="BOX3" i="2"/>
  <c r="BOX4" i="2" s="1"/>
  <c r="BOY1" i="2" l="1"/>
  <c r="BOZ2" i="2"/>
  <c r="BOY3" i="2"/>
  <c r="BOY4" i="2" s="1"/>
  <c r="BOZ1" i="2" l="1"/>
  <c r="BPA2" i="2"/>
  <c r="BOZ3" i="2"/>
  <c r="BOZ4" i="2" s="1"/>
  <c r="BPA1" i="2" l="1"/>
  <c r="BPB2" i="2"/>
  <c r="BPA3" i="2"/>
  <c r="BPA4" i="2" s="1"/>
  <c r="BPB1" i="2" l="1"/>
  <c r="BPC2" i="2"/>
  <c r="BPB3" i="2"/>
  <c r="BPB4" i="2" s="1"/>
  <c r="BPC1" i="2" l="1"/>
  <c r="BPD2" i="2"/>
  <c r="BPC3" i="2"/>
  <c r="BPC4" i="2" s="1"/>
  <c r="BPD1" i="2" l="1"/>
  <c r="BPE2" i="2"/>
  <c r="BPD3" i="2"/>
  <c r="BPD4" i="2" s="1"/>
  <c r="BPE1" i="2" l="1"/>
  <c r="BPF2" i="2"/>
  <c r="BPE3" i="2"/>
  <c r="BPE4" i="2" s="1"/>
  <c r="BPF1" i="2" l="1"/>
  <c r="BPG2" i="2"/>
  <c r="BPF3" i="2"/>
  <c r="BPF4" i="2" s="1"/>
  <c r="BPG1" i="2" l="1"/>
  <c r="BPH2" i="2"/>
  <c r="BPG3" i="2"/>
  <c r="BPG4" i="2" s="1"/>
  <c r="BPH1" i="2" l="1"/>
  <c r="BPI2" i="2"/>
  <c r="BPH3" i="2"/>
  <c r="BPH4" i="2" s="1"/>
  <c r="BPI1" i="2" l="1"/>
  <c r="BPJ2" i="2"/>
  <c r="BPI3" i="2"/>
  <c r="BPI4" i="2" s="1"/>
  <c r="BPJ1" i="2" l="1"/>
  <c r="BPK2" i="2"/>
  <c r="BPJ3" i="2"/>
  <c r="BPJ4" i="2" s="1"/>
  <c r="BPK1" i="2" l="1"/>
  <c r="BPL2" i="2"/>
  <c r="BPK3" i="2"/>
  <c r="BPK4" i="2" s="1"/>
  <c r="BPL1" i="2" l="1"/>
  <c r="BPM2" i="2"/>
  <c r="BPL3" i="2"/>
  <c r="BPL4" i="2" s="1"/>
  <c r="BPM1" i="2" l="1"/>
  <c r="BPN2" i="2"/>
  <c r="BPM3" i="2"/>
  <c r="BPM4" i="2" s="1"/>
  <c r="BPN1" i="2" l="1"/>
  <c r="BPO2" i="2"/>
  <c r="BPN3" i="2"/>
  <c r="BPN4" i="2" s="1"/>
  <c r="BPO1" i="2" l="1"/>
  <c r="BPP2" i="2"/>
  <c r="BPO3" i="2"/>
  <c r="BPO4" i="2" s="1"/>
  <c r="BPP1" i="2" l="1"/>
  <c r="BPQ2" i="2"/>
  <c r="BPP3" i="2"/>
  <c r="BPP4" i="2" s="1"/>
  <c r="BPQ1" i="2" l="1"/>
  <c r="BPR2" i="2"/>
  <c r="BPQ3" i="2"/>
  <c r="BPQ4" i="2" s="1"/>
  <c r="BPR1" i="2" l="1"/>
  <c r="BPS2" i="2"/>
  <c r="BPR3" i="2"/>
  <c r="BPR4" i="2" s="1"/>
  <c r="BPS1" i="2" l="1"/>
  <c r="BPT2" i="2"/>
  <c r="BPS3" i="2"/>
  <c r="BPS4" i="2" s="1"/>
  <c r="BPT1" i="2" l="1"/>
  <c r="BPU2" i="2"/>
  <c r="BPT3" i="2"/>
  <c r="BPT4" i="2" s="1"/>
  <c r="BPU1" i="2" l="1"/>
  <c r="BPV2" i="2"/>
  <c r="BPU3" i="2"/>
  <c r="BPU4" i="2" s="1"/>
  <c r="BPV1" i="2" l="1"/>
  <c r="BPW2" i="2"/>
  <c r="BPV3" i="2"/>
  <c r="BPV4" i="2" s="1"/>
  <c r="BPW1" i="2" l="1"/>
  <c r="BPX2" i="2"/>
  <c r="BPW3" i="2"/>
  <c r="BPW4" i="2" s="1"/>
  <c r="BPX1" i="2" l="1"/>
  <c r="BPY2" i="2"/>
  <c r="BPX3" i="2"/>
  <c r="BPX4" i="2" s="1"/>
  <c r="BPY1" i="2" l="1"/>
  <c r="BPZ2" i="2"/>
  <c r="BPY3" i="2"/>
  <c r="BPY4" i="2" s="1"/>
  <c r="BPZ1" i="2" l="1"/>
  <c r="BQA2" i="2"/>
  <c r="BPZ3" i="2"/>
  <c r="BPZ4" i="2" s="1"/>
  <c r="BQA1" i="2" l="1"/>
  <c r="BQB2" i="2"/>
  <c r="BQA3" i="2"/>
  <c r="BQA4" i="2" s="1"/>
  <c r="BQB1" i="2" l="1"/>
  <c r="BQC2" i="2"/>
  <c r="BQB3" i="2"/>
  <c r="BQB4" i="2" s="1"/>
  <c r="BQC1" i="2" l="1"/>
  <c r="BQD2" i="2"/>
  <c r="BQC3" i="2"/>
  <c r="BQC4" i="2" s="1"/>
  <c r="BQE2" i="2" l="1"/>
  <c r="BQD1" i="2"/>
  <c r="BQD3" i="2"/>
  <c r="BQD4" i="2" s="1"/>
  <c r="BQE1" i="2" l="1"/>
  <c r="BQF2" i="2"/>
  <c r="BQE3" i="2"/>
  <c r="BQE4" i="2" s="1"/>
  <c r="BQF1" i="2" l="1"/>
  <c r="BQG2" i="2"/>
  <c r="BQF3" i="2"/>
  <c r="BQF4" i="2" s="1"/>
  <c r="BQG1" i="2" l="1"/>
  <c r="BQH2" i="2"/>
  <c r="BQG3" i="2"/>
  <c r="BQG4" i="2" s="1"/>
  <c r="BQH1" i="2" l="1"/>
  <c r="BQI2" i="2"/>
  <c r="BQH3" i="2"/>
  <c r="BQH4" i="2" s="1"/>
  <c r="BQI1" i="2" l="1"/>
  <c r="BQJ2" i="2"/>
  <c r="BQI3" i="2"/>
  <c r="BQI4" i="2" s="1"/>
  <c r="BQJ1" i="2" l="1"/>
  <c r="BQK2" i="2"/>
  <c r="BQJ3" i="2"/>
  <c r="BQJ4" i="2" s="1"/>
  <c r="BQK1" i="2" l="1"/>
  <c r="BQL2" i="2"/>
  <c r="BQK3" i="2"/>
  <c r="BQK4" i="2" s="1"/>
  <c r="BQL1" i="2" l="1"/>
  <c r="BQM2" i="2"/>
  <c r="BQL3" i="2"/>
  <c r="BQL4" i="2" s="1"/>
  <c r="BQM1" i="2" l="1"/>
  <c r="BQN2" i="2"/>
  <c r="BQM3" i="2"/>
  <c r="BQM4" i="2" s="1"/>
  <c r="BQN1" i="2" l="1"/>
  <c r="BQO2" i="2"/>
  <c r="BQN3" i="2"/>
  <c r="BQN4" i="2" s="1"/>
  <c r="BQO1" i="2" l="1"/>
  <c r="BQP2" i="2"/>
  <c r="BQO3" i="2"/>
  <c r="BQO4" i="2" s="1"/>
  <c r="BQP1" i="2" l="1"/>
  <c r="BQQ2" i="2"/>
  <c r="BQP3" i="2"/>
  <c r="BQP4" i="2" s="1"/>
  <c r="BQQ1" i="2" l="1"/>
  <c r="BQR2" i="2"/>
  <c r="BQQ3" i="2"/>
  <c r="BQQ4" i="2" s="1"/>
  <c r="BQR1" i="2" l="1"/>
  <c r="BQS2" i="2"/>
  <c r="BQR3" i="2"/>
  <c r="BQR4" i="2" s="1"/>
  <c r="BQS1" i="2" l="1"/>
  <c r="BQT2" i="2"/>
  <c r="BQS3" i="2"/>
  <c r="BQS4" i="2" s="1"/>
  <c r="BQU2" i="2" l="1"/>
  <c r="BQT1" i="2"/>
  <c r="BQT3" i="2"/>
  <c r="BQT4" i="2" s="1"/>
  <c r="BQU1" i="2" l="1"/>
  <c r="BQV2" i="2"/>
  <c r="BQU3" i="2"/>
  <c r="BQU4" i="2" s="1"/>
  <c r="BQV1" i="2" l="1"/>
  <c r="BQW2" i="2"/>
  <c r="BQV3" i="2"/>
  <c r="BQV4" i="2" s="1"/>
  <c r="BQW1" i="2" l="1"/>
  <c r="BQX2" i="2"/>
  <c r="BQW3" i="2"/>
  <c r="BQW4" i="2" s="1"/>
  <c r="BQX1" i="2" l="1"/>
  <c r="BQY2" i="2"/>
  <c r="BQX3" i="2"/>
  <c r="BQX4" i="2" s="1"/>
  <c r="BQY1" i="2" l="1"/>
  <c r="BQZ2" i="2"/>
  <c r="BQY3" i="2"/>
  <c r="BQY4" i="2" s="1"/>
  <c r="BQZ1" i="2" l="1"/>
  <c r="BRA2" i="2"/>
  <c r="BQZ3" i="2"/>
  <c r="BQZ4" i="2" s="1"/>
  <c r="BRA1" i="2" l="1"/>
  <c r="BRB2" i="2"/>
  <c r="BRA3" i="2"/>
  <c r="BRA4" i="2" s="1"/>
  <c r="BRB1" i="2" l="1"/>
  <c r="BRC2" i="2"/>
  <c r="BRB3" i="2"/>
  <c r="BRB4" i="2" s="1"/>
  <c r="BRC1" i="2" l="1"/>
  <c r="BRD2" i="2"/>
  <c r="BRC3" i="2"/>
  <c r="BRC4" i="2" s="1"/>
  <c r="BRD1" i="2" l="1"/>
  <c r="BRE2" i="2"/>
  <c r="BRD3" i="2"/>
  <c r="BRD4" i="2" s="1"/>
  <c r="BRE1" i="2" l="1"/>
  <c r="BRF2" i="2"/>
  <c r="BRE3" i="2"/>
  <c r="BRE4" i="2" s="1"/>
  <c r="BRF1" i="2" l="1"/>
  <c r="BRG2" i="2"/>
  <c r="BRF3" i="2"/>
  <c r="BRF4" i="2" s="1"/>
  <c r="BRG1" i="2" l="1"/>
  <c r="BRH2" i="2"/>
  <c r="BRG3" i="2"/>
  <c r="BRG4" i="2" s="1"/>
  <c r="BRH1" i="2" l="1"/>
  <c r="BRI2" i="2"/>
  <c r="BRH3" i="2"/>
  <c r="BRH4" i="2" s="1"/>
  <c r="BRI1" i="2" l="1"/>
  <c r="BRJ2" i="2"/>
  <c r="BRI3" i="2"/>
  <c r="BRI4" i="2" s="1"/>
  <c r="BRK2" i="2" l="1"/>
  <c r="BRJ1" i="2"/>
  <c r="BRJ3" i="2"/>
  <c r="BRJ4" i="2" s="1"/>
  <c r="BRK1" i="2" l="1"/>
  <c r="BRL2" i="2"/>
  <c r="BRK3" i="2"/>
  <c r="BRK4" i="2" s="1"/>
  <c r="BRL1" i="2" l="1"/>
  <c r="BRM2" i="2"/>
  <c r="BRL3" i="2"/>
  <c r="BRL4" i="2" s="1"/>
  <c r="BRM1" i="2" l="1"/>
  <c r="BRN2" i="2"/>
  <c r="BRM3" i="2"/>
  <c r="BRM4" i="2" s="1"/>
  <c r="BRN1" i="2" l="1"/>
  <c r="BRO2" i="2"/>
  <c r="BRN3" i="2"/>
  <c r="BRN4" i="2" s="1"/>
  <c r="BRO1" i="2" l="1"/>
  <c r="BRP2" i="2"/>
  <c r="BRO3" i="2"/>
  <c r="BRO4" i="2" s="1"/>
  <c r="BRP1" i="2" l="1"/>
  <c r="BRQ2" i="2"/>
  <c r="BRP3" i="2"/>
  <c r="BRP4" i="2" s="1"/>
  <c r="BRQ1" i="2" l="1"/>
  <c r="BRR2" i="2"/>
  <c r="BRQ3" i="2"/>
  <c r="BRQ4" i="2" s="1"/>
  <c r="BRR1" i="2" l="1"/>
  <c r="BRS2" i="2"/>
  <c r="BRR3" i="2"/>
  <c r="BRR4" i="2" s="1"/>
  <c r="BRS1" i="2" l="1"/>
  <c r="BRT2" i="2"/>
  <c r="BRS3" i="2"/>
  <c r="BRS4" i="2" s="1"/>
  <c r="BRT1" i="2" l="1"/>
  <c r="BRU2" i="2"/>
  <c r="BRT3" i="2"/>
  <c r="BRT4" i="2" s="1"/>
  <c r="BRU1" i="2" l="1"/>
  <c r="BRV2" i="2"/>
  <c r="BRU3" i="2"/>
  <c r="BRU4" i="2" s="1"/>
  <c r="BRV1" i="2" l="1"/>
  <c r="BRW2" i="2"/>
  <c r="BRV3" i="2"/>
  <c r="BRV4" i="2" s="1"/>
  <c r="BRW1" i="2" l="1"/>
  <c r="BRX2" i="2"/>
  <c r="BRW3" i="2"/>
  <c r="BRW4" i="2" s="1"/>
  <c r="BRX1" i="2" l="1"/>
  <c r="BRY2" i="2"/>
  <c r="BRX3" i="2"/>
  <c r="BRX4" i="2" s="1"/>
  <c r="BRY1" i="2" l="1"/>
  <c r="BRZ2" i="2"/>
  <c r="BRY3" i="2"/>
  <c r="BRY4" i="2" s="1"/>
  <c r="BRZ1" i="2" l="1"/>
  <c r="BSA2" i="2"/>
  <c r="BRZ3" i="2"/>
  <c r="BRZ4" i="2" s="1"/>
  <c r="BSA1" i="2" l="1"/>
  <c r="BSB2" i="2"/>
  <c r="BSA3" i="2"/>
  <c r="BSA4" i="2" s="1"/>
  <c r="BSB1" i="2" l="1"/>
  <c r="BSC2" i="2"/>
  <c r="BSB3" i="2"/>
  <c r="BSB4" i="2" s="1"/>
  <c r="BSC1" i="2" l="1"/>
  <c r="BSD2" i="2"/>
  <c r="BSC3" i="2"/>
  <c r="BSC4" i="2" s="1"/>
  <c r="BSD1" i="2" l="1"/>
  <c r="BSE2" i="2"/>
  <c r="BSD3" i="2"/>
  <c r="BSD4" i="2" s="1"/>
  <c r="BSE1" i="2" l="1"/>
  <c r="BSF2" i="2"/>
  <c r="BSE3" i="2"/>
  <c r="BSE4" i="2" s="1"/>
  <c r="BSF1" i="2" l="1"/>
  <c r="BSG2" i="2"/>
  <c r="BSF3" i="2"/>
  <c r="BSF4" i="2" s="1"/>
  <c r="BSG1" i="2" l="1"/>
  <c r="BSH2" i="2"/>
  <c r="BSG3" i="2"/>
  <c r="BSG4" i="2" s="1"/>
  <c r="BSH1" i="2" l="1"/>
  <c r="BSI2" i="2"/>
  <c r="BSH3" i="2"/>
  <c r="BSH4" i="2" s="1"/>
  <c r="BSI1" i="2" l="1"/>
  <c r="BSJ2" i="2"/>
  <c r="BSI3" i="2"/>
  <c r="BSI4" i="2" s="1"/>
  <c r="BSJ1" i="2" l="1"/>
  <c r="BSK2" i="2"/>
  <c r="BSJ3" i="2"/>
  <c r="BSJ4" i="2" s="1"/>
  <c r="BSK1" i="2" l="1"/>
  <c r="BSL2" i="2"/>
  <c r="BSK3" i="2"/>
  <c r="BSK4" i="2" s="1"/>
  <c r="BSL1" i="2" l="1"/>
  <c r="BSM2" i="2"/>
  <c r="BSL3" i="2"/>
  <c r="BSL4" i="2" s="1"/>
  <c r="BSM1" i="2" l="1"/>
  <c r="BSN2" i="2"/>
  <c r="BSM3" i="2"/>
  <c r="BSM4" i="2" s="1"/>
  <c r="BSN1" i="2" l="1"/>
  <c r="BSO2" i="2"/>
  <c r="BSN3" i="2"/>
  <c r="BSN4" i="2" s="1"/>
  <c r="BSO1" i="2" l="1"/>
  <c r="BSP2" i="2"/>
  <c r="BSO3" i="2"/>
  <c r="BSO4" i="2" s="1"/>
  <c r="BSQ2" i="2" l="1"/>
  <c r="BSP1" i="2"/>
  <c r="BSP3" i="2"/>
  <c r="BSP4" i="2" s="1"/>
  <c r="BSQ1" i="2" l="1"/>
  <c r="BSR2" i="2"/>
  <c r="BSQ3" i="2"/>
  <c r="BSQ4" i="2" s="1"/>
  <c r="BSR1" i="2" l="1"/>
  <c r="BSS2" i="2"/>
  <c r="BSR3" i="2"/>
  <c r="BSR4" i="2" s="1"/>
  <c r="BSS1" i="2" l="1"/>
  <c r="BST2" i="2"/>
  <c r="BSS3" i="2"/>
  <c r="BSS4" i="2" s="1"/>
  <c r="BST1" i="2" l="1"/>
  <c r="BSU2" i="2"/>
  <c r="BST3" i="2"/>
  <c r="BST4" i="2" s="1"/>
  <c r="BSU1" i="2" l="1"/>
  <c r="BSV2" i="2"/>
  <c r="BSU3" i="2"/>
  <c r="BSU4" i="2" s="1"/>
  <c r="BSV1" i="2" l="1"/>
  <c r="BSW2" i="2"/>
  <c r="BSV3" i="2"/>
  <c r="BSV4" i="2" s="1"/>
  <c r="BSW1" i="2" l="1"/>
  <c r="BSX2" i="2"/>
  <c r="BSW3" i="2"/>
  <c r="BSW4" i="2" s="1"/>
  <c r="BSX1" i="2" l="1"/>
  <c r="BSY2" i="2"/>
  <c r="BSX3" i="2"/>
  <c r="BSX4" i="2" s="1"/>
  <c r="BSY1" i="2" l="1"/>
  <c r="BSZ2" i="2"/>
  <c r="BSY3" i="2"/>
  <c r="BSY4" i="2" s="1"/>
  <c r="BSZ1" i="2" l="1"/>
  <c r="BTA2" i="2"/>
  <c r="BSZ3" i="2"/>
  <c r="BSZ4" i="2" s="1"/>
  <c r="BTA1" i="2" l="1"/>
  <c r="BTB2" i="2"/>
  <c r="BTA3" i="2"/>
  <c r="BTA4" i="2" s="1"/>
  <c r="BTB1" i="2" l="1"/>
  <c r="BTC2" i="2"/>
  <c r="BTB3" i="2"/>
  <c r="BTB4" i="2" s="1"/>
  <c r="BTC1" i="2" l="1"/>
  <c r="BTD2" i="2"/>
  <c r="BTC3" i="2"/>
  <c r="BTC4" i="2" s="1"/>
  <c r="BTD1" i="2" l="1"/>
  <c r="BTE2" i="2"/>
  <c r="BTD3" i="2"/>
  <c r="BTD4" i="2" s="1"/>
  <c r="BTE1" i="2" l="1"/>
  <c r="BTF2" i="2"/>
  <c r="BTE3" i="2"/>
  <c r="BTE4" i="2" s="1"/>
  <c r="BTG2" i="2" l="1"/>
  <c r="BTF1" i="2"/>
  <c r="BTF3" i="2"/>
  <c r="BTF4" i="2" s="1"/>
  <c r="BTG1" i="2" l="1"/>
  <c r="BTH2" i="2"/>
  <c r="BTG3" i="2"/>
  <c r="BTG4" i="2" s="1"/>
  <c r="BTH1" i="2" l="1"/>
  <c r="BTI2" i="2"/>
  <c r="BTH3" i="2"/>
  <c r="BTH4" i="2" s="1"/>
  <c r="BTI1" i="2" l="1"/>
  <c r="BTJ2" i="2"/>
  <c r="BTI3" i="2"/>
  <c r="BTI4" i="2" s="1"/>
  <c r="BTJ1" i="2" l="1"/>
  <c r="BTK2" i="2"/>
  <c r="BTJ3" i="2"/>
  <c r="BTJ4" i="2" s="1"/>
  <c r="BTK1" i="2" l="1"/>
  <c r="BTL2" i="2"/>
  <c r="BTK3" i="2"/>
  <c r="BTK4" i="2" s="1"/>
  <c r="BTL1" i="2" l="1"/>
  <c r="BTM2" i="2"/>
  <c r="BTL3" i="2"/>
  <c r="BTL4" i="2" s="1"/>
  <c r="BTM1" i="2" l="1"/>
  <c r="BTN2" i="2"/>
  <c r="BTM3" i="2"/>
  <c r="BTM4" i="2" s="1"/>
  <c r="BTN1" i="2" l="1"/>
  <c r="BTO2" i="2"/>
  <c r="BTN3" i="2"/>
  <c r="BTN4" i="2" s="1"/>
  <c r="BTO1" i="2" l="1"/>
  <c r="BTP2" i="2"/>
  <c r="BTO3" i="2"/>
  <c r="BTO4" i="2" s="1"/>
  <c r="BTP1" i="2" l="1"/>
  <c r="BTQ2" i="2"/>
  <c r="BTP3" i="2"/>
  <c r="BTP4" i="2" s="1"/>
  <c r="BTQ1" i="2" l="1"/>
  <c r="BTR2" i="2"/>
  <c r="BTQ3" i="2"/>
  <c r="BTQ4" i="2" s="1"/>
  <c r="BTR1" i="2" l="1"/>
  <c r="BTS2" i="2"/>
  <c r="BTR3" i="2"/>
  <c r="BTR4" i="2" s="1"/>
  <c r="BTS1" i="2" l="1"/>
  <c r="BTT2" i="2"/>
  <c r="BTS3" i="2"/>
  <c r="BTS4" i="2" s="1"/>
  <c r="BTT1" i="2" l="1"/>
  <c r="BTU2" i="2"/>
  <c r="BTT3" i="2"/>
  <c r="BTT4" i="2" s="1"/>
  <c r="BTU1" i="2" l="1"/>
  <c r="BTV2" i="2"/>
  <c r="BTU3" i="2"/>
  <c r="BTU4" i="2" s="1"/>
  <c r="BTW2" i="2" l="1"/>
  <c r="BTV1" i="2"/>
  <c r="BTV3" i="2"/>
  <c r="BTV4" i="2" s="1"/>
  <c r="BTW1" i="2" l="1"/>
  <c r="BTX2" i="2"/>
  <c r="BTW3" i="2"/>
  <c r="BTW4" i="2" s="1"/>
  <c r="BTX1" i="2" l="1"/>
  <c r="BTY2" i="2"/>
  <c r="BTX3" i="2"/>
  <c r="BTX4" i="2" s="1"/>
  <c r="BTY1" i="2" l="1"/>
  <c r="BTZ2" i="2"/>
  <c r="BTY3" i="2"/>
  <c r="BTY4" i="2" s="1"/>
  <c r="BTZ1" i="2" l="1"/>
  <c r="BUA2" i="2"/>
  <c r="BTZ3" i="2"/>
  <c r="BTZ4" i="2" s="1"/>
  <c r="BUA1" i="2" l="1"/>
  <c r="BUB2" i="2"/>
  <c r="BUA3" i="2"/>
  <c r="BUA4" i="2" s="1"/>
  <c r="BUB1" i="2" l="1"/>
  <c r="BUC2" i="2"/>
  <c r="BUB3" i="2"/>
  <c r="BUB4" i="2" s="1"/>
  <c r="BUC1" i="2" l="1"/>
  <c r="BUD2" i="2"/>
  <c r="BUC3" i="2"/>
  <c r="BUC4" i="2" s="1"/>
  <c r="BUD1" i="2" l="1"/>
  <c r="BUE2" i="2"/>
  <c r="BUD3" i="2"/>
  <c r="BUD4" i="2" s="1"/>
  <c r="BUE1" i="2" l="1"/>
  <c r="BUF2" i="2"/>
  <c r="BUE3" i="2"/>
  <c r="BUE4" i="2" s="1"/>
  <c r="BUF1" i="2" l="1"/>
  <c r="BUG2" i="2"/>
  <c r="BUF3" i="2"/>
  <c r="BUF4" i="2" s="1"/>
  <c r="BUG1" i="2" l="1"/>
  <c r="BUH2" i="2"/>
  <c r="BUG3" i="2"/>
  <c r="BUG4" i="2" s="1"/>
  <c r="BUH1" i="2" l="1"/>
  <c r="BUI2" i="2"/>
  <c r="BUH3" i="2"/>
  <c r="BUH4" i="2" s="1"/>
  <c r="BUI1" i="2" l="1"/>
  <c r="BUJ2" i="2"/>
  <c r="BUI3" i="2"/>
  <c r="BUI4" i="2" s="1"/>
  <c r="BUJ1" i="2" l="1"/>
  <c r="BUK2" i="2"/>
  <c r="BUJ3" i="2"/>
  <c r="BUJ4" i="2" s="1"/>
  <c r="BUK1" i="2" l="1"/>
  <c r="BUL2" i="2"/>
  <c r="BUK3" i="2"/>
  <c r="BUK4" i="2" s="1"/>
  <c r="BUL1" i="2" l="1"/>
  <c r="BUM2" i="2"/>
  <c r="BUL3" i="2"/>
  <c r="BUL4" i="2" s="1"/>
  <c r="BUM1" i="2" l="1"/>
  <c r="BUN2" i="2"/>
  <c r="BUM3" i="2"/>
  <c r="BUM4" i="2" s="1"/>
  <c r="BUN1" i="2" l="1"/>
  <c r="BUO2" i="2"/>
  <c r="BUN3" i="2"/>
  <c r="BUN4" i="2" s="1"/>
  <c r="BUO1" i="2" l="1"/>
  <c r="BUP2" i="2"/>
  <c r="BUO3" i="2"/>
  <c r="BUO4" i="2" s="1"/>
  <c r="BUP1" i="2" l="1"/>
  <c r="BUQ2" i="2"/>
  <c r="BUP3" i="2"/>
  <c r="BUP4" i="2" s="1"/>
  <c r="BUQ1" i="2" l="1"/>
  <c r="BUR2" i="2"/>
  <c r="BUQ3" i="2"/>
  <c r="BUQ4" i="2" s="1"/>
  <c r="BUR1" i="2" l="1"/>
  <c r="BUS2" i="2"/>
  <c r="BUR3" i="2"/>
  <c r="BUR4" i="2" s="1"/>
  <c r="BUS1" i="2" l="1"/>
  <c r="BUT2" i="2"/>
  <c r="BUS3" i="2"/>
  <c r="BUS4" i="2" s="1"/>
  <c r="BUT1" i="2" l="1"/>
  <c r="BUU2" i="2"/>
  <c r="BUT3" i="2"/>
  <c r="BUT4" i="2" s="1"/>
  <c r="BUU1" i="2" l="1"/>
  <c r="BUV2" i="2"/>
  <c r="BUU3" i="2"/>
  <c r="BUU4" i="2" s="1"/>
  <c r="BUV1" i="2" l="1"/>
  <c r="BUW2" i="2"/>
  <c r="BUV3" i="2"/>
  <c r="BUV4" i="2" s="1"/>
  <c r="BUW1" i="2" l="1"/>
  <c r="BUX2" i="2"/>
  <c r="BUW3" i="2"/>
  <c r="BUW4" i="2" s="1"/>
  <c r="BUX1" i="2" l="1"/>
  <c r="BUY2" i="2"/>
  <c r="BUX3" i="2"/>
  <c r="BUX4" i="2" s="1"/>
  <c r="BUY1" i="2" l="1"/>
  <c r="BUZ2" i="2"/>
  <c r="BUY3" i="2"/>
  <c r="BUY4" i="2" s="1"/>
  <c r="BUZ1" i="2" l="1"/>
  <c r="BVA2" i="2"/>
  <c r="BUZ3" i="2"/>
  <c r="BUZ4" i="2" s="1"/>
  <c r="BVA1" i="2" l="1"/>
  <c r="BVB2" i="2"/>
  <c r="BVA3" i="2"/>
  <c r="BVA4" i="2" s="1"/>
  <c r="BVC2" i="2" l="1"/>
  <c r="BVB1" i="2"/>
  <c r="BVB3" i="2"/>
  <c r="BVB4" i="2" s="1"/>
  <c r="BVC1" i="2" l="1"/>
  <c r="BVD2" i="2"/>
  <c r="BVC3" i="2"/>
  <c r="BVC4" i="2" s="1"/>
  <c r="BVD1" i="2" l="1"/>
  <c r="BVE2" i="2"/>
  <c r="BVD3" i="2"/>
  <c r="BVD4" i="2" s="1"/>
  <c r="BVE1" i="2" l="1"/>
  <c r="BVF2" i="2"/>
  <c r="BVE3" i="2"/>
  <c r="BVE4" i="2" s="1"/>
  <c r="BVF1" i="2" l="1"/>
  <c r="BVG2" i="2"/>
  <c r="BVF3" i="2"/>
  <c r="BVF4" i="2" s="1"/>
  <c r="BVG1" i="2" l="1"/>
  <c r="BVH2" i="2"/>
  <c r="BVG3" i="2"/>
  <c r="BVG4" i="2" s="1"/>
  <c r="BVH1" i="2" l="1"/>
  <c r="BVI2" i="2"/>
  <c r="BVH3" i="2"/>
  <c r="BVH4" i="2" s="1"/>
  <c r="BVI1" i="2" l="1"/>
  <c r="BVJ2" i="2"/>
  <c r="BVI3" i="2"/>
  <c r="BVI4" i="2" s="1"/>
  <c r="BVJ1" i="2" l="1"/>
  <c r="BVK2" i="2"/>
  <c r="BVJ3" i="2"/>
  <c r="BVJ4" i="2" s="1"/>
  <c r="BVK1" i="2" l="1"/>
  <c r="BVL2" i="2"/>
  <c r="BVK3" i="2"/>
  <c r="BVK4" i="2" s="1"/>
  <c r="BVL1" i="2" l="1"/>
  <c r="BVM2" i="2"/>
  <c r="BVL3" i="2"/>
  <c r="BVL4" i="2" s="1"/>
  <c r="BVM1" i="2" l="1"/>
  <c r="BVN2" i="2"/>
  <c r="BVM3" i="2"/>
  <c r="BVM4" i="2" s="1"/>
  <c r="BVN1" i="2" l="1"/>
  <c r="BVO2" i="2"/>
  <c r="BVN3" i="2"/>
  <c r="BVN4" i="2" s="1"/>
  <c r="BVO1" i="2" l="1"/>
  <c r="BVP2" i="2"/>
  <c r="BVO3" i="2"/>
  <c r="BVO4" i="2" s="1"/>
  <c r="BVP1" i="2" l="1"/>
  <c r="BVQ2" i="2"/>
  <c r="BVP3" i="2"/>
  <c r="BVP4" i="2" s="1"/>
  <c r="BVQ1" i="2" l="1"/>
  <c r="BVR2" i="2"/>
  <c r="BVQ3" i="2"/>
  <c r="BVQ4" i="2" s="1"/>
  <c r="BVS2" i="2" l="1"/>
  <c r="BVR1" i="2"/>
  <c r="BVR3" i="2"/>
  <c r="BVR4" i="2" s="1"/>
  <c r="BVS1" i="2" l="1"/>
  <c r="BVT2" i="2"/>
  <c r="BVS3" i="2"/>
  <c r="BVS4" i="2" s="1"/>
  <c r="BVT1" i="2" l="1"/>
  <c r="BVU2" i="2"/>
  <c r="BVT3" i="2"/>
  <c r="BVT4" i="2" s="1"/>
  <c r="BVU1" i="2" l="1"/>
  <c r="BVV2" i="2"/>
  <c r="BVU3" i="2"/>
  <c r="BVU4" i="2" s="1"/>
  <c r="BVV1" i="2" l="1"/>
  <c r="BVW2" i="2"/>
  <c r="BVV3" i="2"/>
  <c r="BVV4" i="2" s="1"/>
  <c r="BVW1" i="2" l="1"/>
  <c r="BVX2" i="2"/>
  <c r="BVW3" i="2"/>
  <c r="BVW4" i="2" s="1"/>
  <c r="BVX1" i="2" l="1"/>
  <c r="BVY2" i="2"/>
  <c r="BVX3" i="2"/>
  <c r="BVX4" i="2" s="1"/>
  <c r="BVY1" i="2" l="1"/>
  <c r="BVZ2" i="2"/>
  <c r="BVY3" i="2"/>
  <c r="BVY4" i="2" s="1"/>
  <c r="BVZ1" i="2" l="1"/>
  <c r="BWA2" i="2"/>
  <c r="BVZ3" i="2"/>
  <c r="BVZ4" i="2" s="1"/>
  <c r="BWA1" i="2" l="1"/>
  <c r="BWA3" i="2"/>
  <c r="BWA4" i="2" s="1"/>
  <c r="BWB2" i="2"/>
  <c r="BWB1" i="2" l="1"/>
  <c r="BWC2" i="2"/>
  <c r="BWB3" i="2"/>
  <c r="BWB4" i="2" s="1"/>
  <c r="BWC1" i="2" l="1"/>
  <c r="BWD2" i="2"/>
  <c r="BWC3" i="2"/>
  <c r="BWC4" i="2" s="1"/>
  <c r="BWD1" i="2" l="1"/>
  <c r="BWE2" i="2"/>
  <c r="BWD3" i="2"/>
  <c r="BWD4" i="2" s="1"/>
  <c r="BWE1" i="2" l="1"/>
  <c r="BWF2" i="2"/>
  <c r="BWE3" i="2"/>
  <c r="BWE4" i="2" s="1"/>
  <c r="BWF1" i="2" l="1"/>
  <c r="BWG2" i="2"/>
  <c r="BWF3" i="2"/>
  <c r="BWF4" i="2" s="1"/>
  <c r="BWG1" i="2" l="1"/>
  <c r="BWH2" i="2"/>
  <c r="BWG3" i="2"/>
  <c r="BWG4" i="2" s="1"/>
  <c r="BWI2" i="2" l="1"/>
  <c r="BWH1" i="2"/>
  <c r="BWH3" i="2"/>
  <c r="BWH4" i="2" s="1"/>
  <c r="BWI1" i="2" l="1"/>
  <c r="BWI3" i="2"/>
  <c r="BWI4" i="2" s="1"/>
  <c r="BWJ2" i="2"/>
  <c r="BWJ1" i="2" l="1"/>
  <c r="BWK2" i="2"/>
  <c r="BWJ3" i="2"/>
  <c r="BWJ4" i="2" s="1"/>
  <c r="BWK1" i="2" l="1"/>
  <c r="BWL2" i="2"/>
  <c r="BWK3" i="2"/>
  <c r="BWK4" i="2" s="1"/>
  <c r="BWL1" i="2" l="1"/>
  <c r="BWM2" i="2"/>
  <c r="BWL3" i="2"/>
  <c r="BWL4" i="2" s="1"/>
  <c r="BWM1" i="2" l="1"/>
  <c r="BWN2" i="2"/>
  <c r="BWM3" i="2"/>
  <c r="BWM4" i="2" s="1"/>
  <c r="BWN1" i="2" l="1"/>
  <c r="BWO2" i="2"/>
  <c r="BWN3" i="2"/>
  <c r="BWN4" i="2" s="1"/>
  <c r="BWO1" i="2" l="1"/>
  <c r="BWP2" i="2"/>
  <c r="BWO3" i="2"/>
  <c r="BWO4" i="2" s="1"/>
  <c r="BWP1" i="2" l="1"/>
  <c r="BWQ2" i="2"/>
  <c r="BWP3" i="2"/>
  <c r="BWP4" i="2" s="1"/>
  <c r="BWQ1" i="2" l="1"/>
  <c r="BWR2" i="2"/>
  <c r="BWQ3" i="2"/>
  <c r="BWQ4" i="2" s="1"/>
  <c r="BWR1" i="2" l="1"/>
  <c r="BWS2" i="2"/>
  <c r="BWR3" i="2"/>
  <c r="BWR4" i="2" s="1"/>
  <c r="BWS1" i="2" l="1"/>
  <c r="BWT2" i="2"/>
  <c r="BWS3" i="2"/>
  <c r="BWS4" i="2" s="1"/>
  <c r="BWT1" i="2" l="1"/>
  <c r="BWU2" i="2"/>
  <c r="BWT3" i="2"/>
  <c r="BWT4" i="2" s="1"/>
  <c r="BWU1" i="2" l="1"/>
  <c r="BWV2" i="2"/>
  <c r="BWU3" i="2"/>
  <c r="BWU4" i="2" s="1"/>
  <c r="BWV1" i="2" l="1"/>
  <c r="BWW2" i="2"/>
  <c r="BWV3" i="2"/>
  <c r="BWV4" i="2" s="1"/>
  <c r="BWW1" i="2" l="1"/>
  <c r="BWX2" i="2"/>
  <c r="BWW3" i="2"/>
  <c r="BWW4" i="2" s="1"/>
  <c r="BWX1" i="2" l="1"/>
  <c r="BWY2" i="2"/>
  <c r="BWX3" i="2"/>
  <c r="BWX4" i="2" s="1"/>
  <c r="BWY1" i="2" l="1"/>
  <c r="BWZ2" i="2"/>
  <c r="BWY3" i="2"/>
  <c r="BWY4" i="2" s="1"/>
  <c r="BWZ1" i="2" l="1"/>
  <c r="BXA2" i="2"/>
  <c r="BWZ3" i="2"/>
  <c r="BWZ4" i="2" s="1"/>
  <c r="BXA1" i="2" l="1"/>
  <c r="BXB2" i="2"/>
  <c r="BXA3" i="2"/>
  <c r="BXA4" i="2" s="1"/>
  <c r="BXB1" i="2" l="1"/>
  <c r="BXC2" i="2"/>
  <c r="BXB3" i="2"/>
  <c r="BXB4" i="2" s="1"/>
  <c r="BXC1" i="2" l="1"/>
  <c r="BXD2" i="2"/>
  <c r="BXC3" i="2"/>
  <c r="BXC4" i="2" s="1"/>
  <c r="BXD1" i="2" l="1"/>
  <c r="BXE2" i="2"/>
  <c r="BXD3" i="2"/>
  <c r="BXD4" i="2" s="1"/>
  <c r="BXE1" i="2" l="1"/>
  <c r="BXF2" i="2"/>
  <c r="BXE3" i="2"/>
  <c r="BXE4" i="2" s="1"/>
  <c r="BXF1" i="2" l="1"/>
  <c r="BXG2" i="2"/>
  <c r="BXF3" i="2"/>
  <c r="BXF4" i="2" s="1"/>
  <c r="BXG1" i="2" l="1"/>
  <c r="BXG3" i="2"/>
  <c r="BXG4" i="2" s="1"/>
  <c r="BXH2" i="2"/>
  <c r="BXH1" i="2" l="1"/>
  <c r="BXI2" i="2"/>
  <c r="BXH3" i="2"/>
  <c r="BXH4" i="2" s="1"/>
  <c r="BXI1" i="2" l="1"/>
  <c r="BXJ2" i="2"/>
  <c r="BXI3" i="2"/>
  <c r="BXI4" i="2" s="1"/>
  <c r="BXJ1" i="2" l="1"/>
  <c r="BXK2" i="2"/>
  <c r="BXJ3" i="2"/>
  <c r="BXJ4" i="2" s="1"/>
  <c r="BXK1" i="2" l="1"/>
  <c r="BXL2" i="2"/>
  <c r="BXK3" i="2"/>
  <c r="BXK4" i="2" s="1"/>
  <c r="BXL1" i="2" l="1"/>
  <c r="BXM2" i="2"/>
  <c r="BXL3" i="2"/>
  <c r="BXL4" i="2" s="1"/>
  <c r="BXM1" i="2" l="1"/>
  <c r="BXN2" i="2"/>
  <c r="BXM3" i="2"/>
  <c r="BXM4" i="2" s="1"/>
  <c r="BXO2" i="2" l="1"/>
  <c r="BXN1" i="2"/>
  <c r="BXN3" i="2"/>
  <c r="BXN4" i="2" s="1"/>
  <c r="BXO1" i="2" l="1"/>
  <c r="BXO3" i="2"/>
  <c r="BXO4" i="2" s="1"/>
  <c r="BXP2" i="2"/>
  <c r="BXP1" i="2" l="1"/>
  <c r="BXQ2" i="2"/>
  <c r="BXP3" i="2"/>
  <c r="BXP4" i="2" s="1"/>
  <c r="BXQ1" i="2" l="1"/>
  <c r="BXR2" i="2"/>
  <c r="BXQ3" i="2"/>
  <c r="BXQ4" i="2" s="1"/>
  <c r="BXR1" i="2" l="1"/>
  <c r="BXS2" i="2"/>
  <c r="BXR3" i="2"/>
  <c r="BXR4" i="2" s="1"/>
  <c r="BXS1" i="2" l="1"/>
  <c r="BXT2" i="2"/>
  <c r="BXS3" i="2"/>
  <c r="BXS4" i="2" s="1"/>
  <c r="BXT1" i="2" l="1"/>
  <c r="BXU2" i="2"/>
  <c r="BXT3" i="2"/>
  <c r="BXT4" i="2" s="1"/>
  <c r="BXU1" i="2" l="1"/>
  <c r="BXV2" i="2"/>
  <c r="BXU3" i="2"/>
  <c r="BXU4" i="2" s="1"/>
  <c r="BXV1" i="2" l="1"/>
  <c r="BXW2" i="2"/>
  <c r="BXV3" i="2"/>
  <c r="BXV4" i="2" s="1"/>
  <c r="BXW1" i="2" l="1"/>
  <c r="BXX2" i="2"/>
  <c r="BXW3" i="2"/>
  <c r="BXW4" i="2" s="1"/>
  <c r="BXX1" i="2" l="1"/>
  <c r="BXY2" i="2"/>
  <c r="BXX3" i="2"/>
  <c r="BXX4" i="2" s="1"/>
  <c r="BXY1" i="2" l="1"/>
  <c r="BXZ2" i="2"/>
  <c r="BXY3" i="2"/>
  <c r="BXY4" i="2" s="1"/>
  <c r="BXZ1" i="2" l="1"/>
  <c r="BYA2" i="2"/>
  <c r="BXZ3" i="2"/>
  <c r="BXZ4" i="2" s="1"/>
  <c r="BYA1" i="2" l="1"/>
  <c r="BYB2" i="2"/>
  <c r="BYA3" i="2"/>
  <c r="BYA4" i="2" s="1"/>
  <c r="BYB1" i="2" l="1"/>
  <c r="BYC2" i="2"/>
  <c r="BYB3" i="2"/>
  <c r="BYB4" i="2" s="1"/>
  <c r="BYC1" i="2" l="1"/>
  <c r="BYD2" i="2"/>
  <c r="BYC3" i="2"/>
  <c r="BYC4" i="2" s="1"/>
  <c r="BYD1" i="2" l="1"/>
  <c r="BYE2" i="2"/>
  <c r="BYD3" i="2"/>
  <c r="BYD4" i="2" s="1"/>
  <c r="BYE1" i="2" l="1"/>
  <c r="BYF2" i="2"/>
  <c r="BYE3" i="2"/>
  <c r="BYE4" i="2" s="1"/>
  <c r="BYF1" i="2" l="1"/>
  <c r="BYG2" i="2"/>
  <c r="BYF3" i="2"/>
  <c r="BYF4" i="2" s="1"/>
  <c r="BYG1" i="2" l="1"/>
  <c r="BYH2" i="2"/>
  <c r="BYG3" i="2"/>
  <c r="BYG4" i="2" s="1"/>
  <c r="BYH1" i="2" l="1"/>
  <c r="BYI2" i="2"/>
  <c r="BYH3" i="2"/>
  <c r="BYH4" i="2" s="1"/>
  <c r="BYI1" i="2" l="1"/>
  <c r="BYJ2" i="2"/>
  <c r="BYI3" i="2"/>
  <c r="BYI4" i="2" s="1"/>
  <c r="BYJ1" i="2" l="1"/>
  <c r="BYJ3" i="2"/>
  <c r="BYJ4" i="2" s="1"/>
  <c r="BYK2" i="2"/>
  <c r="BYK1" i="2" l="1"/>
  <c r="BYL2" i="2"/>
  <c r="BYK3" i="2"/>
  <c r="BYK4" i="2" s="1"/>
  <c r="BYL1" i="2" l="1"/>
  <c r="BYM2" i="2"/>
  <c r="BYL3" i="2"/>
  <c r="BYL4" i="2" s="1"/>
  <c r="BYM1" i="2" l="1"/>
  <c r="BYN2" i="2"/>
  <c r="BYM3" i="2"/>
  <c r="BYM4" i="2" s="1"/>
  <c r="BYN1" i="2" l="1"/>
  <c r="BYO2" i="2"/>
  <c r="BYN3" i="2"/>
  <c r="BYN4" i="2" s="1"/>
  <c r="BYO1" i="2" l="1"/>
  <c r="BYP2" i="2"/>
  <c r="BYO3" i="2"/>
  <c r="BYO4" i="2" s="1"/>
  <c r="BYP1" i="2" l="1"/>
  <c r="BYQ2" i="2"/>
  <c r="BYP3" i="2"/>
  <c r="BYP4" i="2" s="1"/>
  <c r="BYQ1" i="2" l="1"/>
  <c r="BYR2" i="2"/>
  <c r="BYQ3" i="2"/>
  <c r="BYQ4" i="2" s="1"/>
  <c r="BYR1" i="2" l="1"/>
  <c r="BYS2" i="2"/>
  <c r="BYR3" i="2"/>
  <c r="BYR4" i="2" s="1"/>
  <c r="BYS1" i="2" l="1"/>
  <c r="BYT2" i="2"/>
  <c r="BYS3" i="2"/>
  <c r="BYS4" i="2" s="1"/>
  <c r="BYT1" i="2" l="1"/>
  <c r="BYU2" i="2"/>
  <c r="BYT3" i="2"/>
  <c r="BYT4" i="2" s="1"/>
  <c r="BYU1" i="2" l="1"/>
  <c r="BYV2" i="2"/>
  <c r="BYU3" i="2"/>
  <c r="BYU4" i="2" s="1"/>
  <c r="BYV1" i="2" l="1"/>
  <c r="BYW2" i="2"/>
  <c r="BYV3" i="2"/>
  <c r="BYV4" i="2" s="1"/>
  <c r="BYW1" i="2" l="1"/>
  <c r="BYX2" i="2"/>
  <c r="BYW3" i="2"/>
  <c r="BYW4" i="2" s="1"/>
  <c r="BYX1" i="2" l="1"/>
  <c r="BYY2" i="2"/>
  <c r="BYX3" i="2"/>
  <c r="BYX4" i="2" s="1"/>
  <c r="BYY1" i="2" l="1"/>
  <c r="BYZ2" i="2"/>
  <c r="BYY3" i="2"/>
  <c r="BYY4" i="2" s="1"/>
  <c r="BYZ1" i="2" l="1"/>
  <c r="BYZ3" i="2"/>
  <c r="BYZ4" i="2" s="1"/>
  <c r="BZA2" i="2"/>
  <c r="BZA1" i="2" l="1"/>
  <c r="BZB2" i="2"/>
  <c r="BZA3" i="2"/>
  <c r="BZA4" i="2" s="1"/>
  <c r="BZB1" i="2" l="1"/>
  <c r="BZC2" i="2"/>
  <c r="BZB3" i="2"/>
  <c r="BZB4" i="2" s="1"/>
  <c r="BZC1" i="2" l="1"/>
  <c r="BZD2" i="2"/>
  <c r="BZC3" i="2"/>
  <c r="BZC4" i="2" s="1"/>
  <c r="BZD1" i="2" l="1"/>
  <c r="BZE2" i="2"/>
  <c r="BZD3" i="2"/>
  <c r="BZD4" i="2" s="1"/>
  <c r="BZE1" i="2" l="1"/>
  <c r="BZF2" i="2"/>
  <c r="BZE3" i="2"/>
  <c r="BZE4" i="2" s="1"/>
  <c r="BZF1" i="2" l="1"/>
  <c r="BZG2" i="2"/>
  <c r="BZF3" i="2"/>
  <c r="BZF4" i="2" s="1"/>
  <c r="BZG1" i="2" l="1"/>
  <c r="BZH2" i="2"/>
  <c r="BZG3" i="2"/>
  <c r="BZG4" i="2" s="1"/>
  <c r="BZH1" i="2" l="1"/>
  <c r="BZI2" i="2"/>
  <c r="BZH3" i="2"/>
  <c r="BZH4" i="2" s="1"/>
  <c r="BZI1" i="2" l="1"/>
  <c r="BZJ2" i="2"/>
  <c r="BZI3" i="2"/>
  <c r="BZI4" i="2" s="1"/>
  <c r="BZJ1" i="2" l="1"/>
  <c r="BZK2" i="2"/>
  <c r="BZJ3" i="2"/>
  <c r="BZJ4" i="2" s="1"/>
  <c r="BZK1" i="2" l="1"/>
  <c r="BZL2" i="2"/>
  <c r="BZK3" i="2"/>
  <c r="BZK4" i="2" s="1"/>
  <c r="BZL1" i="2" l="1"/>
  <c r="BZM2" i="2"/>
  <c r="BZL3" i="2"/>
  <c r="BZL4" i="2" s="1"/>
  <c r="BZM1" i="2" l="1"/>
  <c r="BZN2" i="2"/>
  <c r="BZM3" i="2"/>
  <c r="BZM4" i="2" s="1"/>
  <c r="BZN1" i="2" l="1"/>
  <c r="BZO2" i="2"/>
  <c r="BZN3" i="2"/>
  <c r="BZN4" i="2" s="1"/>
  <c r="BZO1" i="2" l="1"/>
  <c r="BZP2" i="2"/>
  <c r="BZO3" i="2"/>
  <c r="BZO4" i="2" s="1"/>
  <c r="BZP1" i="2" l="1"/>
  <c r="BZP3" i="2"/>
  <c r="BZP4" i="2" s="1"/>
  <c r="BZQ2" i="2"/>
  <c r="BZQ1" i="2" l="1"/>
  <c r="BZR2" i="2"/>
  <c r="BZQ3" i="2"/>
  <c r="BZQ4" i="2" s="1"/>
  <c r="BZR1" i="2" l="1"/>
  <c r="BZS2" i="2"/>
  <c r="BZR3" i="2"/>
  <c r="BZR4" i="2" s="1"/>
  <c r="BZS1" i="2" l="1"/>
  <c r="BZT2" i="2"/>
  <c r="BZS3" i="2"/>
  <c r="BZS4" i="2" s="1"/>
  <c r="BZT1" i="2" l="1"/>
  <c r="BZU2" i="2"/>
  <c r="BZT3" i="2"/>
  <c r="BZT4" i="2" s="1"/>
  <c r="BZU1" i="2" l="1"/>
  <c r="BZV2" i="2"/>
  <c r="BZU3" i="2"/>
  <c r="BZU4" i="2" s="1"/>
  <c r="BZV1" i="2" l="1"/>
  <c r="BZW2" i="2"/>
  <c r="BZV3" i="2"/>
  <c r="BZV4" i="2" s="1"/>
  <c r="BZW1" i="2" l="1"/>
  <c r="BZX2" i="2"/>
  <c r="BZW3" i="2"/>
  <c r="BZW4" i="2" s="1"/>
  <c r="BZX1" i="2" l="1"/>
  <c r="BZY2" i="2"/>
  <c r="BZX3" i="2"/>
  <c r="BZX4" i="2" s="1"/>
  <c r="BZY1" i="2" l="1"/>
  <c r="BZZ2" i="2"/>
  <c r="BZY3" i="2"/>
  <c r="BZY4" i="2" s="1"/>
  <c r="BZZ1" i="2" l="1"/>
  <c r="CAA2" i="2"/>
  <c r="BZZ3" i="2"/>
  <c r="BZZ4" i="2" s="1"/>
  <c r="CAA1" i="2" l="1"/>
  <c r="CAB2" i="2"/>
  <c r="CAA3" i="2"/>
  <c r="CAA4" i="2" s="1"/>
  <c r="CAB1" i="2" l="1"/>
  <c r="CAC2" i="2"/>
  <c r="CAB3" i="2"/>
  <c r="CAB4" i="2" s="1"/>
  <c r="CAC1" i="2" l="1"/>
  <c r="CAD2" i="2"/>
  <c r="CAC3" i="2"/>
  <c r="CAC4" i="2" s="1"/>
  <c r="CAD1" i="2" l="1"/>
  <c r="CAE2" i="2"/>
  <c r="CAD3" i="2"/>
  <c r="CAD4" i="2" s="1"/>
  <c r="CAE1" i="2" l="1"/>
  <c r="CAF2" i="2"/>
  <c r="CAE3" i="2"/>
  <c r="CAE4" i="2" s="1"/>
  <c r="CAF1" i="2" l="1"/>
  <c r="CAF3" i="2"/>
  <c r="CAF4" i="2" s="1"/>
  <c r="CAG2" i="2"/>
  <c r="CAG1" i="2" l="1"/>
  <c r="CAH2" i="2"/>
  <c r="CAG3" i="2"/>
  <c r="CAG4" i="2" s="1"/>
  <c r="CAH1" i="2" l="1"/>
  <c r="CAI2" i="2"/>
  <c r="CAH3" i="2"/>
  <c r="CAH4" i="2" s="1"/>
  <c r="CAI1" i="2" l="1"/>
  <c r="CAJ2" i="2"/>
  <c r="CAI3" i="2"/>
  <c r="CAI4" i="2" s="1"/>
  <c r="CAJ1" i="2" l="1"/>
  <c r="CAK2" i="2"/>
  <c r="CAJ3" i="2"/>
  <c r="CAJ4" i="2" s="1"/>
  <c r="CAK1" i="2" l="1"/>
  <c r="CAL2" i="2"/>
  <c r="CAK3" i="2"/>
  <c r="CAK4" i="2" s="1"/>
  <c r="CAL1" i="2" l="1"/>
  <c r="CAM2" i="2"/>
  <c r="CAL3" i="2"/>
  <c r="CAL4" i="2" s="1"/>
  <c r="CAM1" i="2" l="1"/>
  <c r="CAN2" i="2"/>
  <c r="CAM3" i="2"/>
  <c r="CAM4" i="2" s="1"/>
  <c r="CAN1" i="2" l="1"/>
  <c r="CAO2" i="2"/>
  <c r="CAN3" i="2"/>
  <c r="CAN4" i="2" s="1"/>
  <c r="CAO1" i="2" l="1"/>
  <c r="CAP2" i="2"/>
  <c r="CAO3" i="2"/>
  <c r="CAO4" i="2" s="1"/>
  <c r="CAP1" i="2" l="1"/>
  <c r="CAQ2" i="2"/>
  <c r="CAP3" i="2"/>
  <c r="CAP4" i="2" s="1"/>
  <c r="CAQ1" i="2" l="1"/>
  <c r="CAR2" i="2"/>
  <c r="CAQ3" i="2"/>
  <c r="CAQ4" i="2" s="1"/>
  <c r="CAR1" i="2" l="1"/>
  <c r="CAS2" i="2"/>
  <c r="CAR3" i="2"/>
  <c r="CAR4" i="2" s="1"/>
  <c r="CAS1" i="2" l="1"/>
  <c r="CAT2" i="2"/>
  <c r="CAS3" i="2"/>
  <c r="CAS4" i="2" s="1"/>
  <c r="CAT1" i="2" l="1"/>
  <c r="CAU2" i="2"/>
  <c r="CAT3" i="2"/>
  <c r="CAT4" i="2" s="1"/>
  <c r="CAU1" i="2" l="1"/>
  <c r="CAV2" i="2"/>
  <c r="CAU3" i="2"/>
  <c r="CAU4" i="2" s="1"/>
  <c r="CAV1" i="2" l="1"/>
  <c r="CAV3" i="2"/>
  <c r="CAV4" i="2" s="1"/>
  <c r="CAW2" i="2"/>
  <c r="CAW1" i="2" l="1"/>
  <c r="CAX2" i="2"/>
  <c r="CAW3" i="2"/>
  <c r="CAW4" i="2" s="1"/>
  <c r="CAX1" i="2" l="1"/>
  <c r="CAY2" i="2"/>
  <c r="CAX3" i="2"/>
  <c r="CAX4" i="2" s="1"/>
  <c r="CAY1" i="2" l="1"/>
  <c r="CAZ2" i="2"/>
  <c r="CAY3" i="2"/>
  <c r="CAY4" i="2" s="1"/>
  <c r="CAZ1" i="2" l="1"/>
  <c r="CBA2" i="2"/>
  <c r="CAZ3" i="2"/>
  <c r="CAZ4" i="2" s="1"/>
  <c r="CBA1" i="2" l="1"/>
  <c r="CBB2" i="2"/>
  <c r="CBA3" i="2"/>
  <c r="CBA4" i="2" s="1"/>
  <c r="CBB1" i="2" l="1"/>
  <c r="CBC2" i="2"/>
  <c r="CBB3" i="2"/>
  <c r="CBB4" i="2" s="1"/>
  <c r="CBC1" i="2" l="1"/>
  <c r="CBD2" i="2"/>
  <c r="CBC3" i="2"/>
  <c r="CBC4" i="2" s="1"/>
  <c r="CBD1" i="2" l="1"/>
  <c r="CBE2" i="2"/>
  <c r="CBD3" i="2"/>
  <c r="CBD4" i="2" s="1"/>
  <c r="CBE1" i="2" l="1"/>
  <c r="CBF2" i="2"/>
  <c r="CBE3" i="2"/>
  <c r="CBE4" i="2" s="1"/>
  <c r="CBF1" i="2" l="1"/>
  <c r="CBG2" i="2"/>
  <c r="CBF3" i="2"/>
  <c r="CBF4" i="2" s="1"/>
  <c r="CBG1" i="2" l="1"/>
  <c r="CBH2" i="2"/>
  <c r="CBG3" i="2"/>
  <c r="CBG4" i="2" s="1"/>
  <c r="CBH1" i="2" l="1"/>
  <c r="CBI2" i="2"/>
  <c r="CBH3" i="2"/>
  <c r="CBH4" i="2" s="1"/>
  <c r="CBI1" i="2" l="1"/>
  <c r="CBJ2" i="2"/>
  <c r="CBI3" i="2"/>
  <c r="CBI4" i="2" s="1"/>
  <c r="CBJ1" i="2" l="1"/>
  <c r="CBK2" i="2"/>
  <c r="CBJ3" i="2"/>
  <c r="CBJ4" i="2" s="1"/>
  <c r="CBK1" i="2" l="1"/>
  <c r="CBL2" i="2"/>
  <c r="CBK3" i="2"/>
  <c r="CBK4" i="2" s="1"/>
  <c r="CBL1" i="2" l="1"/>
  <c r="CBL3" i="2"/>
  <c r="CBL4" i="2" s="1"/>
  <c r="CBM2" i="2"/>
  <c r="CBM1" i="2" l="1"/>
  <c r="CBN2" i="2"/>
  <c r="CBM3" i="2"/>
  <c r="CBM4" i="2" s="1"/>
  <c r="CBN1" i="2" l="1"/>
  <c r="CBO2" i="2"/>
  <c r="CBN3" i="2"/>
  <c r="CBN4" i="2" s="1"/>
  <c r="CBO1" i="2" l="1"/>
  <c r="CBP2" i="2"/>
  <c r="CBO3" i="2"/>
  <c r="CBO4" i="2" s="1"/>
  <c r="CBP1" i="2" l="1"/>
  <c r="CBQ2" i="2"/>
  <c r="CBP3" i="2"/>
  <c r="CBP4" i="2" s="1"/>
  <c r="CBQ4" i="2" l="1"/>
  <c r="CBQ1" i="2"/>
  <c r="CBR2" i="2"/>
  <c r="CBQ3" i="2"/>
  <c r="CBR1" i="2" l="1"/>
  <c r="CBS2" i="2"/>
  <c r="CBR3" i="2"/>
  <c r="CBR4" i="2" s="1"/>
  <c r="CBS4" i="2" l="1"/>
  <c r="CBS1" i="2"/>
  <c r="CBT2" i="2"/>
  <c r="CBS3" i="2"/>
  <c r="CBT1" i="2" l="1"/>
  <c r="CBU2" i="2"/>
  <c r="CBT3" i="2"/>
  <c r="CBT4" i="2" s="1"/>
  <c r="CBU1" i="2" l="1"/>
  <c r="CBV2" i="2"/>
  <c r="CBU3" i="2"/>
  <c r="CBU4" i="2" s="1"/>
  <c r="CBV1" i="2" l="1"/>
  <c r="CBW2" i="2"/>
  <c r="CBV3" i="2"/>
  <c r="CBV4" i="2" s="1"/>
  <c r="CBW1" i="2" l="1"/>
  <c r="CBX2" i="2"/>
  <c r="CBW3" i="2"/>
  <c r="CBW4" i="2" s="1"/>
  <c r="CBX1" i="2" l="1"/>
  <c r="CBY2" i="2"/>
  <c r="CBX3" i="2"/>
  <c r="CBX4" i="2" s="1"/>
  <c r="CBY1" i="2" l="1"/>
  <c r="CBZ2" i="2"/>
  <c r="CBY3" i="2"/>
  <c r="CBY4" i="2" s="1"/>
  <c r="CBZ1" i="2" l="1"/>
  <c r="CCA2" i="2"/>
  <c r="CBZ3" i="2"/>
  <c r="CBZ4" i="2" s="1"/>
  <c r="CCA1" i="2" l="1"/>
  <c r="CCB2" i="2"/>
  <c r="CCA3" i="2"/>
  <c r="CCA4" i="2" s="1"/>
  <c r="CCB1" i="2" l="1"/>
  <c r="CCB3" i="2"/>
  <c r="CCB4" i="2" s="1"/>
  <c r="CCC2" i="2"/>
  <c r="CCC1" i="2" l="1"/>
  <c r="CCD2" i="2"/>
  <c r="CCC3" i="2"/>
  <c r="CCC4" i="2" s="1"/>
  <c r="CCD1" i="2" l="1"/>
  <c r="CCE2" i="2"/>
  <c r="CCD3" i="2"/>
  <c r="CCD4" i="2" s="1"/>
  <c r="CCE1" i="2" l="1"/>
  <c r="CCF2" i="2"/>
  <c r="CCE3" i="2"/>
  <c r="CCE4" i="2" s="1"/>
  <c r="CCF1" i="2" l="1"/>
  <c r="CCG2" i="2"/>
  <c r="CCF3" i="2"/>
  <c r="CCF4" i="2" s="1"/>
  <c r="CCG1" i="2" l="1"/>
  <c r="CCH2" i="2"/>
  <c r="CCG3" i="2"/>
  <c r="CCG4" i="2" s="1"/>
  <c r="CCH1" i="2" l="1"/>
  <c r="CCI2" i="2"/>
  <c r="CCH3" i="2"/>
  <c r="CCH4" i="2" s="1"/>
  <c r="CCI1" i="2" l="1"/>
  <c r="CCJ2" i="2"/>
  <c r="CCI3" i="2"/>
  <c r="CCI4" i="2" s="1"/>
  <c r="CCJ1" i="2" l="1"/>
  <c r="CCK2" i="2"/>
  <c r="CCJ3" i="2"/>
  <c r="CCJ4" i="2" s="1"/>
  <c r="CCK1" i="2" l="1"/>
  <c r="CCL2" i="2"/>
  <c r="CCK3" i="2"/>
  <c r="CCK4" i="2" s="1"/>
  <c r="CCL1" i="2" l="1"/>
  <c r="CCM2" i="2"/>
  <c r="CCL3" i="2"/>
  <c r="CCL4" i="2" s="1"/>
  <c r="CCM1" i="2" l="1"/>
  <c r="CCN2" i="2"/>
  <c r="CCM3" i="2"/>
  <c r="CCM4" i="2" s="1"/>
  <c r="CCN1" i="2" l="1"/>
  <c r="CCO2" i="2"/>
  <c r="CCN3" i="2"/>
  <c r="CCN4" i="2" s="1"/>
  <c r="CCO1" i="2" l="1"/>
  <c r="CCP2" i="2"/>
  <c r="CCO3" i="2"/>
  <c r="CCO4" i="2" s="1"/>
  <c r="CCP1" i="2" l="1"/>
  <c r="CCQ2" i="2"/>
  <c r="CCP3" i="2"/>
  <c r="CCP4" i="2" s="1"/>
  <c r="CCQ1" i="2" l="1"/>
  <c r="CCR2" i="2"/>
  <c r="CCQ3" i="2"/>
  <c r="CCQ4" i="2" s="1"/>
  <c r="CCR1" i="2" l="1"/>
  <c r="CCR3" i="2"/>
  <c r="CCR4" i="2" s="1"/>
  <c r="CCS2" i="2"/>
  <c r="CCS1" i="2" l="1"/>
  <c r="CCT2" i="2"/>
  <c r="CCS3" i="2"/>
  <c r="CCS4" i="2" s="1"/>
  <c r="CCT1" i="2" l="1"/>
  <c r="CCU2" i="2"/>
  <c r="CCT3" i="2"/>
  <c r="CCT4" i="2" s="1"/>
  <c r="CCU1" i="2" l="1"/>
  <c r="CCV2" i="2"/>
  <c r="CCU3" i="2"/>
  <c r="CCU4" i="2" s="1"/>
  <c r="CCV1" i="2" l="1"/>
  <c r="CCW2" i="2"/>
  <c r="CCV3" i="2"/>
  <c r="CCV4" i="2" s="1"/>
  <c r="CCW1" i="2" l="1"/>
  <c r="CCX2" i="2"/>
  <c r="CCW3" i="2"/>
  <c r="CCW4" i="2" s="1"/>
  <c r="CCX1" i="2" l="1"/>
  <c r="CCY2" i="2"/>
  <c r="CCX3" i="2"/>
  <c r="CCX4" i="2" s="1"/>
  <c r="CCY1" i="2" l="1"/>
  <c r="CCZ2" i="2"/>
  <c r="CCY3" i="2"/>
  <c r="CCY4" i="2" s="1"/>
  <c r="CCZ1" i="2" l="1"/>
  <c r="CDA2" i="2"/>
  <c r="CCZ3" i="2"/>
  <c r="CCZ4" i="2" s="1"/>
  <c r="CDA1" i="2" l="1"/>
  <c r="CDB2" i="2"/>
  <c r="CDA3" i="2"/>
  <c r="CDA4" i="2" s="1"/>
  <c r="CDB1" i="2" l="1"/>
  <c r="CDC2" i="2"/>
  <c r="CDB3" i="2"/>
  <c r="CDB4" i="2" s="1"/>
  <c r="CDC1" i="2" l="1"/>
  <c r="CDD2" i="2"/>
  <c r="CDC3" i="2"/>
  <c r="CDC4" i="2" s="1"/>
  <c r="CDD1" i="2" l="1"/>
  <c r="CDE2" i="2"/>
  <c r="CDD3" i="2"/>
  <c r="CDD4" i="2" s="1"/>
  <c r="CDE1" i="2" l="1"/>
  <c r="CDF2" i="2"/>
  <c r="CDE3" i="2"/>
  <c r="CDE4" i="2" s="1"/>
  <c r="CDF1" i="2" l="1"/>
  <c r="CDG2" i="2"/>
  <c r="CDF3" i="2"/>
  <c r="CDF4" i="2" s="1"/>
  <c r="CDG1" i="2" l="1"/>
  <c r="CDH2" i="2"/>
  <c r="CDG3" i="2"/>
  <c r="CDG4" i="2" s="1"/>
  <c r="CDH1" i="2" l="1"/>
  <c r="CDH3" i="2"/>
  <c r="CDH4" i="2" s="1"/>
  <c r="CDI2" i="2"/>
  <c r="CDI1" i="2" l="1"/>
  <c r="CDJ2" i="2"/>
  <c r="CDI3" i="2"/>
  <c r="CDI4" i="2" s="1"/>
  <c r="CDJ1" i="2" l="1"/>
  <c r="CDK2" i="2"/>
  <c r="CDJ3" i="2"/>
  <c r="CDJ4" i="2" s="1"/>
  <c r="CDK1" i="2" l="1"/>
  <c r="CDL2" i="2"/>
  <c r="CDK3" i="2"/>
  <c r="CDK4" i="2" s="1"/>
  <c r="CDL1" i="2" l="1"/>
  <c r="CDM2" i="2"/>
  <c r="CDL3" i="2"/>
  <c r="CDL4" i="2" s="1"/>
  <c r="CDM1" i="2" l="1"/>
  <c r="CDN2" i="2"/>
  <c r="CDM3" i="2"/>
  <c r="CDM4" i="2" s="1"/>
  <c r="CDN1" i="2" l="1"/>
  <c r="CDO2" i="2"/>
  <c r="CDN3" i="2"/>
  <c r="CDN4" i="2" s="1"/>
  <c r="CDO1" i="2" l="1"/>
  <c r="CDP2" i="2"/>
  <c r="CDO3" i="2"/>
  <c r="CDO4" i="2" s="1"/>
  <c r="CDP1" i="2" l="1"/>
  <c r="CDQ2" i="2"/>
  <c r="CDP3" i="2"/>
  <c r="CDP4" i="2" s="1"/>
  <c r="CDQ1" i="2" l="1"/>
  <c r="CDR2" i="2"/>
  <c r="CDQ3" i="2"/>
  <c r="CDQ4" i="2" s="1"/>
  <c r="CDR1" i="2" l="1"/>
  <c r="CDS2" i="2"/>
  <c r="CDR3" i="2"/>
  <c r="CDR4" i="2" s="1"/>
  <c r="CDS1" i="2" l="1"/>
  <c r="CDT2" i="2"/>
  <c r="CDS3" i="2"/>
  <c r="CDS4" i="2" s="1"/>
  <c r="CDT1" i="2" l="1"/>
  <c r="CDU2" i="2"/>
  <c r="CDT3" i="2"/>
  <c r="CDT4" i="2" s="1"/>
  <c r="CDU1" i="2" l="1"/>
  <c r="CDV2" i="2"/>
  <c r="CDU3" i="2"/>
  <c r="CDU4" i="2" s="1"/>
  <c r="CDV1" i="2" l="1"/>
  <c r="CDW2" i="2"/>
  <c r="CDV3" i="2"/>
  <c r="CDV4" i="2" s="1"/>
  <c r="CDW1" i="2" l="1"/>
  <c r="CDX2" i="2"/>
  <c r="CDW3" i="2"/>
  <c r="CDW4" i="2" s="1"/>
  <c r="CDX1" i="2" l="1"/>
  <c r="CDX3" i="2"/>
  <c r="CDX4" i="2" s="1"/>
  <c r="CDY2" i="2"/>
  <c r="CDY1" i="2" l="1"/>
  <c r="CDZ2" i="2"/>
  <c r="CDY3" i="2"/>
  <c r="CDY4" i="2" s="1"/>
  <c r="CDZ1" i="2" l="1"/>
  <c r="CEA2" i="2"/>
  <c r="CDZ3" i="2"/>
  <c r="CDZ4" i="2" s="1"/>
  <c r="CEA1" i="2" l="1"/>
  <c r="CEB2" i="2"/>
  <c r="CEA3" i="2"/>
  <c r="CEA4" i="2" s="1"/>
  <c r="CEB1" i="2" l="1"/>
  <c r="CEC2" i="2"/>
  <c r="CEB3" i="2"/>
  <c r="CEB4" i="2" s="1"/>
  <c r="CEC1" i="2" l="1"/>
  <c r="CED2" i="2"/>
  <c r="CEC3" i="2"/>
  <c r="CEC4" i="2" s="1"/>
  <c r="CED1" i="2" l="1"/>
  <c r="CEE2" i="2"/>
  <c r="CED3" i="2"/>
  <c r="CED4" i="2" s="1"/>
  <c r="CEE1" i="2" l="1"/>
  <c r="CEF2" i="2"/>
  <c r="CEE3" i="2"/>
  <c r="CEE4" i="2" s="1"/>
  <c r="CEF1" i="2" l="1"/>
  <c r="CEG2" i="2"/>
  <c r="CEF3" i="2"/>
  <c r="CEF4" i="2" s="1"/>
  <c r="CEG1" i="2" l="1"/>
  <c r="CEH2" i="2"/>
  <c r="CEG3" i="2"/>
  <c r="CEG4" i="2" s="1"/>
  <c r="CEH1" i="2" l="1"/>
  <c r="CEI2" i="2"/>
  <c r="CEH3" i="2"/>
  <c r="CEH4" i="2" s="1"/>
  <c r="CEI1" i="2" l="1"/>
  <c r="CEJ2" i="2"/>
  <c r="CEI3" i="2"/>
  <c r="CEI4" i="2" s="1"/>
  <c r="CEJ1" i="2" l="1"/>
  <c r="CEK2" i="2"/>
  <c r="CEJ3" i="2"/>
  <c r="CEJ4" i="2" s="1"/>
  <c r="CEK1" i="2" l="1"/>
  <c r="CEL2" i="2"/>
  <c r="CEK3" i="2"/>
  <c r="CEK4" i="2" s="1"/>
  <c r="CEL1" i="2" l="1"/>
  <c r="CEM2" i="2"/>
  <c r="CEL3" i="2"/>
  <c r="CEL4" i="2" s="1"/>
  <c r="CEM1" i="2" l="1"/>
  <c r="CEN2" i="2"/>
  <c r="CEM3" i="2"/>
  <c r="CEM4" i="2" s="1"/>
  <c r="CEN1" i="2" l="1"/>
  <c r="CEN3" i="2"/>
  <c r="CEN4" i="2" s="1"/>
  <c r="CEO2" i="2"/>
  <c r="CEO1" i="2" l="1"/>
  <c r="CEP2" i="2"/>
  <c r="CEO3" i="2"/>
  <c r="CEO4" i="2" s="1"/>
  <c r="CEP1" i="2" l="1"/>
  <c r="CEQ2" i="2"/>
  <c r="CEP3" i="2"/>
  <c r="CEP4" i="2" s="1"/>
  <c r="CEQ1" i="2" l="1"/>
  <c r="CER2" i="2"/>
  <c r="CEQ3" i="2"/>
  <c r="CEQ4" i="2" s="1"/>
  <c r="CER1" i="2" l="1"/>
  <c r="CES2" i="2"/>
  <c r="CER3" i="2"/>
  <c r="CER4" i="2" s="1"/>
  <c r="CES1" i="2" l="1"/>
  <c r="CET2" i="2"/>
  <c r="CES3" i="2"/>
  <c r="CES4" i="2" s="1"/>
  <c r="CET1" i="2" l="1"/>
  <c r="CEU2" i="2"/>
  <c r="CET3" i="2"/>
  <c r="CET4" i="2" s="1"/>
  <c r="CEU1" i="2" l="1"/>
  <c r="CEV2" i="2"/>
  <c r="CEU3" i="2"/>
  <c r="CEU4" i="2" s="1"/>
  <c r="CEV1" i="2" l="1"/>
  <c r="CEW2" i="2"/>
  <c r="CEV3" i="2"/>
  <c r="CEV4" i="2" s="1"/>
  <c r="CEW1" i="2" l="1"/>
  <c r="CEX2" i="2"/>
  <c r="CEW3" i="2"/>
  <c r="CEW4" i="2" s="1"/>
  <c r="CEX1" i="2" l="1"/>
  <c r="CEY2" i="2"/>
  <c r="CEX3" i="2"/>
  <c r="CEX4" i="2" s="1"/>
  <c r="CEY1" i="2" l="1"/>
  <c r="CEZ2" i="2"/>
  <c r="CEY3" i="2"/>
  <c r="CEY4" i="2" s="1"/>
  <c r="CEZ1" i="2" l="1"/>
  <c r="CFA2" i="2"/>
  <c r="CEZ3" i="2"/>
  <c r="CEZ4" i="2" s="1"/>
  <c r="CFA1" i="2" l="1"/>
  <c r="CFB2" i="2"/>
  <c r="CFA3" i="2"/>
  <c r="CFA4" i="2" s="1"/>
  <c r="CFB1" i="2" l="1"/>
  <c r="CFC2" i="2"/>
  <c r="CFB3" i="2"/>
  <c r="CFB4" i="2" s="1"/>
  <c r="CFC1" i="2" l="1"/>
  <c r="CFD2" i="2"/>
  <c r="CFC3" i="2"/>
  <c r="CFC4" i="2" s="1"/>
  <c r="CFD1" i="2" l="1"/>
  <c r="CFD3" i="2"/>
  <c r="CFD4" i="2" s="1"/>
  <c r="CFE2" i="2"/>
  <c r="CFE1" i="2" l="1"/>
  <c r="CFF2" i="2"/>
  <c r="CFE3" i="2"/>
  <c r="CFE4" i="2" s="1"/>
  <c r="CFF1" i="2" l="1"/>
  <c r="CFG2" i="2"/>
  <c r="CFF3" i="2"/>
  <c r="CFF4" i="2" s="1"/>
  <c r="CFG1" i="2" l="1"/>
  <c r="CFH2" i="2"/>
  <c r="CFG3" i="2"/>
  <c r="CFG4" i="2" s="1"/>
  <c r="CFH1" i="2" l="1"/>
  <c r="CFI2" i="2"/>
  <c r="CFH3" i="2"/>
  <c r="CFH4" i="2" s="1"/>
  <c r="CFI1" i="2" l="1"/>
  <c r="CFJ2" i="2"/>
  <c r="CFI3" i="2"/>
  <c r="CFI4" i="2" s="1"/>
  <c r="CFJ1" i="2" l="1"/>
  <c r="CFK2" i="2"/>
  <c r="CFJ3" i="2"/>
  <c r="CFJ4" i="2" s="1"/>
  <c r="CFK1" i="2" l="1"/>
  <c r="CFL2" i="2"/>
  <c r="CFK3" i="2"/>
  <c r="CFK4" i="2" s="1"/>
  <c r="CFL1" i="2" l="1"/>
  <c r="CFM2" i="2"/>
  <c r="CFL3" i="2"/>
  <c r="CFL4" i="2" s="1"/>
  <c r="CFM1" i="2" l="1"/>
  <c r="CFN2" i="2"/>
  <c r="CFM3" i="2"/>
  <c r="CFM4" i="2" s="1"/>
  <c r="CFN1" i="2" l="1"/>
  <c r="CFO2" i="2"/>
  <c r="CFN3" i="2"/>
  <c r="CFN4" i="2" s="1"/>
  <c r="CFO1" i="2" l="1"/>
  <c r="CFP2" i="2"/>
  <c r="CFO3" i="2"/>
  <c r="CFO4" i="2" s="1"/>
  <c r="CFP1" i="2" l="1"/>
  <c r="CFQ2" i="2"/>
  <c r="CFP3" i="2"/>
  <c r="CFP4" i="2" s="1"/>
  <c r="CFQ1" i="2" l="1"/>
  <c r="CFR2" i="2"/>
  <c r="CFQ3" i="2"/>
  <c r="CFQ4" i="2" s="1"/>
  <c r="CFR1" i="2" l="1"/>
  <c r="CFS2" i="2"/>
  <c r="CFR3" i="2"/>
  <c r="CFR4" i="2" s="1"/>
  <c r="CFS1" i="2" l="1"/>
  <c r="CFT2" i="2"/>
  <c r="CFS3" i="2"/>
  <c r="CFS4" i="2" s="1"/>
  <c r="CFT1" i="2" l="1"/>
  <c r="CFT3" i="2"/>
  <c r="CFT4" i="2" s="1"/>
  <c r="CFU2" i="2"/>
  <c r="CFU1" i="2" l="1"/>
  <c r="CFV2" i="2"/>
  <c r="CFU3" i="2"/>
  <c r="CFU4" i="2" s="1"/>
  <c r="CFV1" i="2" l="1"/>
  <c r="CFW2" i="2"/>
  <c r="CFV3" i="2"/>
  <c r="CFV4" i="2" s="1"/>
  <c r="CFW1" i="2" l="1"/>
  <c r="CFX2" i="2"/>
  <c r="CFW3" i="2"/>
  <c r="CFW4" i="2" s="1"/>
  <c r="CFX1" i="2" l="1"/>
  <c r="CFY2" i="2"/>
  <c r="CFX3" i="2"/>
  <c r="CFX4" i="2" s="1"/>
  <c r="CFY1" i="2" l="1"/>
  <c r="CFZ2" i="2"/>
  <c r="CFY3" i="2"/>
  <c r="CFY4" i="2" s="1"/>
  <c r="CFZ1" i="2" l="1"/>
  <c r="CGA2" i="2"/>
  <c r="CFZ3" i="2"/>
  <c r="CFZ4" i="2" s="1"/>
  <c r="CGA1" i="2" l="1"/>
  <c r="CGB2" i="2"/>
  <c r="CGA3" i="2"/>
  <c r="CGA4" i="2" s="1"/>
  <c r="CGB1" i="2" l="1"/>
  <c r="CGC2" i="2"/>
  <c r="CGB3" i="2"/>
  <c r="CGB4" i="2" s="1"/>
  <c r="CGC1" i="2" l="1"/>
  <c r="CGD2" i="2"/>
  <c r="CGC3" i="2"/>
  <c r="CGC4" i="2" s="1"/>
  <c r="CGE2" i="2" l="1"/>
  <c r="CGD1" i="2"/>
  <c r="CGD3" i="2"/>
  <c r="CGD4" i="2" s="1"/>
  <c r="CGE1" i="2" l="1"/>
  <c r="CGF2" i="2"/>
  <c r="CGE3" i="2"/>
  <c r="CGE4" i="2" s="1"/>
  <c r="CGF1" i="2" l="1"/>
  <c r="CGG2" i="2"/>
  <c r="CGF3" i="2"/>
  <c r="CGF4" i="2" s="1"/>
  <c r="CGG1" i="2" l="1"/>
  <c r="CGH2" i="2"/>
  <c r="CGG3" i="2"/>
  <c r="CGG4" i="2" s="1"/>
  <c r="CGH1" i="2" l="1"/>
  <c r="CGI2" i="2"/>
  <c r="CGH3" i="2"/>
  <c r="CGH4" i="2" s="1"/>
  <c r="CGI1" i="2" l="1"/>
  <c r="CGJ2" i="2"/>
  <c r="CGI3" i="2"/>
  <c r="CGI4" i="2" s="1"/>
  <c r="CGJ1" i="2" l="1"/>
  <c r="CGJ3" i="2"/>
  <c r="CGJ4" i="2" s="1"/>
  <c r="CGK2" i="2"/>
  <c r="CGK1" i="2" l="1"/>
  <c r="CGL2" i="2"/>
  <c r="CGK3" i="2"/>
  <c r="CGK4" i="2" s="1"/>
  <c r="CGL1" i="2" l="1"/>
  <c r="CGM2" i="2"/>
  <c r="CGL3" i="2"/>
  <c r="CGL4" i="2" s="1"/>
  <c r="CGM1" i="2" l="1"/>
  <c r="CGN2" i="2"/>
  <c r="CGM3" i="2"/>
  <c r="CGM4" i="2" s="1"/>
  <c r="CGN1" i="2" l="1"/>
  <c r="CGO2" i="2"/>
  <c r="CGN3" i="2"/>
  <c r="CGN4" i="2" s="1"/>
  <c r="CGO1" i="2" l="1"/>
  <c r="CGP2" i="2"/>
  <c r="CGO3" i="2"/>
  <c r="CGO4" i="2" s="1"/>
  <c r="CGP1" i="2" l="1"/>
  <c r="CGQ2" i="2"/>
  <c r="CGP3" i="2"/>
  <c r="CGP4" i="2" s="1"/>
  <c r="CGQ1" i="2" l="1"/>
  <c r="CGR2" i="2"/>
  <c r="CGQ3" i="2"/>
  <c r="CGQ4" i="2" s="1"/>
  <c r="CGR1" i="2" l="1"/>
  <c r="CGS2" i="2"/>
  <c r="CGR3" i="2"/>
  <c r="CGR4" i="2" s="1"/>
  <c r="CGS1" i="2" l="1"/>
  <c r="CGT2" i="2"/>
  <c r="CGS3" i="2"/>
  <c r="CGS4" i="2" s="1"/>
  <c r="CGT1" i="2" l="1"/>
  <c r="CGU2" i="2"/>
  <c r="CGT3" i="2"/>
  <c r="CGT4" i="2" s="1"/>
  <c r="CGU1" i="2" l="1"/>
  <c r="CGV2" i="2"/>
  <c r="CGU3" i="2"/>
  <c r="CGU4" i="2" s="1"/>
  <c r="CGV1" i="2" l="1"/>
  <c r="CGW2" i="2"/>
  <c r="CGV3" i="2"/>
  <c r="CGV4" i="2" s="1"/>
  <c r="CGW1" i="2" l="1"/>
  <c r="CGX2" i="2"/>
  <c r="CGW3" i="2"/>
  <c r="CGW4" i="2" s="1"/>
  <c r="CGX1" i="2" l="1"/>
  <c r="CGY2" i="2"/>
  <c r="CGX3" i="2"/>
  <c r="CGX4" i="2" s="1"/>
  <c r="CGY1" i="2" l="1"/>
  <c r="CGZ2" i="2"/>
  <c r="CGY3" i="2"/>
  <c r="CGY4" i="2" s="1"/>
  <c r="CGZ1" i="2" l="1"/>
  <c r="CGZ3" i="2"/>
  <c r="CGZ4" i="2" s="1"/>
  <c r="CHA2" i="2"/>
  <c r="CHA1" i="2" l="1"/>
  <c r="CHB2" i="2"/>
  <c r="CHA3" i="2"/>
  <c r="CHA4" i="2" s="1"/>
  <c r="CHB1" i="2" l="1"/>
  <c r="CHC2" i="2"/>
  <c r="CHB3" i="2"/>
  <c r="CHB4" i="2" s="1"/>
  <c r="CHC1" i="2" l="1"/>
  <c r="CHD2" i="2"/>
  <c r="CHC3" i="2"/>
  <c r="CHC4" i="2" s="1"/>
  <c r="CHD1" i="2" l="1"/>
  <c r="CHE2" i="2"/>
  <c r="CHD3" i="2"/>
  <c r="CHD4" i="2" s="1"/>
  <c r="CHE1" i="2" l="1"/>
  <c r="CHF2" i="2"/>
  <c r="CHE3" i="2"/>
  <c r="CHE4" i="2" s="1"/>
  <c r="CHF1" i="2" l="1"/>
  <c r="CHG2" i="2"/>
  <c r="CHF3" i="2"/>
  <c r="CHF4" i="2" s="1"/>
  <c r="CHG1" i="2" l="1"/>
  <c r="CHH2" i="2"/>
  <c r="CHG3" i="2"/>
  <c r="CHG4" i="2" s="1"/>
  <c r="CHH1" i="2" l="1"/>
  <c r="CHI2" i="2"/>
  <c r="CHH3" i="2"/>
  <c r="CHH4" i="2" s="1"/>
  <c r="CHI1" i="2" l="1"/>
  <c r="CHJ2" i="2"/>
  <c r="CHI3" i="2"/>
  <c r="CHI4" i="2" s="1"/>
  <c r="CHJ1" i="2" l="1"/>
  <c r="CHK2" i="2"/>
  <c r="CHJ3" i="2"/>
  <c r="CHJ4" i="2" s="1"/>
  <c r="CHK1" i="2" l="1"/>
  <c r="CHL2" i="2"/>
  <c r="CHK3" i="2"/>
  <c r="CHK4" i="2" s="1"/>
  <c r="CHL1" i="2" l="1"/>
  <c r="CHM2" i="2"/>
  <c r="CHL3" i="2"/>
  <c r="CHL4" i="2" s="1"/>
  <c r="CHM1" i="2" l="1"/>
  <c r="CHN2" i="2"/>
  <c r="CHM3" i="2"/>
  <c r="CHM4" i="2" s="1"/>
  <c r="CHN1" i="2" l="1"/>
  <c r="CHO2" i="2"/>
  <c r="CHN3" i="2"/>
  <c r="CHN4" i="2" s="1"/>
  <c r="CHO1" i="2" l="1"/>
  <c r="CHP2" i="2"/>
  <c r="CHO3" i="2"/>
  <c r="CHO4" i="2" s="1"/>
  <c r="CHP1" i="2" l="1"/>
  <c r="CHP3" i="2"/>
  <c r="CHP4" i="2" s="1"/>
  <c r="CHQ2" i="2"/>
  <c r="CHQ1" i="2" l="1"/>
  <c r="CHR2" i="2"/>
  <c r="CHQ3" i="2"/>
  <c r="CHQ4" i="2" s="1"/>
  <c r="CHR1" i="2" l="1"/>
  <c r="CHS2" i="2"/>
  <c r="CHR3" i="2"/>
  <c r="CHR4" i="2" s="1"/>
  <c r="CHS1" i="2" l="1"/>
  <c r="CHT2" i="2"/>
  <c r="CHS3" i="2"/>
  <c r="CHS4" i="2" s="1"/>
  <c r="CHT1" i="2" l="1"/>
  <c r="CHU2" i="2"/>
  <c r="CHT3" i="2"/>
  <c r="CHT4" i="2" s="1"/>
  <c r="CHU1" i="2" l="1"/>
  <c r="CHV2" i="2"/>
  <c r="CHU3" i="2"/>
  <c r="CHU4" i="2" s="1"/>
  <c r="CHV1" i="2" l="1"/>
  <c r="CHW2" i="2"/>
  <c r="CHV3" i="2"/>
  <c r="CHV4" i="2" s="1"/>
  <c r="CHW1" i="2" l="1"/>
  <c r="CHX2" i="2"/>
  <c r="CHW3" i="2"/>
  <c r="CHW4" i="2" s="1"/>
  <c r="CHX1" i="2" l="1"/>
  <c r="CHY2" i="2"/>
  <c r="CHX3" i="2"/>
  <c r="CHX4" i="2" s="1"/>
  <c r="CHY1" i="2" l="1"/>
  <c r="CHZ2" i="2"/>
  <c r="CHY3" i="2"/>
  <c r="CHY4" i="2" s="1"/>
  <c r="CHZ1" i="2" l="1"/>
  <c r="CIA2" i="2"/>
  <c r="CHZ3" i="2"/>
  <c r="CHZ4" i="2" s="1"/>
  <c r="CIA1" i="2" l="1"/>
  <c r="CIB2" i="2"/>
  <c r="CIA3" i="2"/>
  <c r="CIA4" i="2" s="1"/>
  <c r="CIB1" i="2" l="1"/>
  <c r="CIC2" i="2"/>
  <c r="CIB3" i="2"/>
  <c r="CIB4" i="2" s="1"/>
  <c r="CIC1" i="2" l="1"/>
  <c r="CID2" i="2"/>
  <c r="CIC3" i="2"/>
  <c r="CIC4" i="2" s="1"/>
  <c r="CID1" i="2" l="1"/>
  <c r="CIE2" i="2"/>
  <c r="CID3" i="2"/>
  <c r="CID4" i="2" s="1"/>
  <c r="CIE4" i="2" l="1"/>
  <c r="CIE1" i="2"/>
  <c r="CIF2" i="2"/>
  <c r="CIE3" i="2"/>
  <c r="CIF1" i="2" l="1"/>
  <c r="CIF3" i="2"/>
  <c r="CIF4" i="2" s="1"/>
  <c r="CIG2" i="2"/>
  <c r="CIG1" i="2" l="1"/>
  <c r="CIH2" i="2"/>
  <c r="CIG3" i="2"/>
  <c r="CIG4" i="2" s="1"/>
  <c r="CIH1" i="2" l="1"/>
  <c r="CII2" i="2"/>
  <c r="CIH3" i="2"/>
  <c r="CIH4" i="2" s="1"/>
  <c r="CII1" i="2" l="1"/>
  <c r="CIJ2" i="2"/>
  <c r="CII3" i="2"/>
  <c r="CII4" i="2" s="1"/>
  <c r="CIJ1" i="2" l="1"/>
  <c r="CIK2" i="2"/>
  <c r="CIJ3" i="2"/>
  <c r="CIJ4" i="2" s="1"/>
  <c r="CIK1" i="2" l="1"/>
  <c r="CIL2" i="2"/>
  <c r="CIK3" i="2"/>
  <c r="CIK4" i="2" s="1"/>
  <c r="CIL1" i="2" l="1"/>
  <c r="CIM2" i="2"/>
  <c r="CIL3" i="2"/>
  <c r="CIL4" i="2" s="1"/>
  <c r="CIM1" i="2" l="1"/>
  <c r="CIN2" i="2"/>
  <c r="CIM3" i="2"/>
  <c r="CIM4" i="2" s="1"/>
  <c r="CIN1" i="2" l="1"/>
  <c r="CIO2" i="2"/>
  <c r="CIN3" i="2"/>
  <c r="CIN4" i="2" s="1"/>
  <c r="CIO1" i="2" l="1"/>
  <c r="CIP2" i="2"/>
  <c r="CIO3" i="2"/>
  <c r="CIO4" i="2" s="1"/>
  <c r="CIP1" i="2" l="1"/>
  <c r="CIQ2" i="2"/>
  <c r="CIP3" i="2"/>
  <c r="CIP4" i="2" s="1"/>
  <c r="CIQ1" i="2" l="1"/>
  <c r="CIR2" i="2"/>
  <c r="CIQ3" i="2"/>
  <c r="CIQ4" i="2" s="1"/>
  <c r="CIR1" i="2" l="1"/>
  <c r="CIS2" i="2"/>
  <c r="CIR3" i="2"/>
  <c r="CIR4" i="2" s="1"/>
  <c r="CIS1" i="2" l="1"/>
  <c r="CIT2" i="2"/>
  <c r="CIS3" i="2"/>
  <c r="CIS4" i="2" s="1"/>
  <c r="CIT1" i="2" l="1"/>
  <c r="CIU2" i="2"/>
  <c r="CIT3" i="2"/>
  <c r="CIT4" i="2" s="1"/>
  <c r="CIU1" i="2" l="1"/>
  <c r="CIV2" i="2"/>
  <c r="CIU3" i="2"/>
  <c r="CIU4" i="2" s="1"/>
  <c r="CIV1" i="2" l="1"/>
  <c r="CIV3" i="2"/>
  <c r="CIV4" i="2" s="1"/>
  <c r="CIW2" i="2"/>
  <c r="CIW1" i="2" l="1"/>
  <c r="CIX2" i="2"/>
  <c r="CIW3" i="2"/>
  <c r="CIW4" i="2" s="1"/>
  <c r="CIX1" i="2" l="1"/>
  <c r="CIY2" i="2"/>
  <c r="CIX3" i="2"/>
  <c r="CIX4" i="2" s="1"/>
  <c r="CIY1" i="2" l="1"/>
  <c r="CIZ2" i="2"/>
  <c r="CIY3" i="2"/>
  <c r="CIY4" i="2" s="1"/>
  <c r="CIZ1" i="2" l="1"/>
  <c r="CJA2" i="2"/>
  <c r="CIZ3" i="2"/>
  <c r="CIZ4" i="2" s="1"/>
  <c r="CJA1" i="2" l="1"/>
  <c r="CJB2" i="2"/>
  <c r="CJA3" i="2"/>
  <c r="CJA4" i="2" s="1"/>
  <c r="CJB1" i="2" l="1"/>
  <c r="CJC2" i="2"/>
  <c r="CJB3" i="2"/>
  <c r="CJB4" i="2" s="1"/>
  <c r="CJC1" i="2" l="1"/>
  <c r="CJD2" i="2"/>
  <c r="CJC3" i="2"/>
  <c r="CJC4" i="2" s="1"/>
  <c r="CJD1" i="2" l="1"/>
  <c r="CJE2" i="2"/>
  <c r="CJD3" i="2"/>
  <c r="CJD4" i="2" s="1"/>
  <c r="CJE1" i="2" l="1"/>
  <c r="CJF2" i="2"/>
  <c r="CJE3" i="2"/>
  <c r="CJE4" i="2" s="1"/>
  <c r="CJF1" i="2" l="1"/>
  <c r="CJG2" i="2"/>
  <c r="CJF3" i="2"/>
  <c r="CJF4" i="2" s="1"/>
  <c r="CJG1" i="2" l="1"/>
  <c r="CJH2" i="2"/>
  <c r="CJG3" i="2"/>
  <c r="CJG4" i="2" s="1"/>
  <c r="CJH1" i="2" l="1"/>
  <c r="CJI2" i="2"/>
  <c r="CJH3" i="2"/>
  <c r="CJH4" i="2" s="1"/>
  <c r="CJI1" i="2" l="1"/>
  <c r="CJJ2" i="2"/>
  <c r="CJI3" i="2"/>
  <c r="CJI4" i="2" s="1"/>
  <c r="CJJ1" i="2" l="1"/>
  <c r="CJK2" i="2"/>
  <c r="CJJ3" i="2"/>
  <c r="CJJ4" i="2" s="1"/>
  <c r="CJK1" i="2" l="1"/>
  <c r="CJL2" i="2"/>
  <c r="CJK3" i="2"/>
  <c r="CJK4" i="2" s="1"/>
  <c r="CJL1" i="2" l="1"/>
  <c r="CJL3" i="2"/>
  <c r="CJL4" i="2" s="1"/>
  <c r="CJM2" i="2"/>
  <c r="CJM1" i="2" l="1"/>
  <c r="CJN2" i="2"/>
  <c r="CJM3" i="2"/>
  <c r="CJM4" i="2" s="1"/>
  <c r="CJN1" i="2" l="1"/>
  <c r="CJO2" i="2"/>
  <c r="CJN3" i="2"/>
  <c r="CJN4" i="2" s="1"/>
  <c r="CJO1" i="2" l="1"/>
  <c r="CJP2" i="2"/>
  <c r="CJO3" i="2"/>
  <c r="CJO4" i="2" s="1"/>
  <c r="CJP1" i="2" l="1"/>
  <c r="CJQ2" i="2"/>
  <c r="CJP3" i="2"/>
  <c r="CJP4" i="2" s="1"/>
  <c r="CJQ1" i="2" l="1"/>
  <c r="CJR2" i="2"/>
  <c r="CJQ3" i="2"/>
  <c r="CJQ4" i="2" s="1"/>
  <c r="CJR1" i="2" l="1"/>
  <c r="CJS2" i="2"/>
  <c r="CJR3" i="2"/>
  <c r="CJR4" i="2" s="1"/>
  <c r="CJS1" i="2" l="1"/>
  <c r="CJT2" i="2"/>
  <c r="CJS3" i="2"/>
  <c r="CJS4" i="2" s="1"/>
  <c r="CJT1" i="2" l="1"/>
  <c r="CJU2" i="2"/>
  <c r="CJT3" i="2"/>
  <c r="CJT4" i="2" s="1"/>
  <c r="CJU1" i="2" l="1"/>
  <c r="CJV2" i="2"/>
  <c r="CJU3" i="2"/>
  <c r="CJU4" i="2" s="1"/>
  <c r="CJW2" i="2" l="1"/>
  <c r="CJV1" i="2"/>
  <c r="CJV3" i="2"/>
  <c r="CJV4" i="2" s="1"/>
  <c r="CJW1" i="2" l="1"/>
  <c r="CJX2" i="2"/>
  <c r="CJW3" i="2"/>
  <c r="CJW4" i="2" s="1"/>
  <c r="CJX1" i="2" l="1"/>
  <c r="CJY2" i="2"/>
  <c r="CJX3" i="2"/>
  <c r="CJX4" i="2" s="1"/>
  <c r="CJY1" i="2" l="1"/>
  <c r="CJZ2" i="2"/>
  <c r="CJY3" i="2"/>
  <c r="CJY4" i="2" s="1"/>
  <c r="CJZ1" i="2" l="1"/>
  <c r="CKA2" i="2"/>
  <c r="CJZ3" i="2"/>
  <c r="CJZ4" i="2" s="1"/>
  <c r="CKA1" i="2" l="1"/>
  <c r="CKB2" i="2"/>
  <c r="CKA3" i="2"/>
  <c r="CKA4" i="2" s="1"/>
  <c r="CKB1" i="2" l="1"/>
  <c r="CKB3" i="2"/>
  <c r="CKB4" i="2" s="1"/>
  <c r="CKC2" i="2"/>
  <c r="CKC1" i="2" l="1"/>
  <c r="CKD2" i="2"/>
  <c r="CKC3" i="2"/>
  <c r="CKC4" i="2" s="1"/>
  <c r="CKD1" i="2" l="1"/>
  <c r="CKE2" i="2"/>
  <c r="CKD3" i="2"/>
  <c r="CKD4" i="2" s="1"/>
  <c r="CKE1" i="2" l="1"/>
  <c r="CKF2" i="2"/>
  <c r="CKE3" i="2"/>
  <c r="CKE4" i="2" s="1"/>
  <c r="CKF1" i="2" l="1"/>
  <c r="CKG2" i="2"/>
  <c r="CKF3" i="2"/>
  <c r="CKF4" i="2" s="1"/>
  <c r="CKG1" i="2" l="1"/>
  <c r="CKH2" i="2"/>
  <c r="CKG3" i="2"/>
  <c r="CKG4" i="2" s="1"/>
  <c r="CKH1" i="2" l="1"/>
  <c r="CKI2" i="2"/>
  <c r="CKH3" i="2"/>
  <c r="CKH4" i="2" s="1"/>
  <c r="CKI1" i="2" l="1"/>
  <c r="CKJ2" i="2"/>
  <c r="CKI3" i="2"/>
  <c r="CKI4" i="2" s="1"/>
  <c r="CKJ1" i="2" l="1"/>
  <c r="CKK2" i="2"/>
  <c r="CKJ3" i="2"/>
  <c r="CKJ4" i="2" s="1"/>
  <c r="CKK1" i="2" l="1"/>
  <c r="CKL2" i="2"/>
  <c r="CKK3" i="2"/>
  <c r="CKK4" i="2" s="1"/>
  <c r="CKL1" i="2" l="1"/>
  <c r="CKM2" i="2"/>
  <c r="CKL3" i="2"/>
  <c r="CKL4" i="2" s="1"/>
  <c r="CKM1" i="2" l="1"/>
  <c r="CKN2" i="2"/>
  <c r="CKM3" i="2"/>
  <c r="CKM4" i="2" s="1"/>
  <c r="CKN1" i="2" l="1"/>
  <c r="CKO2" i="2"/>
  <c r="CKN3" i="2"/>
  <c r="CKN4" i="2" s="1"/>
  <c r="CKO1" i="2" l="1"/>
  <c r="CKP2" i="2"/>
  <c r="CKO3" i="2"/>
  <c r="CKO4" i="2" s="1"/>
  <c r="CKP1" i="2" l="1"/>
  <c r="CKQ2" i="2"/>
  <c r="CKP3" i="2"/>
  <c r="CKP4" i="2" s="1"/>
  <c r="CKQ1" i="2" l="1"/>
  <c r="CKR2" i="2"/>
  <c r="CKQ3" i="2"/>
  <c r="CKQ4" i="2" s="1"/>
  <c r="CKR1" i="2" l="1"/>
  <c r="CKR3" i="2"/>
  <c r="CKR4" i="2" s="1"/>
  <c r="CKS2" i="2"/>
  <c r="CKS1" i="2" l="1"/>
  <c r="CKT2" i="2"/>
  <c r="CKS3" i="2"/>
  <c r="CKS4" i="2" s="1"/>
  <c r="CKT1" i="2" l="1"/>
  <c r="CKU2" i="2"/>
  <c r="CKT3" i="2"/>
  <c r="CKT4" i="2" s="1"/>
  <c r="CKU1" i="2" l="1"/>
  <c r="CKV2" i="2"/>
  <c r="CKU3" i="2"/>
  <c r="CKU4" i="2" s="1"/>
  <c r="CKV1" i="2" l="1"/>
  <c r="CKW2" i="2"/>
  <c r="CKV3" i="2"/>
  <c r="CKV4" i="2" s="1"/>
  <c r="CKW1" i="2" l="1"/>
  <c r="CKX2" i="2"/>
  <c r="CKW3" i="2"/>
  <c r="CKW4" i="2" s="1"/>
  <c r="CKX1" i="2" l="1"/>
  <c r="CKY2" i="2"/>
  <c r="CKX3" i="2"/>
  <c r="CKX4" i="2" s="1"/>
  <c r="CKY1" i="2" l="1"/>
  <c r="CKZ2" i="2"/>
  <c r="CKY3" i="2"/>
  <c r="CKY4" i="2" s="1"/>
  <c r="CKZ1" i="2" l="1"/>
  <c r="CLA2" i="2"/>
  <c r="CKZ3" i="2"/>
  <c r="CKZ4" i="2" s="1"/>
  <c r="CLA1" i="2" l="1"/>
  <c r="CLB2" i="2"/>
  <c r="CLA3" i="2"/>
  <c r="CLA4" i="2" s="1"/>
  <c r="CLB1" i="2" l="1"/>
  <c r="CLC2" i="2"/>
  <c r="CLB3" i="2"/>
  <c r="CLB4" i="2" s="1"/>
  <c r="CLC1" i="2" l="1"/>
  <c r="CLD2" i="2"/>
  <c r="CLC3" i="2"/>
  <c r="CLC4" i="2" s="1"/>
  <c r="CLD1" i="2" l="1"/>
  <c r="CLE2" i="2"/>
  <c r="CLD3" i="2"/>
  <c r="CLD4" i="2" s="1"/>
  <c r="CLE1" i="2" l="1"/>
  <c r="CLF2" i="2"/>
  <c r="CLE3" i="2"/>
  <c r="CLE4" i="2" s="1"/>
  <c r="CLF1" i="2" l="1"/>
  <c r="CLG2" i="2"/>
  <c r="CLF3" i="2"/>
  <c r="CLF4" i="2" s="1"/>
  <c r="CLG1" i="2" l="1"/>
  <c r="CLH2" i="2"/>
  <c r="CLG3" i="2"/>
  <c r="CLG4" i="2" s="1"/>
  <c r="CLH1" i="2" l="1"/>
  <c r="CLH3" i="2"/>
  <c r="CLH4" i="2" s="1"/>
  <c r="CLI2" i="2"/>
  <c r="CLI1" i="2" l="1"/>
  <c r="CLJ2" i="2"/>
  <c r="CLI3" i="2"/>
  <c r="CLI4" i="2" s="1"/>
  <c r="CLJ1" i="2" l="1"/>
  <c r="CLK2" i="2"/>
  <c r="CLJ3" i="2"/>
  <c r="CLJ4" i="2" s="1"/>
  <c r="CLK1" i="2" l="1"/>
  <c r="CLL2" i="2"/>
  <c r="CLK3" i="2"/>
  <c r="CLK4" i="2" s="1"/>
  <c r="CLL1" i="2" l="1"/>
  <c r="CLM2" i="2"/>
  <c r="CLL3" i="2"/>
  <c r="CLL4" i="2" s="1"/>
  <c r="CLM1" i="2" l="1"/>
  <c r="CLN2" i="2"/>
  <c r="CLM3" i="2"/>
  <c r="CLM4" i="2" s="1"/>
  <c r="CLN1" i="2" l="1"/>
  <c r="CLO2" i="2"/>
  <c r="CLN3" i="2"/>
  <c r="CLN4" i="2" s="1"/>
  <c r="CLO1" i="2" l="1"/>
  <c r="CLP2" i="2"/>
  <c r="CLO3" i="2"/>
  <c r="CLO4" i="2" s="1"/>
  <c r="CLP1" i="2" l="1"/>
  <c r="CLQ2" i="2"/>
  <c r="CLP3" i="2"/>
  <c r="CLP4" i="2" s="1"/>
  <c r="CLQ1" i="2" l="1"/>
  <c r="CLR2" i="2"/>
  <c r="CLQ3" i="2"/>
  <c r="CLQ4" i="2" s="1"/>
  <c r="CLR1" i="2" l="1"/>
  <c r="CLS2" i="2"/>
  <c r="CLR3" i="2"/>
  <c r="CLR4" i="2" s="1"/>
  <c r="CLS1" i="2" l="1"/>
  <c r="CLT2" i="2"/>
  <c r="CLS3" i="2"/>
  <c r="CLS4" i="2" s="1"/>
  <c r="CLT1" i="2" l="1"/>
  <c r="CLU2" i="2"/>
  <c r="CLT3" i="2"/>
  <c r="CLT4" i="2" s="1"/>
  <c r="CLU1" i="2" l="1"/>
  <c r="CLV2" i="2"/>
  <c r="CLU3" i="2"/>
  <c r="CLU4" i="2" s="1"/>
  <c r="CLV1" i="2" l="1"/>
  <c r="CLW2" i="2"/>
  <c r="CLV3" i="2"/>
  <c r="CLV4" i="2" s="1"/>
  <c r="CLW1" i="2" l="1"/>
  <c r="CLX2" i="2"/>
  <c r="CLW3" i="2"/>
  <c r="CLW4" i="2" s="1"/>
  <c r="CLX1" i="2" l="1"/>
  <c r="CLX3" i="2"/>
  <c r="CLX4" i="2" s="1"/>
  <c r="CLY2" i="2"/>
  <c r="CLY1" i="2" l="1"/>
  <c r="CLZ2" i="2"/>
  <c r="CLY3" i="2"/>
  <c r="CLY4" i="2" s="1"/>
  <c r="CLZ1" i="2" l="1"/>
  <c r="CMA2" i="2"/>
  <c r="CLZ3" i="2"/>
  <c r="CLZ4" i="2" s="1"/>
  <c r="CMA1" i="2" l="1"/>
  <c r="CMB2" i="2"/>
  <c r="CMA3" i="2"/>
  <c r="CMA4" i="2" s="1"/>
  <c r="CMB1" i="2" l="1"/>
  <c r="CMC2" i="2"/>
  <c r="CMB3" i="2"/>
  <c r="CMB4" i="2" s="1"/>
  <c r="CMC1" i="2" l="1"/>
  <c r="CMD2" i="2"/>
  <c r="CMC3" i="2"/>
  <c r="CMC4" i="2" s="1"/>
  <c r="CMD1" i="2" l="1"/>
  <c r="CME2" i="2"/>
  <c r="CMD3" i="2"/>
  <c r="CMD4" i="2" s="1"/>
  <c r="CME1" i="2" l="1"/>
  <c r="CMF2" i="2"/>
  <c r="CME3" i="2"/>
  <c r="CME4" i="2" s="1"/>
  <c r="CMF1" i="2" l="1"/>
  <c r="CMG2" i="2"/>
  <c r="CMF3" i="2"/>
  <c r="CMF4" i="2" s="1"/>
  <c r="CMG1" i="2" l="1"/>
  <c r="CMH2" i="2"/>
  <c r="CMG3" i="2"/>
  <c r="CMG4" i="2" s="1"/>
  <c r="CMH1" i="2" l="1"/>
  <c r="CMI2" i="2"/>
  <c r="CMH3" i="2"/>
  <c r="CMH4" i="2" s="1"/>
  <c r="CMI1" i="2" l="1"/>
  <c r="CMJ2" i="2"/>
  <c r="CMI3" i="2"/>
  <c r="CMI4" i="2" s="1"/>
  <c r="CMJ1" i="2" l="1"/>
  <c r="CMK2" i="2"/>
  <c r="CMJ3" i="2"/>
  <c r="CMJ4" i="2" s="1"/>
  <c r="CMK1" i="2" l="1"/>
  <c r="CML2" i="2"/>
  <c r="CMK3" i="2"/>
  <c r="CMK4" i="2" s="1"/>
  <c r="CML1" i="2" l="1"/>
  <c r="CMM2" i="2"/>
  <c r="CML3" i="2"/>
  <c r="CML4" i="2" s="1"/>
  <c r="CMM1" i="2" l="1"/>
  <c r="CMN2" i="2"/>
  <c r="CMM3" i="2"/>
  <c r="CMM4" i="2" s="1"/>
  <c r="CMN1" i="2" l="1"/>
  <c r="CMN3" i="2"/>
  <c r="CMN4" i="2" s="1"/>
  <c r="CMO2" i="2"/>
  <c r="CMO1" i="2" l="1"/>
  <c r="CMP2" i="2"/>
  <c r="CMO3" i="2"/>
  <c r="CMO4" i="2" s="1"/>
  <c r="CMP1" i="2" l="1"/>
  <c r="CMQ2" i="2"/>
  <c r="CMP3" i="2"/>
  <c r="CMP4" i="2" s="1"/>
  <c r="CMQ1" i="2" l="1"/>
  <c r="CMR2" i="2"/>
  <c r="CMQ3" i="2"/>
  <c r="CMQ4" i="2" s="1"/>
  <c r="CMR1" i="2" l="1"/>
  <c r="CMS2" i="2"/>
  <c r="CMR3" i="2"/>
  <c r="CMR4" i="2" s="1"/>
  <c r="CMS1" i="2" l="1"/>
  <c r="CMT2" i="2"/>
  <c r="CMS3" i="2"/>
  <c r="CMS4" i="2" s="1"/>
  <c r="CMT1" i="2" l="1"/>
  <c r="CMU2" i="2"/>
  <c r="CMT3" i="2"/>
  <c r="CMT4" i="2" s="1"/>
  <c r="CMU1" i="2" l="1"/>
  <c r="CMV2" i="2"/>
  <c r="CMU3" i="2"/>
  <c r="CMU4" i="2" s="1"/>
  <c r="CMV1" i="2" l="1"/>
  <c r="CMW2" i="2"/>
  <c r="CMV3" i="2"/>
  <c r="CMV4" i="2" s="1"/>
  <c r="CMW1" i="2" l="1"/>
  <c r="CMX2" i="2"/>
  <c r="CMW3" i="2"/>
  <c r="CMW4" i="2" s="1"/>
  <c r="CMX1" i="2" l="1"/>
  <c r="CMY2" i="2"/>
  <c r="CMX3" i="2"/>
  <c r="CMX4" i="2" s="1"/>
  <c r="CMY1" i="2" l="1"/>
  <c r="CMZ2" i="2"/>
  <c r="CMY3" i="2"/>
  <c r="CMY4" i="2" s="1"/>
  <c r="CMZ1" i="2" l="1"/>
  <c r="CNA2" i="2"/>
  <c r="CMZ3" i="2"/>
  <c r="CMZ4" i="2" s="1"/>
  <c r="CNA1" i="2" l="1"/>
  <c r="CNB2" i="2"/>
  <c r="CNA3" i="2"/>
  <c r="CNA4" i="2" s="1"/>
  <c r="CNB1" i="2" l="1"/>
  <c r="CNC2" i="2"/>
  <c r="CNB3" i="2"/>
  <c r="CNB4" i="2" s="1"/>
  <c r="CNC1" i="2" l="1"/>
  <c r="CND2" i="2"/>
  <c r="CNC3" i="2"/>
  <c r="CNC4" i="2" s="1"/>
  <c r="CND1" i="2" l="1"/>
  <c r="CND3" i="2"/>
  <c r="CND4" i="2" s="1"/>
  <c r="CNE2" i="2"/>
  <c r="CNE1" i="2" l="1"/>
  <c r="CNF2" i="2"/>
  <c r="CNE3" i="2"/>
  <c r="CNE4" i="2" s="1"/>
  <c r="CNF1" i="2" l="1"/>
  <c r="CNG2" i="2"/>
  <c r="CNF3" i="2"/>
  <c r="CNF4" i="2" s="1"/>
  <c r="CNG1" i="2" l="1"/>
  <c r="CNH2" i="2"/>
  <c r="CNG3" i="2"/>
  <c r="CNG4" i="2" s="1"/>
  <c r="CNH1" i="2" l="1"/>
  <c r="CNI2" i="2"/>
  <c r="CNH3" i="2"/>
  <c r="CNH4" i="2" s="1"/>
  <c r="CNI1" i="2" l="1"/>
  <c r="CNJ2" i="2"/>
  <c r="CNI3" i="2"/>
  <c r="CNI4" i="2" s="1"/>
  <c r="CNJ1" i="2" l="1"/>
  <c r="CNK2" i="2"/>
  <c r="CNJ3" i="2"/>
  <c r="CNJ4" i="2" s="1"/>
  <c r="CNK1" i="2" l="1"/>
  <c r="CNL2" i="2"/>
  <c r="CNK3" i="2"/>
  <c r="CNK4" i="2" s="1"/>
  <c r="CNL1" i="2" l="1"/>
  <c r="CNM2" i="2"/>
  <c r="CNL3" i="2"/>
  <c r="CNL4" i="2" s="1"/>
  <c r="CNM1" i="2" l="1"/>
  <c r="CNN2" i="2"/>
  <c r="CNM3" i="2"/>
  <c r="CNM4" i="2" s="1"/>
  <c r="CNN1" i="2" l="1"/>
  <c r="CNO2" i="2"/>
  <c r="CNN3" i="2"/>
  <c r="CNN4" i="2" s="1"/>
  <c r="CNO1" i="2" l="1"/>
  <c r="CNP2" i="2"/>
  <c r="CNO3" i="2"/>
  <c r="CNO4" i="2" s="1"/>
  <c r="CNP1" i="2" l="1"/>
  <c r="CNQ2" i="2"/>
  <c r="CNP3" i="2"/>
  <c r="CNP4" i="2" s="1"/>
  <c r="CNQ1" i="2" l="1"/>
  <c r="CNR2" i="2"/>
  <c r="CNQ3" i="2"/>
  <c r="CNQ4" i="2" s="1"/>
  <c r="CNR1" i="2" l="1"/>
  <c r="CNS2" i="2"/>
  <c r="CNR3" i="2"/>
  <c r="CNR4" i="2" s="1"/>
  <c r="CNS1" i="2" l="1"/>
  <c r="CNT2" i="2"/>
  <c r="CNS3" i="2"/>
  <c r="CNS4" i="2" s="1"/>
  <c r="CNT1" i="2" l="1"/>
  <c r="CNT3" i="2"/>
  <c r="CNT4" i="2" s="1"/>
  <c r="CNU2" i="2"/>
  <c r="CNU1" i="2" l="1"/>
  <c r="CNV2" i="2"/>
  <c r="CNU3" i="2"/>
  <c r="CNU4" i="2" s="1"/>
  <c r="CNV1" i="2" l="1"/>
  <c r="CNW2" i="2"/>
  <c r="CNV3" i="2"/>
  <c r="CNV4" i="2" s="1"/>
  <c r="CNW1" i="2" l="1"/>
  <c r="CNX2" i="2"/>
  <c r="CNW3" i="2"/>
  <c r="CNW4" i="2" s="1"/>
  <c r="CNX1" i="2" l="1"/>
  <c r="CNY2" i="2"/>
  <c r="CNX3" i="2"/>
  <c r="CNX4" i="2" s="1"/>
  <c r="CNY1" i="2" l="1"/>
  <c r="CNZ2" i="2"/>
  <c r="CNY3" i="2"/>
  <c r="CNY4" i="2" s="1"/>
  <c r="CNZ1" i="2" l="1"/>
  <c r="COA2" i="2"/>
  <c r="CNZ3" i="2"/>
  <c r="CNZ4" i="2" s="1"/>
  <c r="COA1" i="2" l="1"/>
  <c r="COB2" i="2"/>
  <c r="COA3" i="2"/>
  <c r="COA4" i="2" s="1"/>
  <c r="COB1" i="2" l="1"/>
  <c r="COC2" i="2"/>
  <c r="COB3" i="2"/>
  <c r="COB4" i="2" s="1"/>
  <c r="COC1" i="2" l="1"/>
  <c r="COD2" i="2"/>
  <c r="COC3" i="2"/>
  <c r="COC4" i="2" s="1"/>
  <c r="COD1" i="2" l="1"/>
  <c r="COE2" i="2"/>
  <c r="COD3" i="2"/>
  <c r="COD4" i="2" s="1"/>
  <c r="COE1" i="2" l="1"/>
  <c r="COF2" i="2"/>
  <c r="COE3" i="2"/>
  <c r="COE4" i="2" s="1"/>
  <c r="COF1" i="2" l="1"/>
  <c r="COG2" i="2"/>
  <c r="COF3" i="2"/>
  <c r="COF4" i="2" s="1"/>
  <c r="COG1" i="2" l="1"/>
  <c r="COH2" i="2"/>
  <c r="COG3" i="2"/>
  <c r="COG4" i="2" s="1"/>
  <c r="COH1" i="2" l="1"/>
  <c r="COI2" i="2"/>
  <c r="COH3" i="2"/>
  <c r="COH4" i="2" s="1"/>
  <c r="COI1" i="2" l="1"/>
  <c r="COJ2" i="2"/>
  <c r="COI3" i="2"/>
  <c r="COI4" i="2" s="1"/>
  <c r="COJ1" i="2" l="1"/>
  <c r="COJ3" i="2"/>
  <c r="COJ4" i="2" s="1"/>
  <c r="COK2" i="2"/>
  <c r="COK1" i="2" l="1"/>
  <c r="COL2" i="2"/>
  <c r="COK3" i="2"/>
  <c r="COK4" i="2" s="1"/>
  <c r="COL1" i="2" l="1"/>
  <c r="COM2" i="2"/>
  <c r="COL3" i="2"/>
  <c r="COL4" i="2" s="1"/>
  <c r="COM1" i="2" l="1"/>
  <c r="CON2" i="2"/>
  <c r="COM3" i="2"/>
  <c r="COM4" i="2" s="1"/>
  <c r="CON1" i="2" l="1"/>
  <c r="COO2" i="2"/>
  <c r="CON3" i="2"/>
  <c r="CON4" i="2" s="1"/>
  <c r="COO1" i="2" l="1"/>
  <c r="COP2" i="2"/>
  <c r="COO3" i="2"/>
  <c r="COO4" i="2" s="1"/>
  <c r="COP1" i="2" l="1"/>
  <c r="COQ2" i="2"/>
  <c r="COP3" i="2"/>
  <c r="COP4" i="2" s="1"/>
  <c r="COQ1" i="2" l="1"/>
  <c r="COR2" i="2"/>
  <c r="COQ3" i="2"/>
  <c r="COQ4" i="2" s="1"/>
  <c r="COR1" i="2" l="1"/>
  <c r="COS2" i="2"/>
  <c r="COR3" i="2"/>
  <c r="COR4" i="2" s="1"/>
  <c r="COS1" i="2" l="1"/>
  <c r="COT2" i="2"/>
  <c r="COS3" i="2"/>
  <c r="COS4" i="2" s="1"/>
  <c r="COT1" i="2" l="1"/>
  <c r="COU2" i="2"/>
  <c r="COT3" i="2"/>
  <c r="COT4" i="2" s="1"/>
  <c r="COU1" i="2" l="1"/>
  <c r="COV2" i="2"/>
  <c r="COU3" i="2"/>
  <c r="COU4" i="2" s="1"/>
  <c r="COV1" i="2" l="1"/>
  <c r="COW2" i="2"/>
  <c r="COV3" i="2"/>
  <c r="COV4" i="2" s="1"/>
  <c r="COW1" i="2" l="1"/>
  <c r="COX2" i="2"/>
  <c r="COW3" i="2"/>
  <c r="COW4" i="2" s="1"/>
  <c r="COX1" i="2" l="1"/>
  <c r="COY2" i="2"/>
  <c r="COX3" i="2"/>
  <c r="COX4" i="2" s="1"/>
  <c r="COY1" i="2" l="1"/>
  <c r="COZ2" i="2"/>
  <c r="COY3" i="2"/>
  <c r="COY4" i="2" s="1"/>
  <c r="COZ1" i="2" l="1"/>
  <c r="COZ3" i="2"/>
  <c r="COZ4" i="2" s="1"/>
  <c r="CPA2" i="2"/>
  <c r="CPA1" i="2" l="1"/>
  <c r="CPB2" i="2"/>
  <c r="CPA3" i="2"/>
  <c r="CPA4" i="2" s="1"/>
  <c r="CPB1" i="2" l="1"/>
  <c r="CPC2" i="2"/>
  <c r="CPB3" i="2"/>
  <c r="CPB4" i="2" s="1"/>
  <c r="CPC1" i="2" l="1"/>
  <c r="CPD2" i="2"/>
  <c r="CPC3" i="2"/>
  <c r="CPC4" i="2" s="1"/>
  <c r="CPD1" i="2" l="1"/>
  <c r="CPE2" i="2"/>
  <c r="CPD3" i="2"/>
  <c r="CPD4" i="2" s="1"/>
  <c r="CPE1" i="2" l="1"/>
  <c r="CPF2" i="2"/>
  <c r="CPE3" i="2"/>
  <c r="CPE4" i="2" s="1"/>
  <c r="CPF1" i="2" l="1"/>
  <c r="CPG2" i="2"/>
  <c r="CPF3" i="2"/>
  <c r="CPF4" i="2" s="1"/>
  <c r="CPG1" i="2" l="1"/>
  <c r="CPH2" i="2"/>
  <c r="CPG3" i="2"/>
  <c r="CPG4" i="2" s="1"/>
  <c r="CPH1" i="2" l="1"/>
  <c r="CPI2" i="2"/>
  <c r="CPH3" i="2"/>
  <c r="CPH4" i="2" s="1"/>
  <c r="CPI1" i="2" l="1"/>
  <c r="CPJ2" i="2"/>
  <c r="CPI3" i="2"/>
  <c r="CPI4" i="2" s="1"/>
  <c r="CPJ1" i="2" l="1"/>
  <c r="CPK2" i="2"/>
  <c r="CPJ3" i="2"/>
  <c r="CPJ4" i="2" s="1"/>
  <c r="CPK1" i="2" l="1"/>
  <c r="CPL2" i="2"/>
  <c r="CPK3" i="2"/>
  <c r="CPK4" i="2" s="1"/>
  <c r="CPL1" i="2" l="1"/>
  <c r="CPM2" i="2"/>
  <c r="CPL3" i="2"/>
  <c r="CPL4" i="2" s="1"/>
  <c r="CPM1" i="2" l="1"/>
  <c r="CPN2" i="2"/>
  <c r="CPM3" i="2"/>
  <c r="CPM4" i="2" s="1"/>
  <c r="CPN1" i="2" l="1"/>
  <c r="CPO2" i="2"/>
  <c r="CPN3" i="2"/>
  <c r="CPN4" i="2" s="1"/>
  <c r="CPO1" i="2" l="1"/>
  <c r="CPP2" i="2"/>
  <c r="CPO3" i="2"/>
  <c r="CPO4" i="2" s="1"/>
  <c r="CPP1" i="2" l="1"/>
  <c r="CPP3" i="2"/>
  <c r="CPP4" i="2" s="1"/>
  <c r="CPQ2" i="2"/>
  <c r="CPQ1" i="2" l="1"/>
  <c r="CPR2" i="2"/>
  <c r="CPQ3" i="2"/>
  <c r="CPQ4" i="2" s="1"/>
  <c r="CPR1" i="2" l="1"/>
  <c r="CPS2" i="2"/>
  <c r="CPR3" i="2"/>
  <c r="CPR4" i="2" s="1"/>
  <c r="CPS1" i="2" l="1"/>
  <c r="CPT2" i="2"/>
  <c r="CPS3" i="2"/>
  <c r="CPS4" i="2" s="1"/>
  <c r="CPT1" i="2" l="1"/>
  <c r="CPU2" i="2"/>
  <c r="CPT3" i="2"/>
  <c r="CPT4" i="2" s="1"/>
  <c r="CPU1" i="2" l="1"/>
  <c r="CPV2" i="2"/>
  <c r="CPU3" i="2"/>
  <c r="CPU4" i="2" s="1"/>
  <c r="CPV1" i="2" l="1"/>
  <c r="CPW2" i="2"/>
  <c r="CPV3" i="2"/>
  <c r="CPV4" i="2" s="1"/>
  <c r="CPW1" i="2" l="1"/>
  <c r="CPX2" i="2"/>
  <c r="CPW3" i="2"/>
  <c r="CPW4" i="2" s="1"/>
  <c r="CPX1" i="2" l="1"/>
  <c r="CPY2" i="2"/>
  <c r="CPX3" i="2"/>
  <c r="CPX4" i="2" s="1"/>
  <c r="CPY1" i="2" l="1"/>
  <c r="CPZ2" i="2"/>
  <c r="CPY3" i="2"/>
  <c r="CPY4" i="2" s="1"/>
  <c r="CPZ1" i="2" l="1"/>
  <c r="CQA2" i="2"/>
  <c r="CPZ3" i="2"/>
  <c r="CPZ4" i="2" s="1"/>
  <c r="CQA1" i="2" l="1"/>
  <c r="CQB2" i="2"/>
  <c r="CQA3" i="2"/>
  <c r="CQA4" i="2" s="1"/>
  <c r="CQB1" i="2" l="1"/>
  <c r="CQC2" i="2"/>
  <c r="CQB3" i="2"/>
  <c r="CQB4" i="2" s="1"/>
  <c r="CQC1" i="2" l="1"/>
  <c r="CQD2" i="2"/>
  <c r="CQC3" i="2"/>
  <c r="CQC4" i="2" s="1"/>
  <c r="CQD1" i="2" l="1"/>
  <c r="CQE2" i="2"/>
  <c r="CQD3" i="2"/>
  <c r="CQD4" i="2" s="1"/>
  <c r="CQE1" i="2" l="1"/>
  <c r="CQF2" i="2"/>
  <c r="CQE3" i="2"/>
  <c r="CQE4" i="2" s="1"/>
  <c r="CQF1" i="2" l="1"/>
  <c r="CQF3" i="2"/>
  <c r="CQF4" i="2" s="1"/>
  <c r="CQG2" i="2"/>
  <c r="CQG1" i="2" l="1"/>
  <c r="CQH2" i="2"/>
  <c r="CQG3" i="2"/>
  <c r="CQG4" i="2" s="1"/>
  <c r="CQH1" i="2" l="1"/>
  <c r="CQI2" i="2"/>
  <c r="CQH3" i="2"/>
  <c r="CQH4" i="2" s="1"/>
  <c r="CQI1" i="2" l="1"/>
  <c r="CQJ2" i="2"/>
  <c r="CQI3" i="2"/>
  <c r="CQI4" i="2" s="1"/>
  <c r="CQJ1" i="2" l="1"/>
  <c r="CQK2" i="2"/>
  <c r="CQJ3" i="2"/>
  <c r="CQJ4" i="2" s="1"/>
  <c r="CQK1" i="2" l="1"/>
  <c r="CQL2" i="2"/>
  <c r="CQK3" i="2"/>
  <c r="CQK4" i="2" s="1"/>
  <c r="CQL1" i="2" l="1"/>
  <c r="CQM2" i="2"/>
  <c r="CQL3" i="2"/>
  <c r="CQL4" i="2" s="1"/>
  <c r="CQM1" i="2" l="1"/>
  <c r="CQN2" i="2"/>
  <c r="CQM3" i="2"/>
  <c r="CQM4" i="2" s="1"/>
  <c r="CQN1" i="2" l="1"/>
  <c r="CQO2" i="2"/>
  <c r="CQN3" i="2"/>
  <c r="CQN4" i="2" s="1"/>
  <c r="CQO1" i="2" l="1"/>
  <c r="CQP2" i="2"/>
  <c r="CQO3" i="2"/>
  <c r="CQO4" i="2" s="1"/>
  <c r="CQP1" i="2" l="1"/>
  <c r="CQQ2" i="2"/>
  <c r="CQP3" i="2"/>
  <c r="CQP4" i="2" s="1"/>
  <c r="CQQ1" i="2" l="1"/>
  <c r="CQR2" i="2"/>
  <c r="CQQ3" i="2"/>
  <c r="CQQ4" i="2" s="1"/>
  <c r="CQR1" i="2" l="1"/>
  <c r="CQS2" i="2"/>
  <c r="CQR3" i="2"/>
  <c r="CQR4" i="2" s="1"/>
  <c r="CQS1" i="2" l="1"/>
  <c r="CQT2" i="2"/>
  <c r="CQS3" i="2"/>
  <c r="CQS4" i="2" s="1"/>
  <c r="CQT1" i="2" l="1"/>
  <c r="CQU2" i="2"/>
  <c r="CQT3" i="2"/>
  <c r="CQT4" i="2" s="1"/>
  <c r="CQU1" i="2" l="1"/>
  <c r="CQV2" i="2"/>
  <c r="CQU3" i="2"/>
  <c r="CQU4" i="2" s="1"/>
  <c r="CQV1" i="2" l="1"/>
  <c r="CQV3" i="2"/>
  <c r="CQV4" i="2" s="1"/>
  <c r="CQW2" i="2"/>
  <c r="CQW1" i="2" l="1"/>
  <c r="CQX2" i="2"/>
  <c r="CQW3" i="2"/>
  <c r="CQW4" i="2" s="1"/>
  <c r="CQX1" i="2" l="1"/>
  <c r="CQY2" i="2"/>
  <c r="CQX3" i="2"/>
  <c r="CQX4" i="2" s="1"/>
  <c r="CQY1" i="2" l="1"/>
  <c r="CQZ2" i="2"/>
  <c r="CQY3" i="2"/>
  <c r="CQY4" i="2" s="1"/>
  <c r="CQZ1" i="2" l="1"/>
  <c r="CRA2" i="2"/>
  <c r="CQZ3" i="2"/>
  <c r="CQZ4" i="2" s="1"/>
  <c r="CRA1" i="2" l="1"/>
  <c r="CRB2" i="2"/>
  <c r="CRA3" i="2"/>
  <c r="CRA4" i="2" s="1"/>
  <c r="CRB1" i="2" l="1"/>
  <c r="CRC2" i="2"/>
  <c r="CRB3" i="2"/>
  <c r="CRB4" i="2" s="1"/>
  <c r="CRC1" i="2" l="1"/>
  <c r="CRD2" i="2"/>
  <c r="CRC3" i="2"/>
  <c r="CRC4" i="2" s="1"/>
  <c r="CRD1" i="2" l="1"/>
  <c r="CRE2" i="2"/>
  <c r="CRD3" i="2"/>
  <c r="CRD4" i="2" s="1"/>
  <c r="CRE1" i="2" l="1"/>
  <c r="CRF2" i="2"/>
  <c r="CRE3" i="2"/>
  <c r="CRE4" i="2" s="1"/>
  <c r="CRG2" i="2" l="1"/>
  <c r="CRF1" i="2"/>
  <c r="CRF3" i="2"/>
  <c r="CRF4" i="2" s="1"/>
  <c r="CRG1" i="2" l="1"/>
  <c r="CRH2" i="2"/>
  <c r="CRG3" i="2"/>
  <c r="CRG4" i="2" s="1"/>
  <c r="CRH1" i="2" l="1"/>
  <c r="CRI2" i="2"/>
  <c r="CRH3" i="2"/>
  <c r="CRH4" i="2" s="1"/>
  <c r="CRI1" i="2" l="1"/>
  <c r="CRJ2" i="2"/>
  <c r="CRI3" i="2"/>
  <c r="CRI4" i="2" s="1"/>
  <c r="CRJ1" i="2" l="1"/>
  <c r="CRK2" i="2"/>
  <c r="CRJ3" i="2"/>
  <c r="CRJ4" i="2" s="1"/>
  <c r="CRK1" i="2" l="1"/>
  <c r="CRL2" i="2"/>
  <c r="CRK3" i="2"/>
  <c r="CRK4" i="2" s="1"/>
  <c r="CRL1" i="2" l="1"/>
  <c r="CRL3" i="2"/>
  <c r="CRL4" i="2" s="1"/>
  <c r="CRM2" i="2"/>
  <c r="CRM1" i="2" l="1"/>
  <c r="CRN2" i="2"/>
  <c r="CRM3" i="2"/>
  <c r="CRM4" i="2" s="1"/>
  <c r="CRN1" i="2" l="1"/>
  <c r="CRO2" i="2"/>
  <c r="CRN3" i="2"/>
  <c r="CRN4" i="2" s="1"/>
  <c r="CRO1" i="2" l="1"/>
  <c r="CRP2" i="2"/>
  <c r="CRO3" i="2"/>
  <c r="CRO4" i="2" s="1"/>
  <c r="CRP1" i="2" l="1"/>
  <c r="CRQ2" i="2"/>
  <c r="CRP3" i="2"/>
  <c r="CRP4" i="2" s="1"/>
  <c r="CRQ1" i="2" l="1"/>
  <c r="CRR2" i="2"/>
  <c r="CRQ3" i="2"/>
  <c r="CRQ4" i="2" s="1"/>
  <c r="CRR1" i="2" l="1"/>
  <c r="CRS2" i="2"/>
  <c r="CRR3" i="2"/>
  <c r="CRR4" i="2" s="1"/>
  <c r="CRS1" i="2" l="1"/>
  <c r="CRT2" i="2"/>
  <c r="CRS3" i="2"/>
  <c r="CRS4" i="2" s="1"/>
  <c r="CRT1" i="2" l="1"/>
  <c r="CRU2" i="2"/>
  <c r="CRT3" i="2"/>
  <c r="CRT4" i="2" s="1"/>
  <c r="CRU1" i="2" l="1"/>
  <c r="CRV2" i="2"/>
  <c r="CRU3" i="2"/>
  <c r="CRU4" i="2" s="1"/>
  <c r="CRV1" i="2" l="1"/>
  <c r="CRW2" i="2"/>
  <c r="CRV3" i="2"/>
  <c r="CRV4" i="2" s="1"/>
  <c r="CRW1" i="2" l="1"/>
  <c r="CRX2" i="2"/>
  <c r="CRW3" i="2"/>
  <c r="CRW4" i="2" s="1"/>
  <c r="CRX1" i="2" l="1"/>
  <c r="CRY2" i="2"/>
  <c r="CRX3" i="2"/>
  <c r="CRX4" i="2" s="1"/>
  <c r="CRY1" i="2" l="1"/>
  <c r="CRZ2" i="2"/>
  <c r="CRY3" i="2"/>
  <c r="CRY4" i="2" s="1"/>
  <c r="CRZ1" i="2" l="1"/>
  <c r="CSA2" i="2"/>
  <c r="CRZ3" i="2"/>
  <c r="CRZ4" i="2" s="1"/>
  <c r="CSA1" i="2" l="1"/>
  <c r="CSB2" i="2"/>
  <c r="CSA3" i="2"/>
  <c r="CSA4" i="2" s="1"/>
  <c r="CSB1" i="2" l="1"/>
  <c r="CSB3" i="2"/>
  <c r="CSB4" i="2" s="1"/>
  <c r="CSC2" i="2"/>
  <c r="CSC1" i="2" l="1"/>
  <c r="CSD2" i="2"/>
  <c r="CSC3" i="2"/>
  <c r="CSC4" i="2" s="1"/>
  <c r="CSD1" i="2" l="1"/>
  <c r="CSE2" i="2"/>
  <c r="CSD3" i="2"/>
  <c r="CSD4" i="2" s="1"/>
  <c r="CSE1" i="2" l="1"/>
  <c r="CSF2" i="2"/>
  <c r="CSE3" i="2"/>
  <c r="CSE4" i="2" s="1"/>
  <c r="CSF1" i="2" l="1"/>
  <c r="CSG2" i="2"/>
  <c r="CSF3" i="2"/>
  <c r="CSF4" i="2" s="1"/>
  <c r="CSG1" i="2" l="1"/>
  <c r="CSH2" i="2"/>
  <c r="CSG3" i="2"/>
  <c r="CSG4" i="2" s="1"/>
  <c r="CSH1" i="2" l="1"/>
  <c r="CSI2" i="2"/>
  <c r="CSH3" i="2"/>
  <c r="CSH4" i="2" s="1"/>
  <c r="CSI1" i="2" l="1"/>
  <c r="CSJ2" i="2"/>
  <c r="CSI3" i="2"/>
  <c r="CSI4" i="2" s="1"/>
  <c r="CSJ1" i="2" l="1"/>
  <c r="CSK2" i="2"/>
  <c r="CSJ3" i="2"/>
  <c r="CSJ4" i="2" s="1"/>
  <c r="CSK1" i="2" l="1"/>
  <c r="CSL2" i="2"/>
  <c r="CSK3" i="2"/>
  <c r="CSK4" i="2" s="1"/>
  <c r="CSL1" i="2" l="1"/>
  <c r="CSM2" i="2"/>
  <c r="CSL3" i="2"/>
  <c r="CSL4" i="2" s="1"/>
  <c r="CSM1" i="2" l="1"/>
  <c r="CSN2" i="2"/>
  <c r="CSM3" i="2"/>
  <c r="CSM4" i="2" s="1"/>
  <c r="CSN1" i="2" l="1"/>
  <c r="CSO2" i="2"/>
  <c r="CSN3" i="2"/>
  <c r="CSN4" i="2" s="1"/>
  <c r="CSO1" i="2" l="1"/>
  <c r="CSP2" i="2"/>
  <c r="CSO3" i="2"/>
  <c r="CSO4" i="2" s="1"/>
  <c r="CSP1" i="2" l="1"/>
  <c r="CSQ2" i="2"/>
  <c r="CSP3" i="2"/>
  <c r="CSP4" i="2" s="1"/>
  <c r="CSQ1" i="2" l="1"/>
  <c r="CSR2" i="2"/>
  <c r="CSQ3" i="2"/>
  <c r="CSQ4" i="2" s="1"/>
  <c r="CSR1" i="2" l="1"/>
  <c r="CSR3" i="2"/>
  <c r="CSR4" i="2" s="1"/>
  <c r="CSS2" i="2"/>
  <c r="CSS1" i="2" l="1"/>
  <c r="CST2" i="2"/>
  <c r="CSS3" i="2"/>
  <c r="CSS4" i="2" s="1"/>
  <c r="CST1" i="2" l="1"/>
  <c r="CSU2" i="2"/>
  <c r="CST3" i="2"/>
  <c r="CST4" i="2" s="1"/>
  <c r="CSU1" i="2" l="1"/>
  <c r="CSV2" i="2"/>
  <c r="CSU3" i="2"/>
  <c r="CSU4" i="2" s="1"/>
  <c r="CSV1" i="2" l="1"/>
  <c r="CSW2" i="2"/>
  <c r="CSV3" i="2"/>
  <c r="CSV4" i="2" s="1"/>
  <c r="CSW1" i="2" l="1"/>
  <c r="CSX2" i="2"/>
  <c r="CSW3" i="2"/>
  <c r="CSW4" i="2" s="1"/>
  <c r="CSX1" i="2" l="1"/>
  <c r="CSY2" i="2"/>
  <c r="CSX3" i="2"/>
  <c r="CSX4" i="2" s="1"/>
  <c r="CSY1" i="2" l="1"/>
  <c r="CSZ2" i="2"/>
  <c r="CSY3" i="2"/>
  <c r="CSY4" i="2" s="1"/>
  <c r="CSZ1" i="2" l="1"/>
  <c r="CTA2" i="2"/>
  <c r="CSZ3" i="2"/>
  <c r="CSZ4" i="2" s="1"/>
  <c r="CTA1" i="2" l="1"/>
  <c r="CTB2" i="2"/>
  <c r="CTA3" i="2"/>
  <c r="CTA4" i="2" s="1"/>
  <c r="CTB1" i="2" l="1"/>
  <c r="CTC2" i="2"/>
  <c r="CTB3" i="2"/>
  <c r="CTB4" i="2" s="1"/>
  <c r="CTC1" i="2" l="1"/>
  <c r="CTD2" i="2"/>
  <c r="CTC3" i="2"/>
  <c r="CTC4" i="2" s="1"/>
  <c r="CTD1" i="2" l="1"/>
  <c r="CTE2" i="2"/>
  <c r="CTD3" i="2"/>
  <c r="CTD4" i="2" s="1"/>
  <c r="CTE1" i="2" l="1"/>
  <c r="CTF2" i="2"/>
  <c r="CTE3" i="2"/>
  <c r="CTE4" i="2" s="1"/>
  <c r="CTF1" i="2" l="1"/>
  <c r="CTG2" i="2"/>
  <c r="CTF3" i="2"/>
  <c r="CTF4" i="2" s="1"/>
  <c r="CTG1" i="2" l="1"/>
  <c r="CTH2" i="2"/>
  <c r="CTG3" i="2"/>
  <c r="CTG4" i="2" s="1"/>
  <c r="CTH1" i="2" l="1"/>
  <c r="CTH3" i="2"/>
  <c r="CTH4" i="2" s="1"/>
  <c r="CTI2" i="2"/>
  <c r="CTI1" i="2" l="1"/>
  <c r="CTJ2" i="2"/>
  <c r="CTI3" i="2"/>
  <c r="CTI4" i="2" s="1"/>
  <c r="CTJ1" i="2" l="1"/>
  <c r="CTK2" i="2"/>
  <c r="CTJ3" i="2"/>
  <c r="CTJ4" i="2" s="1"/>
  <c r="CTK1" i="2" l="1"/>
  <c r="CTL2" i="2"/>
  <c r="CTK3" i="2"/>
  <c r="CTK4" i="2" s="1"/>
  <c r="CTL1" i="2" l="1"/>
  <c r="CTM2" i="2"/>
  <c r="CTL3" i="2"/>
  <c r="CTL4" i="2" s="1"/>
  <c r="CTM1" i="2" l="1"/>
  <c r="CTN2" i="2"/>
  <c r="CTM3" i="2"/>
  <c r="CTM4" i="2" s="1"/>
  <c r="CTN1" i="2" l="1"/>
  <c r="CTO2" i="2"/>
  <c r="CTN3" i="2"/>
  <c r="CTN4" i="2" s="1"/>
  <c r="CTO1" i="2" l="1"/>
  <c r="CTP2" i="2"/>
  <c r="CTO3" i="2"/>
  <c r="CTO4" i="2" s="1"/>
  <c r="CTP1" i="2" l="1"/>
  <c r="CTQ2" i="2"/>
  <c r="CTP3" i="2"/>
  <c r="CTP4" i="2" s="1"/>
  <c r="CTQ1" i="2" l="1"/>
  <c r="CTR2" i="2"/>
  <c r="CTQ3" i="2"/>
  <c r="CTQ4" i="2" s="1"/>
  <c r="CTS2" i="2" l="1"/>
  <c r="CTR1" i="2"/>
  <c r="CTR3" i="2"/>
  <c r="CTR4" i="2" s="1"/>
  <c r="CTS1" i="2" l="1"/>
  <c r="CTT2" i="2"/>
  <c r="CTS3" i="2"/>
  <c r="CTS4" i="2" s="1"/>
  <c r="CTT1" i="2" l="1"/>
  <c r="CTU2" i="2"/>
  <c r="CTT3" i="2"/>
  <c r="CTT4" i="2" s="1"/>
  <c r="CTU1" i="2" l="1"/>
  <c r="CTV2" i="2"/>
  <c r="CTU3" i="2"/>
  <c r="CTU4" i="2" s="1"/>
  <c r="CTV1" i="2" l="1"/>
  <c r="CTW2" i="2"/>
  <c r="CTV3" i="2"/>
  <c r="CTV4" i="2" s="1"/>
  <c r="CTW1" i="2" l="1"/>
  <c r="CTX2" i="2"/>
  <c r="CTW3" i="2"/>
  <c r="CTW4" i="2" s="1"/>
  <c r="CTX1" i="2" l="1"/>
  <c r="CTX3" i="2"/>
  <c r="CTX4" i="2" s="1"/>
  <c r="CTY2" i="2"/>
  <c r="CTY1" i="2" l="1"/>
  <c r="CTZ2" i="2"/>
  <c r="CTY3" i="2"/>
  <c r="CTY4" i="2" s="1"/>
  <c r="CTZ1" i="2" l="1"/>
  <c r="CUA2" i="2"/>
  <c r="CTZ3" i="2"/>
  <c r="CTZ4" i="2" s="1"/>
  <c r="CUA1" i="2" l="1"/>
  <c r="CUB2" i="2"/>
  <c r="CUA3" i="2"/>
  <c r="CUA4" i="2" s="1"/>
  <c r="CUB1" i="2" l="1"/>
  <c r="CUC2" i="2"/>
  <c r="CUB3" i="2"/>
  <c r="CUB4" i="2" s="1"/>
  <c r="CUC1" i="2" l="1"/>
  <c r="CUD2" i="2"/>
  <c r="CUC3" i="2"/>
  <c r="CUC4" i="2" s="1"/>
  <c r="CUD1" i="2" l="1"/>
  <c r="CUE2" i="2"/>
  <c r="CUD3" i="2"/>
  <c r="CUD4" i="2" s="1"/>
  <c r="CUE1" i="2" l="1"/>
  <c r="CUF2" i="2"/>
  <c r="CUE3" i="2"/>
  <c r="CUE4" i="2" s="1"/>
  <c r="CUF1" i="2" l="1"/>
  <c r="CUG2" i="2"/>
  <c r="CUF3" i="2"/>
  <c r="CUF4" i="2" s="1"/>
  <c r="CUG1" i="2" l="1"/>
  <c r="CUH2" i="2"/>
  <c r="CUG3" i="2"/>
  <c r="CUG4" i="2" s="1"/>
  <c r="CUH1" i="2" l="1"/>
  <c r="CUI2" i="2"/>
  <c r="CUH3" i="2"/>
  <c r="CUH4" i="2" s="1"/>
  <c r="CUI1" i="2" l="1"/>
  <c r="CUJ2" i="2"/>
  <c r="CUI3" i="2"/>
  <c r="CUI4" i="2" s="1"/>
  <c r="CUJ1" i="2" l="1"/>
  <c r="CUK2" i="2"/>
  <c r="CUJ3" i="2"/>
  <c r="CUJ4" i="2" s="1"/>
  <c r="CUK1" i="2" l="1"/>
  <c r="CUL2" i="2"/>
  <c r="CUK3" i="2"/>
  <c r="CUK4" i="2" s="1"/>
  <c r="CUL1" i="2" l="1"/>
  <c r="CUM2" i="2"/>
  <c r="CUL3" i="2"/>
  <c r="CUL4" i="2" s="1"/>
  <c r="CUM1" i="2" l="1"/>
  <c r="CUN2" i="2"/>
  <c r="CUM3" i="2"/>
  <c r="CUM4" i="2" s="1"/>
  <c r="CUN1" i="2" l="1"/>
  <c r="CUN3" i="2"/>
  <c r="CUN4" i="2" s="1"/>
  <c r="CUO2" i="2"/>
  <c r="CUO1" i="2" l="1"/>
  <c r="CUP2" i="2"/>
  <c r="CUO3" i="2"/>
  <c r="CUO4" i="2" s="1"/>
  <c r="CUP1" i="2" l="1"/>
  <c r="CUQ2" i="2"/>
  <c r="CUP3" i="2"/>
  <c r="CUP4" i="2" s="1"/>
  <c r="CUQ1" i="2" l="1"/>
  <c r="CUR2" i="2"/>
  <c r="CUQ3" i="2"/>
  <c r="CUQ4" i="2" s="1"/>
  <c r="CUR1" i="2" l="1"/>
  <c r="CUS2" i="2"/>
  <c r="CUR3" i="2"/>
  <c r="CUR4" i="2" s="1"/>
  <c r="CUS1" i="2" l="1"/>
  <c r="CUT2" i="2"/>
  <c r="CUS3" i="2"/>
  <c r="CUS4" i="2" s="1"/>
  <c r="CUT1" i="2" l="1"/>
  <c r="CUU2" i="2"/>
  <c r="CUT3" i="2"/>
  <c r="CUT4" i="2" s="1"/>
  <c r="CUU1" i="2" l="1"/>
  <c r="CUV2" i="2"/>
  <c r="CUU3" i="2"/>
  <c r="CUU4" i="2" s="1"/>
  <c r="CUV1" i="2" l="1"/>
  <c r="CUW2" i="2"/>
  <c r="CUV3" i="2"/>
  <c r="CUV4" i="2" s="1"/>
  <c r="CUW1" i="2" l="1"/>
  <c r="CUX2" i="2"/>
  <c r="CUW3" i="2"/>
  <c r="CUW4" i="2" s="1"/>
  <c r="CUX1" i="2" l="1"/>
  <c r="CUY2" i="2"/>
  <c r="CUX3" i="2"/>
  <c r="CUX4" i="2" s="1"/>
  <c r="CUY1" i="2" l="1"/>
  <c r="CUZ2" i="2"/>
  <c r="CUY3" i="2"/>
  <c r="CUY4" i="2" s="1"/>
  <c r="CUZ1" i="2" l="1"/>
  <c r="CVA2" i="2"/>
  <c r="CUZ3" i="2"/>
  <c r="CUZ4" i="2" s="1"/>
  <c r="CVA1" i="2" l="1"/>
  <c r="CVB2" i="2"/>
  <c r="CVA3" i="2"/>
  <c r="CVA4" i="2" s="1"/>
  <c r="CVB1" i="2" l="1"/>
  <c r="CVC2" i="2"/>
  <c r="CVB3" i="2"/>
  <c r="CVB4" i="2" s="1"/>
  <c r="CVC1" i="2" l="1"/>
  <c r="CVD2" i="2"/>
  <c r="CVC3" i="2"/>
  <c r="CVC4" i="2" s="1"/>
  <c r="CVD1" i="2" l="1"/>
  <c r="CVD3" i="2"/>
  <c r="CVD4" i="2" s="1"/>
  <c r="CVE2" i="2"/>
  <c r="CVE1" i="2" l="1"/>
  <c r="CVF2" i="2"/>
  <c r="CVE3" i="2"/>
  <c r="CVE4" i="2" s="1"/>
  <c r="CVF1" i="2" l="1"/>
  <c r="CVG2" i="2"/>
  <c r="CVF3" i="2"/>
  <c r="CVF4" i="2" s="1"/>
  <c r="CVG1" i="2" l="1"/>
  <c r="CVH2" i="2"/>
  <c r="CVG3" i="2"/>
  <c r="CVG4" i="2" s="1"/>
  <c r="CVH1" i="2" l="1"/>
  <c r="CVI2" i="2"/>
  <c r="CVH3" i="2"/>
  <c r="CVH4" i="2" s="1"/>
  <c r="CVI1" i="2" l="1"/>
  <c r="CVJ2" i="2"/>
  <c r="CVI3" i="2"/>
  <c r="CVI4" i="2" s="1"/>
  <c r="CVJ1" i="2" l="1"/>
  <c r="CVK2" i="2"/>
  <c r="CVJ3" i="2"/>
  <c r="CVJ4" i="2" s="1"/>
  <c r="CVK1" i="2" l="1"/>
  <c r="CVL2" i="2"/>
  <c r="CVK3" i="2"/>
  <c r="CVK4" i="2" s="1"/>
  <c r="CVL1" i="2" l="1"/>
  <c r="CVM2" i="2"/>
  <c r="CVL3" i="2"/>
  <c r="CVL4" i="2" s="1"/>
  <c r="CVM1" i="2" l="1"/>
  <c r="CVN2" i="2"/>
  <c r="CVM3" i="2"/>
  <c r="CVM4" i="2" s="1"/>
  <c r="CVN1" i="2" l="1"/>
  <c r="CVO2" i="2"/>
  <c r="CVN3" i="2"/>
  <c r="CVN4" i="2" s="1"/>
  <c r="CVO1" i="2" l="1"/>
  <c r="CVP2" i="2"/>
  <c r="CVO3" i="2"/>
  <c r="CVO4" i="2" s="1"/>
  <c r="CVP1" i="2" l="1"/>
  <c r="CVQ2" i="2"/>
  <c r="CVP3" i="2"/>
  <c r="CVP4" i="2" s="1"/>
  <c r="CVQ1" i="2" l="1"/>
  <c r="CVR2" i="2"/>
  <c r="CVQ3" i="2"/>
  <c r="CVQ4" i="2" s="1"/>
  <c r="CVR1" i="2" l="1"/>
  <c r="CVS2" i="2"/>
  <c r="CVR3" i="2"/>
  <c r="CVR4" i="2" s="1"/>
  <c r="CVS1" i="2" l="1"/>
  <c r="CVT2" i="2"/>
  <c r="CVS3" i="2"/>
  <c r="CVS4" i="2" s="1"/>
  <c r="CVT1" i="2" l="1"/>
  <c r="CVT3" i="2"/>
  <c r="CVT4" i="2" s="1"/>
  <c r="CVU2" i="2"/>
  <c r="CVU1" i="2" l="1"/>
  <c r="CVV2" i="2"/>
  <c r="CVU3" i="2"/>
  <c r="CVU4" i="2" s="1"/>
  <c r="CVV1" i="2" l="1"/>
  <c r="CVW2" i="2"/>
  <c r="CVV3" i="2"/>
  <c r="CVV4" i="2" s="1"/>
  <c r="CVW1" i="2" l="1"/>
  <c r="CVX2" i="2"/>
  <c r="CVW3" i="2"/>
  <c r="CVW4" i="2" s="1"/>
  <c r="CVX1" i="2" l="1"/>
  <c r="CVY2" i="2"/>
  <c r="CVX3" i="2"/>
  <c r="CVX4" i="2" s="1"/>
  <c r="CVY1" i="2" l="1"/>
  <c r="CVZ2" i="2"/>
  <c r="CVY3" i="2"/>
  <c r="CVY4" i="2" s="1"/>
  <c r="CVZ1" i="2" l="1"/>
  <c r="CWA2" i="2"/>
  <c r="CVZ3" i="2"/>
  <c r="CVZ4" i="2" s="1"/>
  <c r="CWA1" i="2" l="1"/>
  <c r="CWB2" i="2"/>
  <c r="CWA3" i="2"/>
  <c r="CWA4" i="2" s="1"/>
  <c r="CWB1" i="2" l="1"/>
  <c r="CWC2" i="2"/>
  <c r="CWB3" i="2"/>
  <c r="CWB4" i="2" s="1"/>
  <c r="CWC1" i="2" l="1"/>
  <c r="CWD2" i="2"/>
  <c r="CWC3" i="2"/>
  <c r="CWC4" i="2" s="1"/>
  <c r="CWD1" i="2" l="1"/>
  <c r="CWE2" i="2"/>
  <c r="CWD3" i="2"/>
  <c r="CWD4" i="2" s="1"/>
  <c r="CWE1" i="2" l="1"/>
  <c r="CWF2" i="2"/>
  <c r="CWE3" i="2"/>
  <c r="CWE4" i="2" s="1"/>
  <c r="CWF1" i="2" l="1"/>
  <c r="CWG2" i="2"/>
  <c r="CWF3" i="2"/>
  <c r="CWF4" i="2" s="1"/>
  <c r="CWG1" i="2" l="1"/>
  <c r="CWH2" i="2"/>
  <c r="CWG3" i="2"/>
  <c r="CWG4" i="2" s="1"/>
  <c r="CWH1" i="2" l="1"/>
  <c r="CWI2" i="2"/>
  <c r="CWH3" i="2"/>
  <c r="CWH4" i="2" s="1"/>
  <c r="CWI1" i="2" l="1"/>
  <c r="CWJ2" i="2"/>
  <c r="CWI3" i="2"/>
  <c r="CWI4" i="2" s="1"/>
  <c r="CWJ1" i="2" l="1"/>
  <c r="CWJ3" i="2"/>
  <c r="CWJ4" i="2" s="1"/>
  <c r="CWK2" i="2"/>
  <c r="CWK1" i="2" l="1"/>
  <c r="CWL2" i="2"/>
  <c r="CWK3" i="2"/>
  <c r="CWK4" i="2" s="1"/>
  <c r="CWL1" i="2" l="1"/>
  <c r="CWM2" i="2"/>
  <c r="CWL3" i="2"/>
  <c r="CWL4" i="2" s="1"/>
  <c r="CWM1" i="2" l="1"/>
  <c r="CWN2" i="2"/>
  <c r="CWM3" i="2"/>
  <c r="CWM4" i="2" s="1"/>
  <c r="CWN1" i="2" l="1"/>
  <c r="CWO2" i="2"/>
  <c r="CWN3" i="2"/>
  <c r="CWN4" i="2" s="1"/>
  <c r="CWO1" i="2" l="1"/>
  <c r="CWP2" i="2"/>
  <c r="CWO3" i="2"/>
  <c r="CWO4" i="2" s="1"/>
  <c r="CWP1" i="2" l="1"/>
  <c r="CWQ2" i="2"/>
  <c r="CWP3" i="2"/>
  <c r="CWP4" i="2" s="1"/>
  <c r="CWQ1" i="2" l="1"/>
  <c r="CWR2" i="2"/>
  <c r="CWQ3" i="2"/>
  <c r="CWQ4" i="2" s="1"/>
  <c r="CWR1" i="2" l="1"/>
  <c r="CWS2" i="2"/>
  <c r="CWR3" i="2"/>
  <c r="CWR4" i="2" s="1"/>
  <c r="CWS1" i="2" l="1"/>
  <c r="CWT2" i="2"/>
  <c r="CWS3" i="2"/>
  <c r="CWS4" i="2" s="1"/>
  <c r="CWT1" i="2" l="1"/>
  <c r="CWU2" i="2"/>
  <c r="CWT3" i="2"/>
  <c r="CWT4" i="2" s="1"/>
  <c r="CWU1" i="2" l="1"/>
  <c r="CWV2" i="2"/>
  <c r="CWU3" i="2"/>
  <c r="CWU4" i="2" s="1"/>
  <c r="CWV1" i="2" l="1"/>
  <c r="CWW2" i="2"/>
  <c r="CWV3" i="2"/>
  <c r="CWV4" i="2" s="1"/>
  <c r="CWW1" i="2" l="1"/>
  <c r="CWX2" i="2"/>
  <c r="CWW3" i="2"/>
  <c r="CWW4" i="2" s="1"/>
  <c r="CWX1" i="2" l="1"/>
  <c r="CWY2" i="2"/>
  <c r="CWX3" i="2"/>
  <c r="CWX4" i="2" s="1"/>
  <c r="CWY1" i="2" l="1"/>
  <c r="CWZ2" i="2"/>
  <c r="CWY3" i="2"/>
  <c r="CWY4" i="2" s="1"/>
  <c r="CWZ1" i="2" l="1"/>
  <c r="CXA2" i="2"/>
  <c r="CWZ3" i="2"/>
  <c r="CWZ4" i="2" s="1"/>
  <c r="CXA1" i="2" l="1"/>
  <c r="CXB2" i="2"/>
  <c r="CXA3" i="2"/>
  <c r="CXA4" i="2" s="1"/>
  <c r="CXB1" i="2" l="1"/>
  <c r="CXC2" i="2"/>
  <c r="CXB3" i="2"/>
  <c r="CXB4" i="2" s="1"/>
  <c r="CXC1" i="2" l="1"/>
  <c r="CXD2" i="2"/>
  <c r="CXC3" i="2"/>
  <c r="CXC4" i="2" s="1"/>
  <c r="CXD1" i="2" l="1"/>
  <c r="CXE2" i="2"/>
  <c r="CXD3" i="2"/>
  <c r="CXD4" i="2" s="1"/>
  <c r="CXE1" i="2" l="1"/>
  <c r="CXF2" i="2"/>
  <c r="CXE3" i="2"/>
  <c r="CXE4" i="2" s="1"/>
  <c r="CXF1" i="2" l="1"/>
  <c r="CXG2" i="2"/>
  <c r="CXF3" i="2"/>
  <c r="CXF4" i="2" s="1"/>
  <c r="CXG1" i="2" l="1"/>
  <c r="CXH2" i="2"/>
  <c r="CXG3" i="2"/>
  <c r="CXG4" i="2" s="1"/>
  <c r="CXH1" i="2" l="1"/>
  <c r="CXI2" i="2"/>
  <c r="CXH3" i="2"/>
  <c r="CXH4" i="2" s="1"/>
  <c r="CXI1" i="2" l="1"/>
  <c r="CXJ2" i="2"/>
  <c r="CXI3" i="2"/>
  <c r="CXI4" i="2" s="1"/>
  <c r="CXJ1" i="2" l="1"/>
  <c r="CXK2" i="2"/>
  <c r="CXJ3" i="2"/>
  <c r="CXJ4" i="2" s="1"/>
  <c r="CXK1" i="2" l="1"/>
  <c r="CXL2" i="2"/>
  <c r="CXK3" i="2"/>
  <c r="CXK4" i="2" s="1"/>
  <c r="CXL1" i="2" l="1"/>
  <c r="CXM2" i="2"/>
  <c r="CXL3" i="2"/>
  <c r="CXL4" i="2" s="1"/>
  <c r="CXM1" i="2" l="1"/>
  <c r="CXN2" i="2"/>
  <c r="CXM3" i="2"/>
  <c r="CXM4" i="2" s="1"/>
  <c r="CXN1" i="2" l="1"/>
  <c r="CXO2" i="2"/>
  <c r="CXN3" i="2"/>
  <c r="CXN4" i="2" s="1"/>
  <c r="CXO1" i="2" l="1"/>
  <c r="CXP2" i="2"/>
  <c r="CXO3" i="2"/>
  <c r="CXO4" i="2" s="1"/>
  <c r="CXP1" i="2" l="1"/>
  <c r="CXQ2" i="2"/>
  <c r="CXP3" i="2"/>
  <c r="CXP4" i="2" s="1"/>
  <c r="CXQ1" i="2" l="1"/>
  <c r="CXR2" i="2"/>
  <c r="CXQ3" i="2"/>
  <c r="CXQ4" i="2" s="1"/>
  <c r="CXR1" i="2" l="1"/>
  <c r="CXS2" i="2"/>
  <c r="CXR3" i="2"/>
  <c r="CXR4" i="2" s="1"/>
  <c r="CXS1" i="2" l="1"/>
  <c r="CXT2" i="2"/>
  <c r="CXS3" i="2"/>
  <c r="CXS4" i="2" s="1"/>
  <c r="CXT1" i="2" l="1"/>
  <c r="CXU2" i="2"/>
  <c r="CXT3" i="2"/>
  <c r="CXT4" i="2" s="1"/>
  <c r="CXU1" i="2" l="1"/>
  <c r="CXV2" i="2"/>
  <c r="CXU3" i="2"/>
  <c r="CXU4" i="2" s="1"/>
  <c r="CXV1" i="2" l="1"/>
  <c r="CXW2" i="2"/>
  <c r="CXV3" i="2"/>
  <c r="CXV4" i="2" s="1"/>
  <c r="CXW1" i="2" l="1"/>
  <c r="CXX2" i="2"/>
  <c r="CXW3" i="2"/>
  <c r="CXW4" i="2" s="1"/>
  <c r="CXX1" i="2" l="1"/>
  <c r="CXY2" i="2"/>
  <c r="CXX3" i="2"/>
  <c r="CXX4" i="2" s="1"/>
  <c r="CXY1" i="2" l="1"/>
  <c r="CXZ2" i="2"/>
  <c r="CXY3" i="2"/>
  <c r="CXY4" i="2" s="1"/>
  <c r="CXZ1" i="2" l="1"/>
  <c r="CYA2" i="2"/>
  <c r="CXZ3" i="2"/>
  <c r="CXZ4" i="2" s="1"/>
  <c r="CYA1" i="2" l="1"/>
  <c r="CYB2" i="2"/>
  <c r="CYA3" i="2"/>
  <c r="CYA4" i="2" s="1"/>
  <c r="CYB1" i="2" l="1"/>
  <c r="CYC2" i="2"/>
  <c r="CYB3" i="2"/>
  <c r="CYB4" i="2" s="1"/>
  <c r="CYC1" i="2" l="1"/>
  <c r="CYD2" i="2"/>
  <c r="CYC3" i="2"/>
  <c r="CYC4" i="2" s="1"/>
  <c r="CYD1" i="2" l="1"/>
  <c r="CYE2" i="2"/>
  <c r="CYD3" i="2"/>
  <c r="CYD4" i="2" s="1"/>
  <c r="CYE1" i="2" l="1"/>
  <c r="CYF2" i="2"/>
  <c r="CYE3" i="2"/>
  <c r="CYE4" i="2" s="1"/>
  <c r="CYF1" i="2" l="1"/>
  <c r="CYG2" i="2"/>
  <c r="CYF3" i="2"/>
  <c r="CYF4" i="2" s="1"/>
  <c r="CYG1" i="2" l="1"/>
  <c r="CYH2" i="2"/>
  <c r="CYG3" i="2"/>
  <c r="CYG4" i="2" s="1"/>
  <c r="CYH1" i="2" l="1"/>
  <c r="CYI2" i="2"/>
  <c r="CYH3" i="2"/>
  <c r="CYH4" i="2" s="1"/>
  <c r="CYI1" i="2" l="1"/>
  <c r="CYJ2" i="2"/>
  <c r="CYI3" i="2"/>
  <c r="CYI4" i="2" s="1"/>
  <c r="CYJ1" i="2" l="1"/>
  <c r="CYK2" i="2"/>
  <c r="CYJ3" i="2"/>
  <c r="CYJ4" i="2" s="1"/>
  <c r="CYK1" i="2" l="1"/>
  <c r="CYL2" i="2"/>
  <c r="CYK3" i="2"/>
  <c r="CYK4" i="2" s="1"/>
  <c r="CYL1" i="2" l="1"/>
  <c r="CYM2" i="2"/>
  <c r="CYL3" i="2"/>
  <c r="CYL4" i="2" s="1"/>
  <c r="CYM1" i="2" l="1"/>
  <c r="CYN2" i="2"/>
  <c r="CYM3" i="2"/>
  <c r="CYM4" i="2" s="1"/>
  <c r="CYN1" i="2" l="1"/>
  <c r="CYO2" i="2"/>
  <c r="CYN3" i="2"/>
  <c r="CYN4" i="2" s="1"/>
  <c r="CYO1" i="2" l="1"/>
  <c r="CYP2" i="2"/>
  <c r="CYO3" i="2"/>
  <c r="CYO4" i="2" s="1"/>
  <c r="CYP1" i="2" l="1"/>
  <c r="CYQ2" i="2"/>
  <c r="CYP3" i="2"/>
  <c r="CYP4" i="2" s="1"/>
  <c r="CYQ1" i="2" l="1"/>
  <c r="CYR2" i="2"/>
  <c r="CYQ3" i="2"/>
  <c r="CYQ4" i="2" s="1"/>
  <c r="CYR1" i="2" l="1"/>
  <c r="CYS2" i="2"/>
  <c r="CYR3" i="2"/>
  <c r="CYR4" i="2" s="1"/>
  <c r="CYS1" i="2" l="1"/>
  <c r="CYT2" i="2"/>
  <c r="CYS3" i="2"/>
  <c r="CYS4" i="2" s="1"/>
  <c r="CYT1" i="2" l="1"/>
  <c r="CYU2" i="2"/>
  <c r="CYT3" i="2"/>
  <c r="CYT4" i="2" s="1"/>
  <c r="CYU1" i="2" l="1"/>
  <c r="CYV2" i="2"/>
  <c r="CYU3" i="2"/>
  <c r="CYU4" i="2" s="1"/>
  <c r="CYV1" i="2" l="1"/>
  <c r="CYW2" i="2"/>
  <c r="CYV3" i="2"/>
  <c r="CYV4" i="2" s="1"/>
  <c r="CYW1" i="2" l="1"/>
  <c r="CYX2" i="2"/>
  <c r="CYW3" i="2"/>
  <c r="CYW4" i="2" s="1"/>
  <c r="CYX1" i="2" l="1"/>
  <c r="CYY2" i="2"/>
  <c r="CYX3" i="2"/>
  <c r="CYX4" i="2" s="1"/>
  <c r="CYY1" i="2" l="1"/>
  <c r="CYZ2" i="2"/>
  <c r="CYY3" i="2"/>
  <c r="CYY4" i="2" s="1"/>
  <c r="CYZ1" i="2" l="1"/>
  <c r="CZA2" i="2"/>
  <c r="CYZ3" i="2"/>
  <c r="CYZ4" i="2" s="1"/>
  <c r="CZA1" i="2" l="1"/>
  <c r="CZB2" i="2"/>
  <c r="CZA3" i="2"/>
  <c r="CZA4" i="2" s="1"/>
  <c r="CZB1" i="2" l="1"/>
  <c r="CZC2" i="2"/>
  <c r="CZB3" i="2"/>
  <c r="CZB4" i="2" s="1"/>
  <c r="CZC1" i="2" l="1"/>
  <c r="CZD2" i="2"/>
  <c r="CZC3" i="2"/>
  <c r="CZC4" i="2" s="1"/>
  <c r="CZD1" i="2" l="1"/>
  <c r="CZE2" i="2"/>
  <c r="CZD3" i="2"/>
  <c r="CZD4" i="2" s="1"/>
  <c r="CZE1" i="2" l="1"/>
  <c r="CZF2" i="2"/>
  <c r="CZE3" i="2"/>
  <c r="CZE4" i="2" s="1"/>
  <c r="CZF1" i="2" l="1"/>
  <c r="CZG2" i="2"/>
  <c r="CZF3" i="2"/>
  <c r="CZF4" i="2" s="1"/>
  <c r="CZG1" i="2" l="1"/>
  <c r="CZH2" i="2"/>
  <c r="CZG3" i="2"/>
  <c r="CZG4" i="2" s="1"/>
  <c r="CZH1" i="2" l="1"/>
  <c r="CZI2" i="2"/>
  <c r="CZH3" i="2"/>
  <c r="CZH4" i="2" s="1"/>
  <c r="CZI1" i="2" l="1"/>
  <c r="CZJ2" i="2"/>
  <c r="CZI3" i="2"/>
  <c r="CZI4" i="2" s="1"/>
  <c r="CZJ1" i="2" l="1"/>
  <c r="CZK2" i="2"/>
  <c r="CZJ3" i="2"/>
  <c r="CZJ4" i="2" s="1"/>
  <c r="CZK1" i="2" l="1"/>
  <c r="CZL2" i="2"/>
  <c r="CZK3" i="2"/>
  <c r="CZK4" i="2" s="1"/>
  <c r="CZL1" i="2" l="1"/>
  <c r="CZM2" i="2"/>
  <c r="CZL3" i="2"/>
  <c r="CZL4" i="2" s="1"/>
  <c r="CZM1" i="2" l="1"/>
  <c r="CZN2" i="2"/>
  <c r="CZM3" i="2"/>
  <c r="CZM4" i="2" s="1"/>
  <c r="CZN1" i="2" l="1"/>
  <c r="CZO2" i="2"/>
  <c r="CZN3" i="2"/>
  <c r="CZN4" i="2" s="1"/>
  <c r="CZO1" i="2" l="1"/>
  <c r="CZP2" i="2"/>
  <c r="CZO3" i="2"/>
  <c r="CZO4" i="2" s="1"/>
  <c r="CZP1" i="2" l="1"/>
  <c r="CZQ2" i="2"/>
  <c r="CZP3" i="2"/>
  <c r="CZP4" i="2" s="1"/>
  <c r="CZQ1" i="2" l="1"/>
  <c r="CZR2" i="2"/>
  <c r="CZQ3" i="2"/>
  <c r="CZQ4" i="2" s="1"/>
  <c r="CZR1" i="2" l="1"/>
  <c r="CZS2" i="2"/>
  <c r="CZR3" i="2"/>
  <c r="CZR4" i="2" s="1"/>
  <c r="CZS1" i="2" l="1"/>
  <c r="CZT2" i="2"/>
  <c r="CZS3" i="2"/>
  <c r="CZS4" i="2" s="1"/>
  <c r="CZT1" i="2" l="1"/>
  <c r="CZU2" i="2"/>
  <c r="CZT3" i="2"/>
  <c r="CZT4" i="2" s="1"/>
  <c r="CZU1" i="2" l="1"/>
  <c r="CZV2" i="2"/>
  <c r="CZU3" i="2"/>
  <c r="CZU4" i="2" s="1"/>
  <c r="CZV1" i="2" l="1"/>
  <c r="CZW2" i="2"/>
  <c r="CZV3" i="2"/>
  <c r="CZV4" i="2" s="1"/>
  <c r="CZW1" i="2" l="1"/>
  <c r="CZX2" i="2"/>
  <c r="CZW3" i="2"/>
  <c r="CZW4" i="2" s="1"/>
  <c r="CZX1" i="2" l="1"/>
  <c r="CZY2" i="2"/>
  <c r="CZX3" i="2"/>
  <c r="CZX4" i="2" s="1"/>
  <c r="CZY1" i="2" l="1"/>
  <c r="CZZ2" i="2"/>
  <c r="CZY3" i="2"/>
  <c r="CZY4" i="2" s="1"/>
  <c r="CZZ1" i="2" l="1"/>
  <c r="DAA2" i="2"/>
  <c r="CZZ3" i="2"/>
  <c r="CZZ4" i="2" s="1"/>
  <c r="DAA1" i="2" l="1"/>
  <c r="DAB2" i="2"/>
  <c r="DAA3" i="2"/>
  <c r="DAA4" i="2" s="1"/>
  <c r="DAB1" i="2" l="1"/>
  <c r="DAC2" i="2"/>
  <c r="DAB3" i="2"/>
  <c r="DAB4" i="2" s="1"/>
  <c r="DAC1" i="2" l="1"/>
  <c r="DAD2" i="2"/>
  <c r="DAC3" i="2"/>
  <c r="DAC4" i="2" s="1"/>
  <c r="DAD1" i="2" l="1"/>
  <c r="DAE2" i="2"/>
  <c r="DAD3" i="2"/>
  <c r="DAD4" i="2" s="1"/>
  <c r="DAE1" i="2" l="1"/>
  <c r="DAF2" i="2"/>
  <c r="DAE3" i="2"/>
  <c r="DAE4" i="2" s="1"/>
  <c r="DAF1" i="2" l="1"/>
  <c r="DAG2" i="2"/>
  <c r="DAF3" i="2"/>
  <c r="DAF4" i="2" s="1"/>
  <c r="DAG1" i="2" l="1"/>
  <c r="DAH2" i="2"/>
  <c r="DAG3" i="2"/>
  <c r="DAG4" i="2" s="1"/>
  <c r="DAH1" i="2" l="1"/>
  <c r="DAI2" i="2"/>
  <c r="DAH3" i="2"/>
  <c r="DAH4" i="2" s="1"/>
  <c r="DAI1" i="2" l="1"/>
  <c r="DAJ2" i="2"/>
  <c r="DAI3" i="2"/>
  <c r="DAI4" i="2" s="1"/>
  <c r="DAJ1" i="2" l="1"/>
  <c r="DAK2" i="2"/>
  <c r="DAJ3" i="2"/>
  <c r="DAJ4" i="2" s="1"/>
  <c r="DAK1" i="2" l="1"/>
  <c r="DAL2" i="2"/>
  <c r="DAK3" i="2"/>
  <c r="DAK4" i="2" s="1"/>
  <c r="DAL1" i="2" l="1"/>
  <c r="DAM2" i="2"/>
  <c r="DAL3" i="2"/>
  <c r="DAL4" i="2" s="1"/>
  <c r="DAM1" i="2" l="1"/>
  <c r="DAN2" i="2"/>
  <c r="DAM3" i="2"/>
  <c r="DAM4" i="2" s="1"/>
  <c r="DAN1" i="2" l="1"/>
  <c r="DAO2" i="2"/>
  <c r="DAN3" i="2"/>
  <c r="DAN4" i="2" s="1"/>
  <c r="DAO1" i="2" l="1"/>
  <c r="DAP2" i="2"/>
  <c r="DAO3" i="2"/>
  <c r="DAO4" i="2" s="1"/>
  <c r="DAP1" i="2" l="1"/>
  <c r="DAQ2" i="2"/>
  <c r="DAP3" i="2"/>
  <c r="DAP4" i="2" s="1"/>
  <c r="DAQ1" i="2" l="1"/>
  <c r="DAR2" i="2"/>
  <c r="DAQ3" i="2"/>
  <c r="DAQ4" i="2" s="1"/>
  <c r="DAR1" i="2" l="1"/>
  <c r="DAS2" i="2"/>
  <c r="DAR3" i="2"/>
  <c r="DAR4" i="2" s="1"/>
  <c r="DAS1" i="2" l="1"/>
  <c r="DAT2" i="2"/>
  <c r="DAS3" i="2"/>
  <c r="DAS4" i="2" s="1"/>
  <c r="DAT1" i="2" l="1"/>
  <c r="DAU2" i="2"/>
  <c r="DAT3" i="2"/>
  <c r="DAT4" i="2" s="1"/>
  <c r="DAU1" i="2" l="1"/>
  <c r="DAV2" i="2"/>
  <c r="DAU3" i="2"/>
  <c r="DAU4" i="2" s="1"/>
  <c r="DAV1" i="2" l="1"/>
  <c r="DAW2" i="2"/>
  <c r="DAV3" i="2"/>
  <c r="DAV4" i="2" s="1"/>
  <c r="DAW1" i="2" l="1"/>
  <c r="DAX2" i="2"/>
  <c r="DAW3" i="2"/>
  <c r="DAW4" i="2" s="1"/>
  <c r="DAX1" i="2" l="1"/>
  <c r="DAY2" i="2"/>
  <c r="DAX3" i="2"/>
  <c r="DAX4" i="2" s="1"/>
  <c r="DAY1" i="2" l="1"/>
  <c r="DAZ2" i="2"/>
  <c r="DAY3" i="2"/>
  <c r="DAY4" i="2" s="1"/>
  <c r="DAZ1" i="2" l="1"/>
  <c r="DBA2" i="2"/>
  <c r="DAZ3" i="2"/>
  <c r="DAZ4" i="2" s="1"/>
  <c r="DBA1" i="2" l="1"/>
  <c r="DBB2" i="2"/>
  <c r="DBA3" i="2"/>
  <c r="DBA4" i="2" s="1"/>
  <c r="DBC2" i="2" l="1"/>
  <c r="DBB1" i="2"/>
  <c r="DBB3" i="2"/>
  <c r="DBB4" i="2" s="1"/>
  <c r="DBC1" i="2" l="1"/>
  <c r="DBD2" i="2"/>
  <c r="DBC3" i="2"/>
  <c r="DBC4" i="2" s="1"/>
  <c r="DBD1" i="2" l="1"/>
  <c r="DBE2" i="2"/>
  <c r="DBD3" i="2"/>
  <c r="DBD4" i="2" s="1"/>
  <c r="DBE1" i="2" l="1"/>
  <c r="DBF2" i="2"/>
  <c r="DBE3" i="2"/>
  <c r="DBE4" i="2" s="1"/>
  <c r="DBF1" i="2" l="1"/>
  <c r="DBG2" i="2"/>
  <c r="DBF3" i="2"/>
  <c r="DBF4" i="2" s="1"/>
  <c r="DBG1" i="2" l="1"/>
  <c r="DBH2" i="2"/>
  <c r="DBG3" i="2"/>
  <c r="DBG4" i="2" s="1"/>
  <c r="DBH1" i="2" l="1"/>
  <c r="DBI2" i="2"/>
  <c r="DBH3" i="2"/>
  <c r="DBH4" i="2" s="1"/>
  <c r="DBI1" i="2" l="1"/>
  <c r="DBJ2" i="2"/>
  <c r="DBI3" i="2"/>
  <c r="DBI4" i="2" s="1"/>
  <c r="DBJ1" i="2" l="1"/>
  <c r="DBK2" i="2"/>
  <c r="DBJ3" i="2"/>
  <c r="DBJ4" i="2" s="1"/>
  <c r="DBK1" i="2" l="1"/>
  <c r="DBL2" i="2"/>
  <c r="DBK3" i="2"/>
  <c r="DBK4" i="2" s="1"/>
  <c r="DBL1" i="2" l="1"/>
  <c r="DBM2" i="2"/>
  <c r="DBL3" i="2"/>
  <c r="DBL4" i="2" s="1"/>
  <c r="DBM1" i="2" l="1"/>
  <c r="DBN2" i="2"/>
  <c r="DBM3" i="2"/>
  <c r="DBM4" i="2" s="1"/>
  <c r="DBN1" i="2" l="1"/>
  <c r="DBO2" i="2"/>
  <c r="DBN3" i="2"/>
  <c r="DBN4" i="2" s="1"/>
  <c r="DBO1" i="2" l="1"/>
  <c r="DBP2" i="2"/>
  <c r="DBO3" i="2"/>
  <c r="DBO4" i="2" s="1"/>
  <c r="DBP4" i="2" l="1"/>
  <c r="DBP1" i="2"/>
  <c r="DBQ2" i="2"/>
  <c r="DBP3" i="2"/>
  <c r="DBQ1" i="2" l="1"/>
  <c r="DBR2" i="2"/>
  <c r="DBQ3" i="2"/>
  <c r="DBQ4" i="2" s="1"/>
  <c r="DBR1" i="2" l="1"/>
  <c r="DBS2" i="2"/>
  <c r="DBR3" i="2"/>
  <c r="DBR4" i="2" s="1"/>
  <c r="DBS1" i="2" l="1"/>
  <c r="DBT2" i="2"/>
  <c r="DBS3" i="2"/>
  <c r="DBS4" i="2" s="1"/>
  <c r="DBT1" i="2" l="1"/>
  <c r="DBU2" i="2"/>
  <c r="DBT3" i="2"/>
  <c r="DBT4" i="2" s="1"/>
  <c r="DBU1" i="2" l="1"/>
  <c r="DBV2" i="2"/>
  <c r="DBU3" i="2"/>
  <c r="DBU4" i="2" s="1"/>
  <c r="DBV1" i="2" l="1"/>
  <c r="DBW2" i="2"/>
  <c r="DBV3" i="2"/>
  <c r="DBV4" i="2" s="1"/>
  <c r="DBW1" i="2" l="1"/>
  <c r="DBX2" i="2"/>
  <c r="DBW3" i="2"/>
  <c r="DBW4" i="2" s="1"/>
  <c r="DBX1" i="2" l="1"/>
  <c r="DBY2" i="2"/>
  <c r="DBX3" i="2"/>
  <c r="DBX4" i="2" s="1"/>
  <c r="DBY1" i="2" l="1"/>
  <c r="DBZ2" i="2"/>
  <c r="DBY3" i="2"/>
  <c r="DBY4" i="2" s="1"/>
  <c r="DBZ1" i="2" l="1"/>
  <c r="DCA2" i="2"/>
  <c r="DBZ3" i="2"/>
  <c r="DBZ4" i="2" s="1"/>
  <c r="DCA1" i="2" l="1"/>
  <c r="DCB2" i="2"/>
  <c r="DCA3" i="2"/>
  <c r="DCA4" i="2" s="1"/>
  <c r="DCB1" i="2" l="1"/>
  <c r="DCC2" i="2"/>
  <c r="DCB3" i="2"/>
  <c r="DCB4" i="2" s="1"/>
  <c r="DCC1" i="2" l="1"/>
  <c r="DCD2" i="2"/>
  <c r="DCC3" i="2"/>
  <c r="DCC4" i="2" s="1"/>
  <c r="DCD1" i="2" l="1"/>
  <c r="DCE2" i="2"/>
  <c r="DCD3" i="2"/>
  <c r="DCD4" i="2" s="1"/>
  <c r="DCE1" i="2" l="1"/>
  <c r="DCF2" i="2"/>
  <c r="DCE3" i="2"/>
  <c r="DCE4" i="2" s="1"/>
  <c r="DCF1" i="2" l="1"/>
  <c r="DCG2" i="2"/>
  <c r="DCF3" i="2"/>
  <c r="DCF4" i="2" s="1"/>
  <c r="DCG1" i="2" l="1"/>
  <c r="DCH2" i="2"/>
  <c r="DCG3" i="2"/>
  <c r="DCG4" i="2" s="1"/>
  <c r="DCH1" i="2" l="1"/>
  <c r="DCI2" i="2"/>
  <c r="DCH3" i="2"/>
  <c r="DCH4" i="2" s="1"/>
  <c r="DCI1" i="2" l="1"/>
  <c r="DCJ2" i="2"/>
  <c r="DCI3" i="2"/>
  <c r="DCI4" i="2" s="1"/>
  <c r="DCJ1" i="2" l="1"/>
  <c r="DCK2" i="2"/>
  <c r="DCJ3" i="2"/>
  <c r="DCJ4" i="2" s="1"/>
  <c r="DCK1" i="2" l="1"/>
  <c r="DCL2" i="2"/>
  <c r="DCK3" i="2"/>
  <c r="DCK4" i="2" s="1"/>
  <c r="DCL1" i="2" l="1"/>
  <c r="DCM2" i="2"/>
  <c r="DCL3" i="2"/>
  <c r="DCL4" i="2" s="1"/>
  <c r="DCM1" i="2" l="1"/>
  <c r="DCN2" i="2"/>
  <c r="DCM3" i="2"/>
  <c r="DCM4" i="2" s="1"/>
  <c r="DCN1" i="2" l="1"/>
  <c r="DCO2" i="2"/>
  <c r="DCN3" i="2"/>
  <c r="DCN4" i="2" s="1"/>
  <c r="DCO1" i="2" l="1"/>
  <c r="DCP2" i="2"/>
  <c r="DCO3" i="2"/>
  <c r="DCO4" i="2" s="1"/>
  <c r="DCP1" i="2" l="1"/>
  <c r="DCQ2" i="2"/>
  <c r="DCP3" i="2"/>
  <c r="DCP4" i="2" s="1"/>
  <c r="DCQ1" i="2" l="1"/>
  <c r="DCR2" i="2"/>
  <c r="DCQ3" i="2"/>
  <c r="DCQ4" i="2" s="1"/>
  <c r="DCR1" i="2" l="1"/>
  <c r="DCS2" i="2"/>
  <c r="DCR3" i="2"/>
  <c r="DCR4" i="2" s="1"/>
  <c r="DCS1" i="2" l="1"/>
  <c r="DCT2" i="2"/>
  <c r="DCS3" i="2"/>
  <c r="DCS4" i="2" s="1"/>
  <c r="DCT1" i="2" l="1"/>
  <c r="DCU2" i="2"/>
  <c r="DCT3" i="2"/>
  <c r="DCT4" i="2" s="1"/>
  <c r="DCU1" i="2" l="1"/>
  <c r="DCV2" i="2"/>
  <c r="DCU3" i="2"/>
  <c r="DCU4" i="2" s="1"/>
  <c r="DCV1" i="2" l="1"/>
  <c r="DCW2" i="2"/>
  <c r="DCV3" i="2"/>
  <c r="DCV4" i="2" s="1"/>
  <c r="DCW1" i="2" l="1"/>
  <c r="DCX2" i="2"/>
  <c r="DCW3" i="2"/>
  <c r="DCW4" i="2" s="1"/>
  <c r="DCX1" i="2" l="1"/>
  <c r="DCY2" i="2"/>
  <c r="DCX3" i="2"/>
  <c r="DCX4" i="2" s="1"/>
  <c r="DCY1" i="2" l="1"/>
  <c r="DCZ2" i="2"/>
  <c r="DCY3" i="2"/>
  <c r="DCY4" i="2" s="1"/>
  <c r="DCZ1" i="2" l="1"/>
  <c r="DDA2" i="2"/>
  <c r="DCZ3" i="2"/>
  <c r="DCZ4" i="2" s="1"/>
  <c r="DDA1" i="2" l="1"/>
  <c r="DDB2" i="2"/>
  <c r="DDA3" i="2"/>
  <c r="DDA4" i="2" s="1"/>
  <c r="DDB1" i="2" l="1"/>
  <c r="DDC2" i="2"/>
  <c r="DDB3" i="2"/>
  <c r="DDB4" i="2" s="1"/>
  <c r="DDC1" i="2" l="1"/>
  <c r="DDD2" i="2"/>
  <c r="DDC3" i="2"/>
  <c r="DDC4" i="2" s="1"/>
  <c r="DDD1" i="2" l="1"/>
  <c r="DDE2" i="2"/>
  <c r="DDD3" i="2"/>
  <c r="DDD4" i="2" s="1"/>
  <c r="DDE1" i="2" l="1"/>
  <c r="DDF2" i="2"/>
  <c r="DDE3" i="2"/>
  <c r="DDE4" i="2" s="1"/>
  <c r="DDF1" i="2" l="1"/>
  <c r="DDG2" i="2"/>
  <c r="DDF3" i="2"/>
  <c r="DDF4" i="2" s="1"/>
  <c r="DDG1" i="2" l="1"/>
  <c r="DDH2" i="2"/>
  <c r="DDG3" i="2"/>
  <c r="DDG4" i="2" s="1"/>
  <c r="DDH1" i="2" l="1"/>
  <c r="DDI2" i="2"/>
  <c r="DDH3" i="2"/>
  <c r="DDH4" i="2" s="1"/>
  <c r="DDI1" i="2" l="1"/>
  <c r="DDJ2" i="2"/>
  <c r="DDI3" i="2"/>
  <c r="DDI4" i="2" s="1"/>
  <c r="DDJ1" i="2" l="1"/>
  <c r="DDK2" i="2"/>
  <c r="DDJ3" i="2"/>
  <c r="DDJ4" i="2" s="1"/>
  <c r="DDK1" i="2" l="1"/>
  <c r="DDL2" i="2"/>
  <c r="DDK3" i="2"/>
  <c r="DDK4" i="2" s="1"/>
  <c r="DDL1" i="2" l="1"/>
  <c r="DDM2" i="2"/>
  <c r="DDL3" i="2"/>
  <c r="DDL4" i="2" s="1"/>
  <c r="DDM1" i="2" l="1"/>
  <c r="DDN2" i="2"/>
  <c r="DDM3" i="2"/>
  <c r="DDM4" i="2" s="1"/>
  <c r="DDO2" i="2" l="1"/>
  <c r="DDN1" i="2"/>
  <c r="DDN3" i="2"/>
  <c r="DDN4" i="2" s="1"/>
  <c r="DDO1" i="2" l="1"/>
  <c r="DDP2" i="2"/>
  <c r="DDO3" i="2"/>
  <c r="DDO4" i="2" s="1"/>
  <c r="DDP1" i="2" l="1"/>
  <c r="DDQ2" i="2"/>
  <c r="DDP3" i="2"/>
  <c r="DDP4" i="2" s="1"/>
  <c r="DDQ1" i="2" l="1"/>
  <c r="DDR2" i="2"/>
  <c r="DDQ3" i="2"/>
  <c r="DDQ4" i="2" s="1"/>
  <c r="DDR1" i="2" l="1"/>
  <c r="DDS2" i="2"/>
  <c r="DDR3" i="2"/>
  <c r="DDR4" i="2" s="1"/>
  <c r="DDS1" i="2" l="1"/>
  <c r="DDT2" i="2"/>
  <c r="DDS3" i="2"/>
  <c r="DDS4" i="2" s="1"/>
  <c r="DDT1" i="2" l="1"/>
  <c r="DDU2" i="2"/>
  <c r="DDT3" i="2"/>
  <c r="DDT4" i="2" s="1"/>
  <c r="DDU1" i="2" l="1"/>
  <c r="DDV2" i="2"/>
  <c r="DDU3" i="2"/>
  <c r="DDU4" i="2" s="1"/>
  <c r="DDV1" i="2" l="1"/>
  <c r="DDW2" i="2"/>
  <c r="DDV3" i="2"/>
  <c r="DDV4" i="2" s="1"/>
  <c r="DDW1" i="2" l="1"/>
  <c r="DDX2" i="2"/>
  <c r="DDW3" i="2"/>
  <c r="DDW4" i="2" s="1"/>
  <c r="DDX1" i="2" l="1"/>
  <c r="DDY2" i="2"/>
  <c r="DDX3" i="2"/>
  <c r="DDX4" i="2" s="1"/>
  <c r="DDY1" i="2" l="1"/>
  <c r="DDZ2" i="2"/>
  <c r="DDY3" i="2"/>
  <c r="DDY4" i="2" s="1"/>
  <c r="DDZ1" i="2" l="1"/>
  <c r="DEA2" i="2"/>
  <c r="DDZ3" i="2"/>
  <c r="DDZ4" i="2" s="1"/>
  <c r="DEA1" i="2" l="1"/>
  <c r="DEB2" i="2"/>
  <c r="DEA3" i="2"/>
  <c r="DEA4" i="2" s="1"/>
  <c r="DEB1" i="2" l="1"/>
  <c r="DEC2" i="2"/>
  <c r="DEB3" i="2"/>
  <c r="DEB4" i="2" s="1"/>
  <c r="DEC1" i="2" l="1"/>
  <c r="DED2" i="2"/>
  <c r="DEC3" i="2"/>
  <c r="DEC4" i="2" s="1"/>
  <c r="DED1" i="2" l="1"/>
  <c r="DEE2" i="2"/>
  <c r="DED3" i="2"/>
  <c r="DED4" i="2" s="1"/>
  <c r="DEE1" i="2" l="1"/>
  <c r="DEF2" i="2"/>
  <c r="DEE3" i="2"/>
  <c r="DEE4" i="2" s="1"/>
  <c r="DEF1" i="2" l="1"/>
  <c r="DEG2" i="2"/>
  <c r="DEF3" i="2"/>
  <c r="DEF4" i="2" s="1"/>
  <c r="DEG1" i="2" l="1"/>
  <c r="DEH2" i="2"/>
  <c r="DEG3" i="2"/>
  <c r="DEG4" i="2" s="1"/>
  <c r="DEH1" i="2" l="1"/>
  <c r="DEI2" i="2"/>
  <c r="DEH3" i="2"/>
  <c r="DEH4" i="2" s="1"/>
  <c r="DEI1" i="2" l="1"/>
  <c r="DEJ2" i="2"/>
  <c r="DEI3" i="2"/>
  <c r="DEI4" i="2" s="1"/>
  <c r="DEJ1" i="2" l="1"/>
  <c r="DEK2" i="2"/>
  <c r="DEJ3" i="2"/>
  <c r="DEJ4" i="2" s="1"/>
  <c r="DEK1" i="2" l="1"/>
  <c r="DEL2" i="2"/>
  <c r="DEK3" i="2"/>
  <c r="DEK4" i="2" s="1"/>
  <c r="DEL1" i="2" l="1"/>
  <c r="DEM2" i="2"/>
  <c r="DEL3" i="2"/>
  <c r="DEL4" i="2" s="1"/>
  <c r="DEM1" i="2" l="1"/>
  <c r="DEN2" i="2"/>
  <c r="DEM3" i="2"/>
  <c r="DEM4" i="2" s="1"/>
  <c r="DEN1" i="2" l="1"/>
  <c r="DEO2" i="2"/>
  <c r="DEN3" i="2"/>
  <c r="DEN4" i="2" s="1"/>
  <c r="DEO1" i="2" l="1"/>
  <c r="DEP2" i="2"/>
  <c r="DEO3" i="2"/>
  <c r="DEO4" i="2" s="1"/>
  <c r="DEP1" i="2" l="1"/>
  <c r="DEQ2" i="2"/>
  <c r="DEP3" i="2"/>
  <c r="DEP4" i="2" s="1"/>
  <c r="DEQ1" i="2" l="1"/>
  <c r="DER2" i="2"/>
  <c r="DEQ3" i="2"/>
  <c r="DEQ4" i="2" s="1"/>
  <c r="DER1" i="2" l="1"/>
  <c r="DES2" i="2"/>
  <c r="DER3" i="2"/>
  <c r="DER4" i="2" s="1"/>
  <c r="DES1" i="2" l="1"/>
  <c r="DET2" i="2"/>
  <c r="DES3" i="2"/>
  <c r="DES4" i="2" s="1"/>
  <c r="DET1" i="2" l="1"/>
  <c r="DEU2" i="2"/>
  <c r="DET3" i="2"/>
  <c r="DET4" i="2" s="1"/>
  <c r="DEU1" i="2" l="1"/>
  <c r="DEV2" i="2"/>
  <c r="DEU3" i="2"/>
  <c r="DEU4" i="2" s="1"/>
  <c r="DEV1" i="2" l="1"/>
  <c r="DEW2" i="2"/>
  <c r="DEV3" i="2"/>
  <c r="DEV4" i="2" s="1"/>
  <c r="DEW1" i="2" l="1"/>
  <c r="DEX2" i="2"/>
  <c r="DEW3" i="2"/>
  <c r="DEW4" i="2" s="1"/>
  <c r="DEX1" i="2" l="1"/>
  <c r="DEY2" i="2"/>
  <c r="DEX3" i="2"/>
  <c r="DEX4" i="2" s="1"/>
  <c r="DEY1" i="2" l="1"/>
  <c r="DEZ2" i="2"/>
  <c r="DEY3" i="2"/>
  <c r="DEY4" i="2" s="1"/>
  <c r="DEZ1" i="2" l="1"/>
  <c r="DFA2" i="2"/>
  <c r="DEZ3" i="2"/>
  <c r="DEZ4" i="2" s="1"/>
  <c r="DFA1" i="2" l="1"/>
  <c r="DFB2" i="2"/>
  <c r="DFA3" i="2"/>
  <c r="DFA4" i="2" s="1"/>
  <c r="DFB1" i="2" l="1"/>
  <c r="DFC2" i="2"/>
  <c r="DFB3" i="2"/>
  <c r="DFB4" i="2" s="1"/>
  <c r="DFC1" i="2" l="1"/>
  <c r="DFD2" i="2"/>
  <c r="DFC3" i="2"/>
  <c r="DFC4" i="2" s="1"/>
  <c r="DFD1" i="2" l="1"/>
  <c r="DFE2" i="2"/>
  <c r="DFD3" i="2"/>
  <c r="DFD4" i="2" s="1"/>
  <c r="DFE1" i="2" l="1"/>
  <c r="DFF2" i="2"/>
  <c r="DFE3" i="2"/>
  <c r="DFE4" i="2" s="1"/>
  <c r="DFF1" i="2" l="1"/>
  <c r="DFG2" i="2"/>
  <c r="DFF3" i="2"/>
  <c r="DFF4" i="2" s="1"/>
  <c r="DFG1" i="2" l="1"/>
  <c r="DFH2" i="2"/>
  <c r="DFG3" i="2"/>
  <c r="DFG4" i="2" s="1"/>
  <c r="DFH1" i="2" l="1"/>
  <c r="DFI2" i="2"/>
  <c r="DFH3" i="2"/>
  <c r="DFH4" i="2" s="1"/>
  <c r="DFI1" i="2" l="1"/>
  <c r="DFJ2" i="2"/>
  <c r="DFI3" i="2"/>
  <c r="DFI4" i="2" s="1"/>
  <c r="DFJ1" i="2" l="1"/>
  <c r="DFK2" i="2"/>
  <c r="DFJ3" i="2"/>
  <c r="DFJ4" i="2" s="1"/>
  <c r="DFK1" i="2" l="1"/>
  <c r="DFL2" i="2"/>
  <c r="DFK3" i="2"/>
  <c r="DFK4" i="2" s="1"/>
  <c r="DFL1" i="2" l="1"/>
  <c r="DFM2" i="2"/>
  <c r="DFL3" i="2"/>
  <c r="DFL4" i="2" s="1"/>
  <c r="DFM1" i="2" l="1"/>
  <c r="DFN2" i="2"/>
  <c r="DFM3" i="2"/>
  <c r="DFM4" i="2" s="1"/>
  <c r="DFN1" i="2" l="1"/>
  <c r="DFO2" i="2"/>
  <c r="DFN3" i="2"/>
  <c r="DFN4" i="2" s="1"/>
  <c r="DFO1" i="2" l="1"/>
  <c r="DFP2" i="2"/>
  <c r="DFO3" i="2"/>
  <c r="DFO4" i="2" s="1"/>
  <c r="DFP1" i="2" l="1"/>
  <c r="DFQ2" i="2"/>
  <c r="DFP3" i="2"/>
  <c r="DFP4" i="2" s="1"/>
  <c r="DFQ1" i="2" l="1"/>
  <c r="DFR2" i="2"/>
  <c r="DFQ3" i="2"/>
  <c r="DFQ4" i="2" s="1"/>
  <c r="DFR1" i="2" l="1"/>
  <c r="DFS2" i="2"/>
  <c r="DFR3" i="2"/>
  <c r="DFR4" i="2" s="1"/>
  <c r="DFS1" i="2" l="1"/>
  <c r="DFT2" i="2"/>
  <c r="DFS3" i="2"/>
  <c r="DFS4" i="2" s="1"/>
  <c r="DFT1" i="2" l="1"/>
  <c r="DFU2" i="2"/>
  <c r="DFT3" i="2"/>
  <c r="DFT4" i="2" s="1"/>
  <c r="DFU1" i="2" l="1"/>
  <c r="DFV2" i="2"/>
  <c r="DFU3" i="2"/>
  <c r="DFU4" i="2" s="1"/>
  <c r="DFV1" i="2" l="1"/>
  <c r="DFW2" i="2"/>
  <c r="DFV3" i="2"/>
  <c r="DFV4" i="2" s="1"/>
  <c r="DFW1" i="2" l="1"/>
  <c r="DFX2" i="2"/>
  <c r="DFW3" i="2"/>
  <c r="DFW4" i="2" s="1"/>
  <c r="DFX1" i="2" l="1"/>
  <c r="DFY2" i="2"/>
  <c r="DFX3" i="2"/>
  <c r="DFX4" i="2" s="1"/>
  <c r="DFY1" i="2" l="1"/>
  <c r="DFZ2" i="2"/>
  <c r="DFY3" i="2"/>
  <c r="DFY4" i="2" s="1"/>
  <c r="DFZ1" i="2" l="1"/>
  <c r="DGA2" i="2"/>
  <c r="DFZ3" i="2"/>
  <c r="DFZ4" i="2" s="1"/>
  <c r="DGA1" i="2" l="1"/>
  <c r="DGB2" i="2"/>
  <c r="DGA3" i="2"/>
  <c r="DGA4" i="2" s="1"/>
  <c r="DGB1" i="2" l="1"/>
  <c r="DGC2" i="2"/>
  <c r="DGB3" i="2"/>
  <c r="DGB4" i="2" s="1"/>
  <c r="DGC1" i="2" l="1"/>
  <c r="DGD2" i="2"/>
  <c r="DGC3" i="2"/>
  <c r="DGC4" i="2" s="1"/>
  <c r="DGD1" i="2" l="1"/>
  <c r="DGE2" i="2"/>
  <c r="DGD3" i="2"/>
  <c r="DGD4" i="2" s="1"/>
  <c r="DGE1" i="2" l="1"/>
  <c r="DGF2" i="2"/>
  <c r="DGE3" i="2"/>
  <c r="DGE4" i="2" s="1"/>
  <c r="DGF1" i="2" l="1"/>
  <c r="DGG2" i="2"/>
  <c r="DGF3" i="2"/>
  <c r="DGF4" i="2" s="1"/>
  <c r="DGG1" i="2" l="1"/>
  <c r="DGH2" i="2"/>
  <c r="DGG3" i="2"/>
  <c r="DGG4" i="2" s="1"/>
  <c r="DGH1" i="2" l="1"/>
  <c r="DGI2" i="2"/>
  <c r="DGH3" i="2"/>
  <c r="DGH4" i="2" s="1"/>
  <c r="DGI1" i="2" l="1"/>
  <c r="DGJ2" i="2"/>
  <c r="DGI3" i="2"/>
  <c r="DGI4" i="2" s="1"/>
  <c r="DGJ1" i="2" l="1"/>
  <c r="DGK2" i="2"/>
  <c r="DGJ3" i="2"/>
  <c r="DGJ4" i="2" s="1"/>
  <c r="DGK1" i="2" l="1"/>
  <c r="DGL2" i="2"/>
  <c r="DGK3" i="2"/>
  <c r="DGK4" i="2" s="1"/>
  <c r="DGL1" i="2" l="1"/>
  <c r="DGM2" i="2"/>
  <c r="DGL3" i="2"/>
  <c r="DGL4" i="2" s="1"/>
  <c r="DGM1" i="2" l="1"/>
  <c r="DGN2" i="2"/>
  <c r="DGM3" i="2"/>
  <c r="DGM4" i="2" s="1"/>
  <c r="DGN1" i="2" l="1"/>
  <c r="DGO2" i="2"/>
  <c r="DGN3" i="2"/>
  <c r="DGN4" i="2" s="1"/>
  <c r="DGO1" i="2" l="1"/>
  <c r="DGP2" i="2"/>
  <c r="DGO3" i="2"/>
  <c r="DGO4" i="2" s="1"/>
  <c r="DGP1" i="2" l="1"/>
  <c r="DGQ2" i="2"/>
  <c r="DGP3" i="2"/>
  <c r="DGP4" i="2" s="1"/>
  <c r="DGQ1" i="2" l="1"/>
  <c r="DGR2" i="2"/>
  <c r="DGQ3" i="2"/>
  <c r="DGQ4" i="2" s="1"/>
  <c r="DGR1" i="2" l="1"/>
  <c r="DGS2" i="2"/>
  <c r="DGR3" i="2"/>
  <c r="DGR4" i="2" s="1"/>
  <c r="DGS1" i="2" l="1"/>
  <c r="DGT2" i="2"/>
  <c r="DGS3" i="2"/>
  <c r="DGS4" i="2" s="1"/>
  <c r="DGT1" i="2" l="1"/>
  <c r="DGU2" i="2"/>
  <c r="DGT3" i="2"/>
  <c r="DGT4" i="2" s="1"/>
  <c r="DGU1" i="2" l="1"/>
  <c r="DGV2" i="2"/>
  <c r="DGU3" i="2"/>
  <c r="DGU4" i="2" s="1"/>
  <c r="DGV1" i="2" l="1"/>
  <c r="DGW2" i="2"/>
  <c r="DGV3" i="2"/>
  <c r="DGV4" i="2" s="1"/>
  <c r="DGW1" i="2" l="1"/>
  <c r="DGX2" i="2"/>
  <c r="DGW3" i="2"/>
  <c r="DGW4" i="2" s="1"/>
  <c r="DGX1" i="2" l="1"/>
  <c r="DGY2" i="2"/>
  <c r="DGX3" i="2"/>
  <c r="DGX4" i="2" s="1"/>
  <c r="DGY1" i="2" l="1"/>
  <c r="DGZ2" i="2"/>
  <c r="DGY3" i="2"/>
  <c r="DGY4" i="2" s="1"/>
  <c r="DGZ1" i="2" l="1"/>
  <c r="DHA2" i="2"/>
  <c r="DGZ3" i="2"/>
  <c r="DGZ4" i="2" s="1"/>
  <c r="DHA1" i="2" l="1"/>
  <c r="DHB2" i="2"/>
  <c r="DHA3" i="2"/>
  <c r="DHA4" i="2" s="1"/>
  <c r="DHB1" i="2" l="1"/>
  <c r="DHC2" i="2"/>
  <c r="DHB3" i="2"/>
  <c r="DHB4" i="2" s="1"/>
  <c r="DHC1" i="2" l="1"/>
  <c r="DHD2" i="2"/>
  <c r="DHC3" i="2"/>
  <c r="DHC4" i="2" s="1"/>
  <c r="DHD1" i="2" l="1"/>
  <c r="DHE2" i="2"/>
  <c r="DHD3" i="2"/>
  <c r="DHD4" i="2" s="1"/>
  <c r="DHE1" i="2" l="1"/>
  <c r="DHF2" i="2"/>
  <c r="DHE3" i="2"/>
  <c r="DHE4" i="2" s="1"/>
  <c r="DHF1" i="2" l="1"/>
  <c r="DHG2" i="2"/>
  <c r="DHF3" i="2"/>
  <c r="DHF4" i="2" s="1"/>
  <c r="DHG1" i="2" l="1"/>
  <c r="DHH2" i="2"/>
  <c r="DHG3" i="2"/>
  <c r="DHG4" i="2" s="1"/>
  <c r="DHH1" i="2" l="1"/>
  <c r="DHI2" i="2"/>
  <c r="DHH3" i="2"/>
  <c r="DHH4" i="2" s="1"/>
  <c r="DHI1" i="2" l="1"/>
  <c r="DHJ2" i="2"/>
  <c r="DHI3" i="2"/>
  <c r="DHI4" i="2" s="1"/>
  <c r="DHJ1" i="2" l="1"/>
  <c r="DHK2" i="2"/>
  <c r="DHJ3" i="2"/>
  <c r="DHJ4" i="2" s="1"/>
  <c r="DHK1" i="2" l="1"/>
  <c r="DHL2" i="2"/>
  <c r="DHK3" i="2"/>
  <c r="DHK4" i="2" s="1"/>
  <c r="DHL1" i="2" l="1"/>
  <c r="DHM2" i="2"/>
  <c r="DHL3" i="2"/>
  <c r="DHL4" i="2" s="1"/>
  <c r="DHM1" i="2" l="1"/>
  <c r="DHN2" i="2"/>
  <c r="DHM3" i="2"/>
  <c r="DHM4" i="2" s="1"/>
  <c r="DHN1" i="2" l="1"/>
  <c r="DHO2" i="2"/>
  <c r="DHN3" i="2"/>
  <c r="DHN4" i="2" s="1"/>
  <c r="DHO1" i="2" l="1"/>
  <c r="DHP2" i="2"/>
  <c r="DHO3" i="2"/>
  <c r="DHO4" i="2" s="1"/>
  <c r="DHP1" i="2" l="1"/>
  <c r="DHQ2" i="2"/>
  <c r="DHP3" i="2"/>
  <c r="DHP4" i="2" s="1"/>
  <c r="DHQ1" i="2" l="1"/>
  <c r="DHR2" i="2"/>
  <c r="DHQ3" i="2"/>
  <c r="DHQ4" i="2" s="1"/>
  <c r="DHR1" i="2" l="1"/>
  <c r="DHS2" i="2"/>
  <c r="DHR3" i="2"/>
  <c r="DHR4" i="2" s="1"/>
  <c r="DHS1" i="2" l="1"/>
  <c r="DHT2" i="2"/>
  <c r="DHS3" i="2"/>
  <c r="DHS4" i="2" s="1"/>
  <c r="DHT1" i="2" l="1"/>
  <c r="DHU2" i="2"/>
  <c r="DHT3" i="2"/>
  <c r="DHT4" i="2" s="1"/>
  <c r="DHU1" i="2" l="1"/>
  <c r="DHV2" i="2"/>
  <c r="DHU3" i="2"/>
  <c r="DHU4" i="2" s="1"/>
  <c r="DHV1" i="2" l="1"/>
  <c r="DHW2" i="2"/>
  <c r="DHV3" i="2"/>
  <c r="DHV4" i="2" s="1"/>
  <c r="DHW1" i="2" l="1"/>
  <c r="DHX2" i="2"/>
  <c r="DHW3" i="2"/>
  <c r="DHW4" i="2" s="1"/>
  <c r="DHX1" i="2" l="1"/>
  <c r="DHY2" i="2"/>
  <c r="DHX3" i="2"/>
  <c r="DHX4" i="2" s="1"/>
  <c r="DHY1" i="2" l="1"/>
  <c r="DHZ2" i="2"/>
  <c r="DHY3" i="2"/>
  <c r="DHY4" i="2" s="1"/>
  <c r="DHZ1" i="2" l="1"/>
  <c r="DIA2" i="2"/>
  <c r="DHZ3" i="2"/>
  <c r="DHZ4" i="2" s="1"/>
  <c r="DIA1" i="2" l="1"/>
  <c r="DIB2" i="2"/>
  <c r="DIA3" i="2"/>
  <c r="DIA4" i="2" s="1"/>
  <c r="DIB1" i="2" l="1"/>
  <c r="DIC2" i="2"/>
  <c r="DIB3" i="2"/>
  <c r="DIB4" i="2" s="1"/>
  <c r="DIC1" i="2" l="1"/>
  <c r="DID2" i="2"/>
  <c r="DIC3" i="2"/>
  <c r="DIC4" i="2" s="1"/>
  <c r="DID1" i="2" l="1"/>
  <c r="DIE2" i="2"/>
  <c r="DID3" i="2"/>
  <c r="DID4" i="2" s="1"/>
  <c r="DIE1" i="2" l="1"/>
  <c r="DIF2" i="2"/>
  <c r="DIE3" i="2"/>
  <c r="DIE4" i="2" s="1"/>
  <c r="DIF1" i="2" l="1"/>
  <c r="DIG2" i="2"/>
  <c r="DIF3" i="2"/>
  <c r="DIF4" i="2" s="1"/>
  <c r="DIG1" i="2" l="1"/>
  <c r="DIH2" i="2"/>
  <c r="DIG3" i="2"/>
  <c r="DIG4" i="2" s="1"/>
  <c r="DIH1" i="2" l="1"/>
  <c r="DII2" i="2"/>
  <c r="DIH3" i="2"/>
  <c r="DIH4" i="2" s="1"/>
  <c r="DII1" i="2" l="1"/>
  <c r="DIJ2" i="2"/>
  <c r="DII3" i="2"/>
  <c r="DII4" i="2" s="1"/>
  <c r="DIJ1" i="2" l="1"/>
  <c r="DIK2" i="2"/>
  <c r="DIJ3" i="2"/>
  <c r="DIJ4" i="2" s="1"/>
  <c r="DIK1" i="2" l="1"/>
  <c r="DIL2" i="2"/>
  <c r="DIK3" i="2"/>
  <c r="DIK4" i="2" s="1"/>
  <c r="DIL1" i="2" l="1"/>
  <c r="DIM2" i="2"/>
  <c r="DIL3" i="2"/>
  <c r="DIL4" i="2" s="1"/>
  <c r="DIM1" i="2" l="1"/>
  <c r="DIN2" i="2"/>
  <c r="DIM3" i="2"/>
  <c r="DIM4" i="2" s="1"/>
  <c r="DIN1" i="2" l="1"/>
  <c r="DIO2" i="2"/>
  <c r="DIN3" i="2"/>
  <c r="DIN4" i="2" s="1"/>
  <c r="DIO1" i="2" l="1"/>
  <c r="DIP2" i="2"/>
  <c r="DIO3" i="2"/>
  <c r="DIO4" i="2" s="1"/>
  <c r="DIP1" i="2" l="1"/>
  <c r="DIQ2" i="2"/>
  <c r="DIP3" i="2"/>
  <c r="DIP4" i="2" s="1"/>
  <c r="DIQ1" i="2" l="1"/>
  <c r="DIR2" i="2"/>
  <c r="DIQ3" i="2"/>
  <c r="DIQ4" i="2" s="1"/>
  <c r="DIR1" i="2" l="1"/>
  <c r="DIS2" i="2"/>
  <c r="DIR3" i="2"/>
  <c r="DIR4" i="2" s="1"/>
  <c r="DIS1" i="2" l="1"/>
  <c r="DIT2" i="2"/>
  <c r="DIS3" i="2"/>
  <c r="DIS4" i="2" s="1"/>
  <c r="DIT1" i="2" l="1"/>
  <c r="DIU2" i="2"/>
  <c r="DIT3" i="2"/>
  <c r="DIT4" i="2" s="1"/>
  <c r="DIU1" i="2" l="1"/>
  <c r="DIV2" i="2"/>
  <c r="DIU3" i="2"/>
  <c r="DIU4" i="2" s="1"/>
  <c r="DIV1" i="2" l="1"/>
  <c r="DIW2" i="2"/>
  <c r="DIV3" i="2"/>
  <c r="DIV4" i="2" s="1"/>
  <c r="DIW1" i="2" l="1"/>
  <c r="DIX2" i="2"/>
  <c r="DIW3" i="2"/>
  <c r="DIW4" i="2" s="1"/>
  <c r="DIX1" i="2" l="1"/>
  <c r="DIY2" i="2"/>
  <c r="DIX3" i="2"/>
  <c r="DIX4" i="2" s="1"/>
  <c r="DIY1" i="2" l="1"/>
  <c r="DIZ2" i="2"/>
  <c r="DIY3" i="2"/>
  <c r="DIY4" i="2" s="1"/>
  <c r="DIZ1" i="2" l="1"/>
  <c r="DJA2" i="2"/>
  <c r="DIZ3" i="2"/>
  <c r="DIZ4" i="2" s="1"/>
  <c r="DJA1" i="2" l="1"/>
  <c r="DJB2" i="2"/>
  <c r="DJA3" i="2"/>
  <c r="DJA4" i="2" s="1"/>
  <c r="DJB1" i="2" l="1"/>
  <c r="DJC2" i="2"/>
  <c r="DJB3" i="2"/>
  <c r="DJB4" i="2" s="1"/>
  <c r="DJC1" i="2" l="1"/>
  <c r="DJD2" i="2"/>
  <c r="DJC3" i="2"/>
  <c r="DJC4" i="2" s="1"/>
  <c r="DJD1" i="2" l="1"/>
  <c r="DJE2" i="2"/>
  <c r="DJD3" i="2"/>
  <c r="DJD4" i="2" s="1"/>
  <c r="DJE1" i="2" l="1"/>
  <c r="DJF2" i="2"/>
  <c r="DJE3" i="2"/>
  <c r="DJE4" i="2" s="1"/>
  <c r="DJF1" i="2" l="1"/>
  <c r="DJG2" i="2"/>
  <c r="DJF3" i="2"/>
  <c r="DJF4" i="2" s="1"/>
  <c r="DJG1" i="2" l="1"/>
  <c r="DJH2" i="2"/>
  <c r="DJG3" i="2"/>
  <c r="DJG4" i="2" s="1"/>
  <c r="DJH1" i="2" l="1"/>
  <c r="DJI2" i="2"/>
  <c r="DJH3" i="2"/>
  <c r="DJH4" i="2" s="1"/>
  <c r="DJI1" i="2" l="1"/>
  <c r="DJJ2" i="2"/>
  <c r="DJI3" i="2"/>
  <c r="DJI4" i="2" s="1"/>
  <c r="DJJ1" i="2" l="1"/>
  <c r="DJK2" i="2"/>
  <c r="DJJ3" i="2"/>
  <c r="DJJ4" i="2" s="1"/>
  <c r="DJK1" i="2" l="1"/>
  <c r="DJL2" i="2"/>
  <c r="DJK3" i="2"/>
  <c r="DJK4" i="2" s="1"/>
  <c r="DJL1" i="2" l="1"/>
  <c r="DJM2" i="2"/>
  <c r="DJL3" i="2"/>
  <c r="DJL4" i="2" s="1"/>
  <c r="DJM1" i="2" l="1"/>
  <c r="DJN2" i="2"/>
  <c r="DJM3" i="2"/>
  <c r="DJM4" i="2" s="1"/>
  <c r="DJN1" i="2" l="1"/>
  <c r="DJO2" i="2"/>
  <c r="DJN3" i="2"/>
  <c r="DJN4" i="2" s="1"/>
  <c r="DJO1" i="2" l="1"/>
  <c r="DJP2" i="2"/>
  <c r="DJO3" i="2"/>
  <c r="DJO4" i="2" s="1"/>
  <c r="DJP1" i="2" l="1"/>
  <c r="DJQ2" i="2"/>
  <c r="DJP3" i="2"/>
  <c r="DJP4" i="2" s="1"/>
  <c r="DJQ1" i="2" l="1"/>
  <c r="DJR2" i="2"/>
  <c r="DJQ3" i="2"/>
  <c r="DJQ4" i="2" s="1"/>
  <c r="DJR1" i="2" l="1"/>
  <c r="DJS2" i="2"/>
  <c r="DJR3" i="2"/>
  <c r="DJR4" i="2" s="1"/>
  <c r="DJS1" i="2" l="1"/>
  <c r="DJT2" i="2"/>
  <c r="DJS3" i="2"/>
  <c r="DJS4" i="2" s="1"/>
  <c r="DJT1" i="2" l="1"/>
  <c r="DJU2" i="2"/>
  <c r="DJT3" i="2"/>
  <c r="DJT4" i="2" s="1"/>
  <c r="DJU1" i="2" l="1"/>
  <c r="DJV2" i="2"/>
  <c r="DJU3" i="2"/>
  <c r="DJU4" i="2" s="1"/>
  <c r="DJV1" i="2" l="1"/>
  <c r="DJW2" i="2"/>
  <c r="DJV3" i="2"/>
  <c r="DJV4" i="2" s="1"/>
  <c r="DJW1" i="2" l="1"/>
  <c r="DJX2" i="2"/>
  <c r="DJW3" i="2"/>
  <c r="DJW4" i="2" s="1"/>
  <c r="DJX1" i="2" l="1"/>
  <c r="DJY2" i="2"/>
  <c r="DJX3" i="2"/>
  <c r="DJX4" i="2" s="1"/>
  <c r="DJY1" i="2" l="1"/>
  <c r="DJZ2" i="2"/>
  <c r="DJY3" i="2"/>
  <c r="DJY4" i="2" s="1"/>
  <c r="DJZ1" i="2" l="1"/>
  <c r="DKA2" i="2"/>
  <c r="DJZ3" i="2"/>
  <c r="DJZ4" i="2" s="1"/>
  <c r="DKA1" i="2" l="1"/>
  <c r="DKB2" i="2"/>
  <c r="DKA3" i="2"/>
  <c r="DKA4" i="2" s="1"/>
  <c r="DKB1" i="2" l="1"/>
  <c r="DKC2" i="2"/>
  <c r="DKB3" i="2"/>
  <c r="DKB4" i="2" s="1"/>
  <c r="DKC1" i="2" l="1"/>
  <c r="DKD2" i="2"/>
  <c r="DKC3" i="2"/>
  <c r="DKC4" i="2" s="1"/>
  <c r="DKD1" i="2" l="1"/>
  <c r="DKE2" i="2"/>
  <c r="DKD3" i="2"/>
  <c r="DKD4" i="2" s="1"/>
  <c r="DKE1" i="2" l="1"/>
  <c r="DKF2" i="2"/>
  <c r="DKE3" i="2"/>
  <c r="DKE4" i="2" s="1"/>
  <c r="DKF1" i="2" l="1"/>
  <c r="DKG2" i="2"/>
  <c r="DKF3" i="2"/>
  <c r="DKF4" i="2" s="1"/>
  <c r="DKG1" i="2" l="1"/>
  <c r="DKH2" i="2"/>
  <c r="DKG3" i="2"/>
  <c r="DKG4" i="2" s="1"/>
  <c r="DKH1" i="2" l="1"/>
  <c r="DKI2" i="2"/>
  <c r="DKH3" i="2"/>
  <c r="DKH4" i="2" s="1"/>
  <c r="DKI1" i="2" l="1"/>
  <c r="DKJ2" i="2"/>
  <c r="DKI3" i="2"/>
  <c r="DKI4" i="2" s="1"/>
  <c r="DKJ1" i="2" l="1"/>
  <c r="DKK2" i="2"/>
  <c r="DKJ3" i="2"/>
  <c r="DKJ4" i="2" s="1"/>
  <c r="DKK1" i="2" l="1"/>
  <c r="DKL2" i="2"/>
  <c r="DKK3" i="2"/>
  <c r="DKK4" i="2" s="1"/>
  <c r="DKL1" i="2" l="1"/>
  <c r="DKM2" i="2"/>
  <c r="DKL3" i="2"/>
  <c r="DKL4" i="2" s="1"/>
  <c r="DKM1" i="2" l="1"/>
  <c r="DKN2" i="2"/>
  <c r="DKM3" i="2"/>
  <c r="DKM4" i="2" s="1"/>
  <c r="DKN1" i="2" l="1"/>
  <c r="DKO2" i="2"/>
  <c r="DKN3" i="2"/>
  <c r="DKN4" i="2" s="1"/>
  <c r="DKO1" i="2" l="1"/>
  <c r="DKP2" i="2"/>
  <c r="DKO3" i="2"/>
  <c r="DKO4" i="2" s="1"/>
  <c r="DKP1" i="2" l="1"/>
  <c r="DKQ2" i="2"/>
  <c r="DKP3" i="2"/>
  <c r="DKP4" i="2" s="1"/>
  <c r="DKQ1" i="2" l="1"/>
  <c r="DKR2" i="2"/>
  <c r="DKQ3" i="2"/>
  <c r="DKQ4" i="2" s="1"/>
  <c r="DKR1" i="2" l="1"/>
  <c r="DKS2" i="2"/>
  <c r="DKR3" i="2"/>
  <c r="DKR4" i="2" s="1"/>
  <c r="DKS1" i="2" l="1"/>
  <c r="DKT2" i="2"/>
  <c r="DKS3" i="2"/>
  <c r="DKS4" i="2" s="1"/>
  <c r="DKT1" i="2" l="1"/>
  <c r="DKU2" i="2"/>
  <c r="DKT3" i="2"/>
  <c r="DKT4" i="2" s="1"/>
  <c r="DKU1" i="2" l="1"/>
  <c r="DKV2" i="2"/>
  <c r="DKU3" i="2"/>
  <c r="DKU4" i="2" s="1"/>
  <c r="DKV1" i="2" l="1"/>
  <c r="DKW2" i="2"/>
  <c r="DKV3" i="2"/>
  <c r="DKV4" i="2" s="1"/>
  <c r="DKW1" i="2" l="1"/>
  <c r="DKX2" i="2"/>
  <c r="DKW3" i="2"/>
  <c r="DKW4" i="2" s="1"/>
  <c r="DKY2" i="2" l="1"/>
  <c r="DKX1" i="2"/>
  <c r="DKX3" i="2"/>
  <c r="DKX4" i="2" s="1"/>
  <c r="DKY1" i="2" l="1"/>
  <c r="DKZ2" i="2"/>
  <c r="DKY3" i="2"/>
  <c r="DKY4" i="2" s="1"/>
  <c r="DKZ1" i="2" l="1"/>
  <c r="DLA2" i="2"/>
  <c r="DKZ3" i="2"/>
  <c r="DKZ4" i="2" s="1"/>
  <c r="DLA1" i="2" l="1"/>
  <c r="DLB2" i="2"/>
  <c r="DLA3" i="2"/>
  <c r="DLA4" i="2" s="1"/>
  <c r="DLB1" i="2" l="1"/>
  <c r="DLC2" i="2"/>
  <c r="DLB3" i="2"/>
  <c r="DLB4" i="2" s="1"/>
  <c r="DLC1" i="2" l="1"/>
  <c r="DLD2" i="2"/>
  <c r="DLC3" i="2"/>
  <c r="DLC4" i="2" s="1"/>
  <c r="DLD1" i="2" l="1"/>
  <c r="DLE2" i="2"/>
  <c r="DLD3" i="2"/>
  <c r="DLD4" i="2" s="1"/>
  <c r="DLE1" i="2" l="1"/>
  <c r="DLF2" i="2"/>
  <c r="DLE3" i="2"/>
  <c r="DLE4" i="2" s="1"/>
  <c r="DLF1" i="2" l="1"/>
  <c r="DLG2" i="2"/>
  <c r="DLF3" i="2"/>
  <c r="DLF4" i="2" s="1"/>
  <c r="DLG1" i="2" l="1"/>
  <c r="DLH2" i="2"/>
  <c r="DLG3" i="2"/>
  <c r="DLG4" i="2" s="1"/>
  <c r="DLH1" i="2" l="1"/>
  <c r="DLI2" i="2"/>
  <c r="DLH3" i="2"/>
  <c r="DLH4" i="2" s="1"/>
  <c r="DLI1" i="2" l="1"/>
  <c r="DLJ2" i="2"/>
  <c r="DLI3" i="2"/>
  <c r="DLI4" i="2" s="1"/>
  <c r="DLJ1" i="2" l="1"/>
  <c r="DLK2" i="2"/>
  <c r="DLJ3" i="2"/>
  <c r="DLJ4" i="2" s="1"/>
  <c r="DLK1" i="2" l="1"/>
  <c r="DLL2" i="2"/>
  <c r="DLK3" i="2"/>
  <c r="DLK4" i="2" s="1"/>
  <c r="DLL1" i="2" l="1"/>
  <c r="DLM2" i="2"/>
  <c r="DLL3" i="2"/>
  <c r="DLL4" i="2" s="1"/>
  <c r="DLM1" i="2" l="1"/>
  <c r="DLN2" i="2"/>
  <c r="DLM3" i="2"/>
  <c r="DLM4" i="2" s="1"/>
  <c r="DLN1" i="2" l="1"/>
  <c r="DLO2" i="2"/>
  <c r="DLN3" i="2"/>
  <c r="DLN4" i="2" s="1"/>
  <c r="DLO1" i="2" l="1"/>
  <c r="DLP2" i="2"/>
  <c r="DLO3" i="2"/>
  <c r="DLO4" i="2" s="1"/>
  <c r="DLP1" i="2" l="1"/>
  <c r="DLQ2" i="2"/>
  <c r="DLP3" i="2"/>
  <c r="DLP4" i="2" s="1"/>
  <c r="DLQ1" i="2" l="1"/>
  <c r="DLR2" i="2"/>
  <c r="DLQ3" i="2"/>
  <c r="DLQ4" i="2" s="1"/>
  <c r="DLR1" i="2" l="1"/>
  <c r="DLS2" i="2"/>
  <c r="DLR3" i="2"/>
  <c r="DLR4" i="2" s="1"/>
  <c r="DLS1" i="2" l="1"/>
  <c r="DLT2" i="2"/>
  <c r="DLS3" i="2"/>
  <c r="DLS4" i="2" s="1"/>
  <c r="DLT1" i="2" l="1"/>
  <c r="DLU2" i="2"/>
  <c r="DLT3" i="2"/>
  <c r="DLT4" i="2" s="1"/>
  <c r="DLU1" i="2" l="1"/>
  <c r="DLV2" i="2"/>
  <c r="DLU3" i="2"/>
  <c r="DLU4" i="2" s="1"/>
  <c r="DLV1" i="2" l="1"/>
  <c r="DLW2" i="2"/>
  <c r="DLV3" i="2"/>
  <c r="DLV4" i="2" s="1"/>
  <c r="DLW1" i="2" l="1"/>
  <c r="DLX2" i="2"/>
  <c r="DLW3" i="2"/>
  <c r="DLW4" i="2" s="1"/>
  <c r="DLX1" i="2" l="1"/>
  <c r="DLY2" i="2"/>
  <c r="DLX3" i="2"/>
  <c r="DLX4" i="2" s="1"/>
  <c r="DLY1" i="2" l="1"/>
  <c r="DLZ2" i="2"/>
  <c r="DLY3" i="2"/>
  <c r="DLY4" i="2" s="1"/>
  <c r="DLZ1" i="2" l="1"/>
  <c r="DMA2" i="2"/>
  <c r="DLZ3" i="2"/>
  <c r="DLZ4" i="2" s="1"/>
  <c r="DMA1" i="2" l="1"/>
  <c r="DMB2" i="2"/>
  <c r="DMA3" i="2"/>
  <c r="DMA4" i="2" s="1"/>
  <c r="DMB1" i="2" l="1"/>
  <c r="DMC2" i="2"/>
  <c r="DMB3" i="2"/>
  <c r="DMB4" i="2" s="1"/>
  <c r="DMC1" i="2" l="1"/>
  <c r="DMD2" i="2"/>
  <c r="DMC3" i="2"/>
  <c r="DMC4" i="2" s="1"/>
  <c r="DMD1" i="2" l="1"/>
  <c r="DME2" i="2"/>
  <c r="DMD3" i="2"/>
  <c r="DMD4" i="2" s="1"/>
  <c r="DME1" i="2" l="1"/>
  <c r="DMF2" i="2"/>
  <c r="DME3" i="2"/>
  <c r="DME4" i="2" s="1"/>
  <c r="DMF1" i="2" l="1"/>
  <c r="DMG2" i="2"/>
  <c r="DMF3" i="2"/>
  <c r="DMF4" i="2" s="1"/>
  <c r="DMG1" i="2" l="1"/>
  <c r="DMH2" i="2"/>
  <c r="DMG3" i="2"/>
  <c r="DMG4" i="2" s="1"/>
  <c r="DMH1" i="2" l="1"/>
  <c r="DMI2" i="2"/>
  <c r="DMH3" i="2"/>
  <c r="DMH4" i="2" s="1"/>
  <c r="DMI1" i="2" l="1"/>
  <c r="DMJ2" i="2"/>
  <c r="DMI3" i="2"/>
  <c r="DMI4" i="2" s="1"/>
  <c r="DMJ1" i="2" l="1"/>
  <c r="DMK2" i="2"/>
  <c r="DMJ3" i="2"/>
  <c r="DMJ4" i="2" s="1"/>
  <c r="DMK1" i="2" l="1"/>
  <c r="DML2" i="2"/>
  <c r="DMK3" i="2"/>
  <c r="DMK4" i="2" s="1"/>
  <c r="DML1" i="2" l="1"/>
  <c r="DMM2" i="2"/>
  <c r="DML3" i="2"/>
  <c r="DML4" i="2" s="1"/>
  <c r="DMM1" i="2" l="1"/>
  <c r="DMN2" i="2"/>
  <c r="DMM3" i="2"/>
  <c r="DMM4" i="2" s="1"/>
  <c r="DMN1" i="2" l="1"/>
  <c r="DMO2" i="2"/>
  <c r="DMN3" i="2"/>
  <c r="DMN4" i="2" s="1"/>
  <c r="DMO1" i="2" l="1"/>
  <c r="DMP2" i="2"/>
  <c r="DMO3" i="2"/>
  <c r="DMO4" i="2" s="1"/>
  <c r="DMP1" i="2" l="1"/>
  <c r="DMQ2" i="2"/>
  <c r="DMP3" i="2"/>
  <c r="DMP4" i="2" s="1"/>
  <c r="DMQ1" i="2" l="1"/>
  <c r="DMR2" i="2"/>
  <c r="DMQ3" i="2"/>
  <c r="DMQ4" i="2" s="1"/>
  <c r="DMR1" i="2" l="1"/>
  <c r="DMS2" i="2"/>
  <c r="DMR3" i="2"/>
  <c r="DMR4" i="2" s="1"/>
  <c r="DMS1" i="2" l="1"/>
  <c r="DMT2" i="2"/>
  <c r="DMS3" i="2"/>
  <c r="DMS4" i="2" s="1"/>
  <c r="DMT1" i="2" l="1"/>
  <c r="DMU2" i="2"/>
  <c r="DMT3" i="2"/>
  <c r="DMT4" i="2" s="1"/>
  <c r="DMU1" i="2" l="1"/>
  <c r="DMV2" i="2"/>
  <c r="DMU3" i="2"/>
  <c r="DMU4" i="2" s="1"/>
  <c r="DMV1" i="2" l="1"/>
  <c r="DMW2" i="2"/>
  <c r="DMV3" i="2"/>
  <c r="DMV4" i="2" s="1"/>
  <c r="DMW1" i="2" l="1"/>
  <c r="DMX2" i="2"/>
  <c r="DMW3" i="2"/>
  <c r="DMW4" i="2" s="1"/>
  <c r="DMX1" i="2" l="1"/>
  <c r="DMY2" i="2"/>
  <c r="DMX3" i="2"/>
  <c r="DMX4" i="2" s="1"/>
  <c r="DMY1" i="2" l="1"/>
  <c r="DMZ2" i="2"/>
  <c r="DMY3" i="2"/>
  <c r="DMY4" i="2" s="1"/>
  <c r="DMZ1" i="2" l="1"/>
  <c r="DNA2" i="2"/>
  <c r="DMZ3" i="2"/>
  <c r="DMZ4" i="2" s="1"/>
  <c r="DNA1" i="2" l="1"/>
  <c r="DNB2" i="2"/>
  <c r="DNA3" i="2"/>
  <c r="DNA4" i="2" s="1"/>
  <c r="DNB1" i="2" l="1"/>
  <c r="DNC2" i="2"/>
  <c r="DNB3" i="2"/>
  <c r="DNB4" i="2" s="1"/>
  <c r="DNC1" i="2" l="1"/>
  <c r="DND2" i="2"/>
  <c r="DNC3" i="2"/>
  <c r="DNC4" i="2" s="1"/>
  <c r="DND1" i="2" l="1"/>
  <c r="DNE2" i="2"/>
  <c r="DND3" i="2"/>
  <c r="DND4" i="2" s="1"/>
  <c r="DNE1" i="2" l="1"/>
  <c r="DNF2" i="2"/>
  <c r="DNE3" i="2"/>
  <c r="DNE4" i="2" s="1"/>
  <c r="DNF1" i="2" l="1"/>
  <c r="DNG2" i="2"/>
  <c r="DNF3" i="2"/>
  <c r="DNF4" i="2" s="1"/>
  <c r="DNG1" i="2" l="1"/>
  <c r="DNH2" i="2"/>
  <c r="DNG3" i="2"/>
  <c r="DNG4" i="2" s="1"/>
  <c r="DNH1" i="2" l="1"/>
  <c r="DNI2" i="2"/>
  <c r="DNH3" i="2"/>
  <c r="DNH4" i="2" s="1"/>
  <c r="DNI1" i="2" l="1"/>
  <c r="DNJ2" i="2"/>
  <c r="DNI3" i="2"/>
  <c r="DNI4" i="2" s="1"/>
  <c r="DNK2" i="2" l="1"/>
  <c r="DNJ1" i="2"/>
  <c r="DNJ3" i="2"/>
  <c r="DNJ4" i="2" s="1"/>
  <c r="DNK1" i="2" l="1"/>
  <c r="DNL2" i="2"/>
  <c r="DNK3" i="2"/>
  <c r="DNK4" i="2" s="1"/>
  <c r="DNL1" i="2" l="1"/>
  <c r="DNM2" i="2"/>
  <c r="DNL3" i="2"/>
  <c r="DNL4" i="2" s="1"/>
  <c r="DNM1" i="2" l="1"/>
  <c r="DNN2" i="2"/>
  <c r="DNM3" i="2"/>
  <c r="DNM4" i="2" s="1"/>
  <c r="DNN1" i="2" l="1"/>
  <c r="DNO2" i="2"/>
  <c r="DNN3" i="2"/>
  <c r="DNN4" i="2" s="1"/>
  <c r="DNO1" i="2" l="1"/>
  <c r="DNP2" i="2"/>
  <c r="DNO3" i="2"/>
  <c r="DNO4" i="2" s="1"/>
  <c r="DNP1" i="2" l="1"/>
  <c r="DNQ2" i="2"/>
  <c r="DNP3" i="2"/>
  <c r="DNP4" i="2" s="1"/>
  <c r="DNQ1" i="2" l="1"/>
  <c r="DNR2" i="2"/>
  <c r="DNQ3" i="2"/>
  <c r="DNQ4" i="2" s="1"/>
  <c r="DNR1" i="2" l="1"/>
  <c r="DNS2" i="2"/>
  <c r="DNR3" i="2"/>
  <c r="DNR4" i="2" s="1"/>
  <c r="DNS1" i="2" l="1"/>
  <c r="DNT2" i="2"/>
  <c r="DNS3" i="2"/>
  <c r="DNS4" i="2" s="1"/>
  <c r="DNT1" i="2" l="1"/>
  <c r="DNU2" i="2"/>
  <c r="DNT3" i="2"/>
  <c r="DNT4" i="2" s="1"/>
  <c r="DNU1" i="2" l="1"/>
  <c r="DNV2" i="2"/>
  <c r="DNU3" i="2"/>
  <c r="DNU4" i="2" s="1"/>
  <c r="DNV1" i="2" l="1"/>
  <c r="DNW2" i="2"/>
  <c r="DNV3" i="2"/>
  <c r="DNV4" i="2" s="1"/>
  <c r="DNW1" i="2" l="1"/>
  <c r="DNX2" i="2"/>
  <c r="DNW3" i="2"/>
  <c r="DNW4" i="2" s="1"/>
  <c r="DNX1" i="2" l="1"/>
  <c r="DNY2" i="2"/>
  <c r="DNX3" i="2"/>
  <c r="DNX4" i="2" s="1"/>
  <c r="DNY1" i="2" l="1"/>
  <c r="DNZ2" i="2"/>
  <c r="DNY3" i="2"/>
  <c r="DNY4" i="2" s="1"/>
  <c r="DNZ1" i="2" l="1"/>
  <c r="DOA2" i="2"/>
  <c r="DNZ3" i="2"/>
  <c r="DNZ4" i="2" s="1"/>
  <c r="DOA1" i="2" l="1"/>
  <c r="DOB2" i="2"/>
  <c r="DOA3" i="2"/>
  <c r="DOA4" i="2" s="1"/>
  <c r="DOB1" i="2" l="1"/>
  <c r="DOC2" i="2"/>
  <c r="DOB3" i="2"/>
  <c r="DOB4" i="2" s="1"/>
  <c r="DOC1" i="2" l="1"/>
  <c r="DOD2" i="2"/>
  <c r="DOC3" i="2"/>
  <c r="DOC4" i="2" s="1"/>
  <c r="DOD1" i="2" l="1"/>
  <c r="DOE2" i="2"/>
  <c r="DOD3" i="2"/>
  <c r="DOD4" i="2" s="1"/>
  <c r="DOE1" i="2" l="1"/>
  <c r="DOF2" i="2"/>
  <c r="DOE3" i="2"/>
  <c r="DOE4" i="2" s="1"/>
  <c r="DOF1" i="2" l="1"/>
  <c r="DOG2" i="2"/>
  <c r="DOF3" i="2"/>
  <c r="DOF4" i="2" s="1"/>
  <c r="DOG1" i="2" l="1"/>
  <c r="DOH2" i="2"/>
  <c r="DOG3" i="2"/>
  <c r="DOG4" i="2" s="1"/>
  <c r="DOH1" i="2" l="1"/>
  <c r="DOI2" i="2"/>
  <c r="DOH3" i="2"/>
  <c r="DOH4" i="2" s="1"/>
  <c r="DOI1" i="2" l="1"/>
  <c r="DOJ2" i="2"/>
  <c r="DOI3" i="2"/>
  <c r="DOI4" i="2" s="1"/>
  <c r="DOJ1" i="2" l="1"/>
  <c r="DOK2" i="2"/>
  <c r="DOJ3" i="2"/>
  <c r="DOJ4" i="2" s="1"/>
  <c r="DOK1" i="2" l="1"/>
  <c r="DOL2" i="2"/>
  <c r="DOK3" i="2"/>
  <c r="DOK4" i="2" s="1"/>
  <c r="DOL1" i="2" l="1"/>
  <c r="DOM2" i="2"/>
  <c r="DOL3" i="2"/>
  <c r="DOL4" i="2" s="1"/>
  <c r="DOM1" i="2" l="1"/>
  <c r="DON2" i="2"/>
  <c r="DOM3" i="2"/>
  <c r="DOM4" i="2" s="1"/>
  <c r="DON1" i="2" l="1"/>
  <c r="DOO2" i="2"/>
  <c r="DON3" i="2"/>
  <c r="DON4" i="2" s="1"/>
  <c r="DOO1" i="2" l="1"/>
  <c r="DOP2" i="2"/>
  <c r="DOO3" i="2"/>
  <c r="DOO4" i="2" s="1"/>
  <c r="DOP1" i="2" l="1"/>
  <c r="DOQ2" i="2"/>
  <c r="DOP3" i="2"/>
  <c r="DOP4" i="2" s="1"/>
  <c r="DOQ1" i="2" l="1"/>
  <c r="DOR2" i="2"/>
  <c r="DOQ3" i="2"/>
  <c r="DOQ4" i="2" s="1"/>
  <c r="DOR1" i="2" l="1"/>
  <c r="DOS2" i="2"/>
  <c r="DOR3" i="2"/>
  <c r="DOR4" i="2" s="1"/>
  <c r="DOS1" i="2" l="1"/>
  <c r="DOT2" i="2"/>
  <c r="DOS3" i="2"/>
  <c r="DOS4" i="2" s="1"/>
  <c r="DOT1" i="2" l="1"/>
  <c r="DOU2" i="2"/>
  <c r="DOT3" i="2"/>
  <c r="DOT4" i="2" s="1"/>
  <c r="DOU1" i="2" l="1"/>
  <c r="DOV2" i="2"/>
  <c r="DOU3" i="2"/>
  <c r="DOU4" i="2" s="1"/>
  <c r="DOV1" i="2" l="1"/>
  <c r="DOW2" i="2"/>
  <c r="DOV3" i="2"/>
  <c r="DOV4" i="2" s="1"/>
  <c r="DOW1" i="2" l="1"/>
  <c r="DOX2" i="2"/>
  <c r="DOW3" i="2"/>
  <c r="DOW4" i="2" s="1"/>
  <c r="DOX1" i="2" l="1"/>
  <c r="DOY2" i="2"/>
  <c r="DOX3" i="2"/>
  <c r="DOX4" i="2" s="1"/>
  <c r="DOY1" i="2" l="1"/>
  <c r="DOZ2" i="2"/>
  <c r="DOY3" i="2"/>
  <c r="DOY4" i="2" s="1"/>
  <c r="DOZ1" i="2" l="1"/>
  <c r="DPA2" i="2"/>
  <c r="DOZ3" i="2"/>
  <c r="DOZ4" i="2" s="1"/>
  <c r="DPA1" i="2" l="1"/>
  <c r="DPB2" i="2"/>
  <c r="DPA3" i="2"/>
  <c r="DPA4" i="2" s="1"/>
  <c r="DPB1" i="2" l="1"/>
  <c r="DPC2" i="2"/>
  <c r="DPB3" i="2"/>
  <c r="DPB4" i="2" s="1"/>
  <c r="DPC1" i="2" l="1"/>
  <c r="DPD2" i="2"/>
  <c r="DPC3" i="2"/>
  <c r="DPC4" i="2" s="1"/>
  <c r="DPD1" i="2" l="1"/>
  <c r="DPE2" i="2"/>
  <c r="DPD3" i="2"/>
  <c r="DPD4" i="2" s="1"/>
  <c r="DPE1" i="2" l="1"/>
  <c r="DPF2" i="2"/>
  <c r="DPE3" i="2"/>
  <c r="DPE4" i="2" s="1"/>
  <c r="DPF1" i="2" l="1"/>
  <c r="DPG2" i="2"/>
  <c r="DPF3" i="2"/>
  <c r="DPF4" i="2" s="1"/>
  <c r="DPG1" i="2" l="1"/>
  <c r="DPH2" i="2"/>
  <c r="DPG3" i="2"/>
  <c r="DPG4" i="2" s="1"/>
  <c r="DPH1" i="2" l="1"/>
  <c r="DPI2" i="2"/>
  <c r="DPH3" i="2"/>
  <c r="DPH4" i="2" s="1"/>
  <c r="DPI1" i="2" l="1"/>
  <c r="DPJ2" i="2"/>
  <c r="DPI3" i="2"/>
  <c r="DPI4" i="2" s="1"/>
  <c r="DPJ1" i="2" l="1"/>
  <c r="DPK2" i="2"/>
  <c r="DPJ3" i="2"/>
  <c r="DPJ4" i="2" s="1"/>
  <c r="DPK1" i="2" l="1"/>
  <c r="DPL2" i="2"/>
  <c r="DPK3" i="2"/>
  <c r="DPK4" i="2" s="1"/>
  <c r="DPL1" i="2" l="1"/>
  <c r="DPM2" i="2"/>
  <c r="DPL3" i="2"/>
  <c r="DPL4" i="2" s="1"/>
  <c r="DPM1" i="2" l="1"/>
  <c r="DPN2" i="2"/>
  <c r="DPM3" i="2"/>
  <c r="DPM4" i="2" s="1"/>
  <c r="DPN1" i="2" l="1"/>
  <c r="DPO2" i="2"/>
  <c r="DPN3" i="2"/>
  <c r="DPN4" i="2" s="1"/>
  <c r="DPO1" i="2" l="1"/>
  <c r="DPP2" i="2"/>
  <c r="DPO3" i="2"/>
  <c r="DPO4" i="2" s="1"/>
  <c r="DPP1" i="2" l="1"/>
  <c r="DPQ2" i="2"/>
  <c r="DPP3" i="2"/>
  <c r="DPP4" i="2" s="1"/>
  <c r="DPQ1" i="2" l="1"/>
  <c r="DPR2" i="2"/>
  <c r="DPQ3" i="2"/>
  <c r="DPQ4" i="2" s="1"/>
  <c r="DPR1" i="2" l="1"/>
  <c r="DPS2" i="2"/>
  <c r="DPR3" i="2"/>
  <c r="DPR4" i="2" s="1"/>
  <c r="DPS1" i="2" l="1"/>
  <c r="DPT2" i="2"/>
  <c r="DPS3" i="2"/>
  <c r="DPS4" i="2" s="1"/>
  <c r="DPT1" i="2" l="1"/>
  <c r="DPU2" i="2"/>
  <c r="DPT3" i="2"/>
  <c r="DPT4" i="2" s="1"/>
  <c r="DPU1" i="2" l="1"/>
  <c r="DPV2" i="2"/>
  <c r="DPU3" i="2"/>
  <c r="DPU4" i="2" s="1"/>
  <c r="DPV1" i="2" l="1"/>
  <c r="DPW2" i="2"/>
  <c r="DPV3" i="2"/>
  <c r="DPV4" i="2" s="1"/>
  <c r="DPW1" i="2" l="1"/>
  <c r="DPX2" i="2"/>
  <c r="DPW3" i="2"/>
  <c r="DPW4" i="2" s="1"/>
  <c r="DPX1" i="2" l="1"/>
  <c r="DPY2" i="2"/>
  <c r="DPX3" i="2"/>
  <c r="DPX4" i="2" s="1"/>
  <c r="DPY1" i="2" l="1"/>
  <c r="DPZ2" i="2"/>
  <c r="DPY3" i="2"/>
  <c r="DPY4" i="2" s="1"/>
  <c r="DPZ1" i="2" l="1"/>
  <c r="DQA2" i="2"/>
  <c r="DPZ3" i="2"/>
  <c r="DPZ4" i="2" s="1"/>
  <c r="DQA1" i="2" l="1"/>
  <c r="DQB2" i="2"/>
  <c r="DQA3" i="2"/>
  <c r="DQA4" i="2" s="1"/>
  <c r="DQB1" i="2" l="1"/>
  <c r="DQC2" i="2"/>
  <c r="DQB3" i="2"/>
  <c r="DQB4" i="2" s="1"/>
  <c r="DQC1" i="2" l="1"/>
  <c r="DQD2" i="2"/>
  <c r="DQC3" i="2"/>
  <c r="DQC4" i="2" s="1"/>
  <c r="DQD1" i="2" l="1"/>
  <c r="DQE2" i="2"/>
  <c r="DQD3" i="2"/>
  <c r="DQD4" i="2" s="1"/>
  <c r="DQE1" i="2" l="1"/>
  <c r="DQF2" i="2"/>
  <c r="DQE3" i="2"/>
  <c r="DQE4" i="2" s="1"/>
  <c r="DQF1" i="2" l="1"/>
  <c r="DQG2" i="2"/>
  <c r="DQF3" i="2"/>
  <c r="DQF4" i="2" s="1"/>
  <c r="DQG1" i="2" l="1"/>
  <c r="DQH2" i="2"/>
  <c r="DQG3" i="2"/>
  <c r="DQG4" i="2" s="1"/>
  <c r="DQH1" i="2" l="1"/>
  <c r="DQI2" i="2"/>
  <c r="DQH3" i="2"/>
  <c r="DQH4" i="2" s="1"/>
  <c r="DQI1" i="2" l="1"/>
  <c r="DQJ2" i="2"/>
  <c r="DQI3" i="2"/>
  <c r="DQI4" i="2" s="1"/>
  <c r="DQJ1" i="2" l="1"/>
  <c r="DQK2" i="2"/>
  <c r="DQJ3" i="2"/>
  <c r="DQJ4" i="2" s="1"/>
  <c r="DQK1" i="2" l="1"/>
  <c r="DQL2" i="2"/>
  <c r="DQK3" i="2"/>
  <c r="DQK4" i="2" s="1"/>
  <c r="DQL1" i="2" l="1"/>
  <c r="DQM2" i="2"/>
  <c r="DQL3" i="2"/>
  <c r="DQL4" i="2" s="1"/>
  <c r="DQM1" i="2" l="1"/>
  <c r="DQN2" i="2"/>
  <c r="DQM3" i="2"/>
  <c r="DQM4" i="2" s="1"/>
  <c r="DQN1" i="2" l="1"/>
  <c r="DQO2" i="2"/>
  <c r="DQN3" i="2"/>
  <c r="DQN4" i="2" s="1"/>
  <c r="DQO1" i="2" l="1"/>
  <c r="DQP2" i="2"/>
  <c r="DQO3" i="2"/>
  <c r="DQO4" i="2" s="1"/>
  <c r="DQP1" i="2" l="1"/>
  <c r="DQQ2" i="2"/>
  <c r="DQP3" i="2"/>
  <c r="DQP4" i="2" s="1"/>
  <c r="DQQ1" i="2" l="1"/>
  <c r="DQR2" i="2"/>
  <c r="DQQ3" i="2"/>
  <c r="DQQ4" i="2" s="1"/>
  <c r="DQR1" i="2" l="1"/>
  <c r="DQS2" i="2"/>
  <c r="DQR3" i="2"/>
  <c r="DQR4" i="2" s="1"/>
  <c r="DQS1" i="2" l="1"/>
  <c r="DQT2" i="2"/>
  <c r="DQS3" i="2"/>
  <c r="DQS4" i="2" s="1"/>
  <c r="DQT1" i="2" l="1"/>
  <c r="DQU2" i="2"/>
  <c r="DQT3" i="2"/>
  <c r="DQT4" i="2" s="1"/>
  <c r="DQU1" i="2" l="1"/>
  <c r="DQV2" i="2"/>
  <c r="DQU3" i="2"/>
  <c r="DQU4" i="2" s="1"/>
  <c r="DQV1" i="2" l="1"/>
  <c r="DQW2" i="2"/>
  <c r="DQV3" i="2"/>
  <c r="DQV4" i="2" s="1"/>
  <c r="DQW1" i="2" l="1"/>
  <c r="DQX2" i="2"/>
  <c r="DQW3" i="2"/>
  <c r="DQW4" i="2" s="1"/>
  <c r="DQX1" i="2" l="1"/>
  <c r="DQY2" i="2"/>
  <c r="DQX3" i="2"/>
  <c r="DQX4" i="2" s="1"/>
  <c r="DQY1" i="2" l="1"/>
  <c r="DQZ2" i="2"/>
  <c r="DQY3" i="2"/>
  <c r="DQY4" i="2" s="1"/>
  <c r="DQZ1" i="2" l="1"/>
  <c r="DRA2" i="2"/>
  <c r="DQZ3" i="2"/>
  <c r="DQZ4" i="2" s="1"/>
  <c r="DRA1" i="2" l="1"/>
  <c r="DRB2" i="2"/>
  <c r="DRA3" i="2"/>
  <c r="DRA4" i="2" s="1"/>
  <c r="DRB1" i="2" l="1"/>
  <c r="DRC2" i="2"/>
  <c r="DRB3" i="2"/>
  <c r="DRB4" i="2" s="1"/>
  <c r="DRC1" i="2" l="1"/>
  <c r="DRD2" i="2"/>
  <c r="DRC3" i="2"/>
  <c r="DRC4" i="2" s="1"/>
  <c r="DRD1" i="2" l="1"/>
  <c r="DRE2" i="2"/>
  <c r="DRD3" i="2"/>
  <c r="DRD4" i="2" s="1"/>
  <c r="DRE1" i="2" l="1"/>
  <c r="DRF2" i="2"/>
  <c r="DRE3" i="2"/>
  <c r="DRE4" i="2" s="1"/>
  <c r="DRF1" i="2" l="1"/>
  <c r="DRG2" i="2"/>
  <c r="DRF3" i="2"/>
  <c r="DRF4" i="2" s="1"/>
  <c r="DRG1" i="2" l="1"/>
  <c r="DRH2" i="2"/>
  <c r="DRG3" i="2"/>
  <c r="DRG4" i="2" s="1"/>
  <c r="DRH1" i="2" l="1"/>
  <c r="DRI2" i="2"/>
  <c r="DRH3" i="2"/>
  <c r="DRH4" i="2" s="1"/>
  <c r="DRI1" i="2" l="1"/>
  <c r="DRJ2" i="2"/>
  <c r="DRI3" i="2"/>
  <c r="DRI4" i="2" s="1"/>
  <c r="DRJ1" i="2" l="1"/>
  <c r="DRK2" i="2"/>
  <c r="DRJ3" i="2"/>
  <c r="DRJ4" i="2" s="1"/>
  <c r="DRK1" i="2" l="1"/>
  <c r="DRL2" i="2"/>
  <c r="DRK3" i="2"/>
  <c r="DRK4" i="2" s="1"/>
  <c r="DRL1" i="2" l="1"/>
  <c r="DRM2" i="2"/>
  <c r="DRL3" i="2"/>
  <c r="DRL4" i="2" s="1"/>
  <c r="DRM1" i="2" l="1"/>
  <c r="DRN2" i="2"/>
  <c r="DRM3" i="2"/>
  <c r="DRM4" i="2" s="1"/>
  <c r="DRN1" i="2" l="1"/>
  <c r="DRO2" i="2"/>
  <c r="DRN3" i="2"/>
  <c r="DRN4" i="2" s="1"/>
  <c r="DRO1" i="2" l="1"/>
  <c r="DRP2" i="2"/>
  <c r="DRO3" i="2"/>
  <c r="DRO4" i="2" s="1"/>
  <c r="DRP1" i="2" l="1"/>
  <c r="DRQ2" i="2"/>
  <c r="DRP3" i="2"/>
  <c r="DRP4" i="2" s="1"/>
  <c r="DRQ1" i="2" l="1"/>
  <c r="DRR2" i="2"/>
  <c r="DRQ3" i="2"/>
  <c r="DRQ4" i="2" s="1"/>
  <c r="DRR1" i="2" l="1"/>
  <c r="DRS2" i="2"/>
  <c r="DRR3" i="2"/>
  <c r="DRR4" i="2" s="1"/>
  <c r="DRS1" i="2" l="1"/>
  <c r="DRT2" i="2"/>
  <c r="DRS3" i="2"/>
  <c r="DRS4" i="2" s="1"/>
  <c r="DRT1" i="2" l="1"/>
  <c r="DRU2" i="2"/>
  <c r="DRT3" i="2"/>
  <c r="DRT4" i="2" s="1"/>
  <c r="DRU1" i="2" l="1"/>
  <c r="DRV2" i="2"/>
  <c r="DRU3" i="2"/>
  <c r="DRU4" i="2" s="1"/>
  <c r="DRV1" i="2" l="1"/>
  <c r="DRW2" i="2"/>
  <c r="DRV3" i="2"/>
  <c r="DRV4" i="2" s="1"/>
  <c r="DRW1" i="2" l="1"/>
  <c r="DRX2" i="2"/>
  <c r="DRW3" i="2"/>
  <c r="DRW4" i="2" s="1"/>
  <c r="DRX1" i="2" l="1"/>
  <c r="DRY2" i="2"/>
  <c r="DRX3" i="2"/>
  <c r="DRX4" i="2" s="1"/>
  <c r="DRY1" i="2" l="1"/>
  <c r="DRZ2" i="2"/>
  <c r="DRY3" i="2"/>
  <c r="DRY4" i="2" s="1"/>
  <c r="DRZ1" i="2" l="1"/>
  <c r="DSA2" i="2"/>
  <c r="DRZ3" i="2"/>
  <c r="DRZ4" i="2" s="1"/>
  <c r="DSA1" i="2" l="1"/>
  <c r="DSB2" i="2"/>
  <c r="DSA3" i="2"/>
  <c r="DSA4" i="2" s="1"/>
  <c r="DSB1" i="2" l="1"/>
  <c r="DSC2" i="2"/>
  <c r="DSB3" i="2"/>
  <c r="DSB4" i="2" s="1"/>
  <c r="DSC1" i="2" l="1"/>
  <c r="DSD2" i="2"/>
  <c r="DSC3" i="2"/>
  <c r="DSC4" i="2" s="1"/>
  <c r="DSD1" i="2" l="1"/>
  <c r="DSE2" i="2"/>
  <c r="DSD3" i="2"/>
  <c r="DSD4" i="2" s="1"/>
  <c r="DSE1" i="2" l="1"/>
  <c r="DSF2" i="2"/>
  <c r="DSE3" i="2"/>
  <c r="DSE4" i="2" s="1"/>
  <c r="DSF1" i="2" l="1"/>
  <c r="DSG2" i="2"/>
  <c r="DSF3" i="2"/>
  <c r="DSF4" i="2" s="1"/>
  <c r="DSG1" i="2" l="1"/>
  <c r="DSH2" i="2"/>
  <c r="DSG3" i="2"/>
  <c r="DSG4" i="2" s="1"/>
  <c r="DSH1" i="2" l="1"/>
  <c r="DSI2" i="2"/>
  <c r="DSH3" i="2"/>
  <c r="DSH4" i="2" s="1"/>
  <c r="DSI1" i="2" l="1"/>
  <c r="DSJ2" i="2"/>
  <c r="DSI3" i="2"/>
  <c r="DSI4" i="2" s="1"/>
  <c r="DSJ1" i="2" l="1"/>
  <c r="DSK2" i="2"/>
  <c r="DSJ3" i="2"/>
  <c r="DSJ4" i="2" s="1"/>
  <c r="DSK1" i="2" l="1"/>
  <c r="DSL2" i="2"/>
  <c r="DSK3" i="2"/>
  <c r="DSK4" i="2" s="1"/>
  <c r="DSL1" i="2" l="1"/>
  <c r="DSM2" i="2"/>
  <c r="DSL3" i="2"/>
  <c r="DSL4" i="2" s="1"/>
  <c r="DSM1" i="2" l="1"/>
  <c r="DSN2" i="2"/>
  <c r="DSM3" i="2"/>
  <c r="DSM4" i="2" s="1"/>
  <c r="DSN1" i="2" l="1"/>
  <c r="DSO2" i="2"/>
  <c r="DSN3" i="2"/>
  <c r="DSN4" i="2" s="1"/>
  <c r="DSO1" i="2" l="1"/>
  <c r="DSP2" i="2"/>
  <c r="DSO3" i="2"/>
  <c r="DSO4" i="2" s="1"/>
  <c r="DSP1" i="2" l="1"/>
  <c r="DSQ2" i="2"/>
  <c r="DSP3" i="2"/>
  <c r="DSP4" i="2" s="1"/>
  <c r="DSQ1" i="2" l="1"/>
  <c r="DSR2" i="2"/>
  <c r="DSQ3" i="2"/>
  <c r="DSQ4" i="2" s="1"/>
  <c r="DSR1" i="2" l="1"/>
  <c r="DSS2" i="2"/>
  <c r="DSR3" i="2"/>
  <c r="DSR4" i="2" s="1"/>
  <c r="DSS1" i="2" l="1"/>
  <c r="DST2" i="2"/>
  <c r="DSS3" i="2"/>
  <c r="DSS4" i="2" s="1"/>
  <c r="DST1" i="2" l="1"/>
  <c r="DSU2" i="2"/>
  <c r="DST3" i="2"/>
  <c r="DST4" i="2" s="1"/>
  <c r="DSU1" i="2" l="1"/>
  <c r="DSV2" i="2"/>
  <c r="DSU3" i="2"/>
  <c r="DSU4" i="2" s="1"/>
  <c r="DSV1" i="2" l="1"/>
  <c r="DSW2" i="2"/>
  <c r="DSV3" i="2"/>
  <c r="DSV4" i="2" s="1"/>
  <c r="DSW1" i="2" l="1"/>
  <c r="DSX2" i="2"/>
  <c r="DSW3" i="2"/>
  <c r="DSW4" i="2" s="1"/>
  <c r="DSX1" i="2" l="1"/>
  <c r="DSY2" i="2"/>
  <c r="DSX3" i="2"/>
  <c r="DSX4" i="2" s="1"/>
  <c r="DSY1" i="2" l="1"/>
  <c r="DSZ2" i="2"/>
  <c r="DSY3" i="2"/>
  <c r="DSY4" i="2" s="1"/>
  <c r="DSZ1" i="2" l="1"/>
  <c r="DTA2" i="2"/>
  <c r="DSZ3" i="2"/>
  <c r="DSZ4" i="2" s="1"/>
  <c r="DTA1" i="2" l="1"/>
  <c r="DTB2" i="2"/>
  <c r="DTA3" i="2"/>
  <c r="DTA4" i="2" s="1"/>
  <c r="DTB1" i="2" l="1"/>
  <c r="DTC2" i="2"/>
  <c r="DTB3" i="2"/>
  <c r="DTB4" i="2" s="1"/>
  <c r="DTC1" i="2" l="1"/>
  <c r="DTD2" i="2"/>
  <c r="DTC3" i="2"/>
  <c r="DTC4" i="2" s="1"/>
  <c r="DTD1" i="2" l="1"/>
  <c r="DTE2" i="2"/>
  <c r="DTD3" i="2"/>
  <c r="DTD4" i="2" s="1"/>
  <c r="DTE1" i="2" l="1"/>
  <c r="DTF2" i="2"/>
  <c r="DTE3" i="2"/>
  <c r="DTE4" i="2" s="1"/>
  <c r="DTF1" i="2" l="1"/>
  <c r="DTG2" i="2"/>
  <c r="DTF3" i="2"/>
  <c r="DTF4" i="2" s="1"/>
  <c r="DTG1" i="2" l="1"/>
  <c r="DTH2" i="2"/>
  <c r="DTG3" i="2"/>
  <c r="DTG4" i="2" s="1"/>
  <c r="DTH1" i="2" l="1"/>
  <c r="DTI2" i="2"/>
  <c r="DTH3" i="2"/>
  <c r="DTH4" i="2" s="1"/>
  <c r="DTI1" i="2" l="1"/>
  <c r="DTJ2" i="2"/>
  <c r="DTI3" i="2"/>
  <c r="DTI4" i="2" s="1"/>
  <c r="DTJ1" i="2" l="1"/>
  <c r="DTK2" i="2"/>
  <c r="DTJ3" i="2"/>
  <c r="DTJ4" i="2" s="1"/>
  <c r="DTK1" i="2" l="1"/>
  <c r="DTL2" i="2"/>
  <c r="DTK3" i="2"/>
  <c r="DTK4" i="2" s="1"/>
  <c r="DTL1" i="2" l="1"/>
  <c r="DTM2" i="2"/>
  <c r="DTL3" i="2"/>
  <c r="DTL4" i="2" s="1"/>
  <c r="DTM1" i="2" l="1"/>
  <c r="DTN2" i="2"/>
  <c r="DTM3" i="2"/>
  <c r="DTM4" i="2" s="1"/>
  <c r="DTN1" i="2" l="1"/>
  <c r="DTO2" i="2"/>
  <c r="DTN3" i="2"/>
  <c r="DTN4" i="2" s="1"/>
  <c r="DTO1" i="2" l="1"/>
  <c r="DTP2" i="2"/>
  <c r="DTO3" i="2"/>
  <c r="DTO4" i="2" s="1"/>
  <c r="DTP1" i="2" l="1"/>
  <c r="DTQ2" i="2"/>
  <c r="DTP3" i="2"/>
  <c r="DTP4" i="2" s="1"/>
  <c r="DTQ1" i="2" l="1"/>
  <c r="DTR2" i="2"/>
  <c r="DTQ3" i="2"/>
  <c r="DTQ4" i="2" s="1"/>
  <c r="DTR1" i="2" l="1"/>
  <c r="DTS2" i="2"/>
  <c r="DTR3" i="2"/>
  <c r="DTR4" i="2" s="1"/>
  <c r="DTS1" i="2" l="1"/>
  <c r="DTT2" i="2"/>
  <c r="DTS3" i="2"/>
  <c r="DTS4" i="2" s="1"/>
  <c r="DTT1" i="2" l="1"/>
  <c r="DTU2" i="2"/>
  <c r="DTT3" i="2"/>
  <c r="DTT4" i="2" s="1"/>
  <c r="DTU1" i="2" l="1"/>
  <c r="DTV2" i="2"/>
  <c r="DTU3" i="2"/>
  <c r="DTU4" i="2" s="1"/>
  <c r="DTV1" i="2" l="1"/>
  <c r="DTW2" i="2"/>
  <c r="DTV3" i="2"/>
  <c r="DTV4" i="2" s="1"/>
  <c r="DTW1" i="2" l="1"/>
  <c r="DTX2" i="2"/>
  <c r="DTW3" i="2"/>
  <c r="DTW4" i="2" s="1"/>
  <c r="DTX1" i="2" l="1"/>
  <c r="DTY2" i="2"/>
  <c r="DTX3" i="2"/>
  <c r="DTX4" i="2" s="1"/>
  <c r="DTY1" i="2" l="1"/>
  <c r="DTZ2" i="2"/>
  <c r="DTY3" i="2"/>
  <c r="DTY4" i="2" s="1"/>
  <c r="DTZ1" i="2" l="1"/>
  <c r="DUA2" i="2"/>
  <c r="DTZ3" i="2"/>
  <c r="DTZ4" i="2" s="1"/>
  <c r="DUA1" i="2" l="1"/>
  <c r="DUB2" i="2"/>
  <c r="DUA3" i="2"/>
  <c r="DUA4" i="2" s="1"/>
  <c r="DUB1" i="2" l="1"/>
  <c r="DUC2" i="2"/>
  <c r="DUB3" i="2"/>
  <c r="DUB4" i="2" s="1"/>
  <c r="DUC1" i="2" l="1"/>
  <c r="DUD2" i="2"/>
  <c r="DUC3" i="2"/>
  <c r="DUC4" i="2" s="1"/>
  <c r="DUD1" i="2" l="1"/>
  <c r="DUE2" i="2"/>
  <c r="DUD3" i="2"/>
  <c r="DUD4" i="2" s="1"/>
  <c r="DUE1" i="2" l="1"/>
  <c r="DUF2" i="2"/>
  <c r="DUE3" i="2"/>
  <c r="DUE4" i="2" s="1"/>
  <c r="DUF1" i="2" l="1"/>
  <c r="DUG2" i="2"/>
  <c r="DUF3" i="2"/>
  <c r="DUF4" i="2" s="1"/>
  <c r="DUG1" i="2" l="1"/>
  <c r="DUH2" i="2"/>
  <c r="DUG3" i="2"/>
  <c r="DUG4" i="2" s="1"/>
  <c r="DUH1" i="2" l="1"/>
  <c r="DUI2" i="2"/>
  <c r="DUH3" i="2"/>
  <c r="DUH4" i="2" s="1"/>
  <c r="DUI1" i="2" l="1"/>
  <c r="DUJ2" i="2"/>
  <c r="DUI3" i="2"/>
  <c r="DUI4" i="2" s="1"/>
  <c r="DUJ1" i="2" l="1"/>
  <c r="DUK2" i="2"/>
  <c r="DUJ3" i="2"/>
  <c r="DUJ4" i="2" s="1"/>
  <c r="DUK1" i="2" l="1"/>
  <c r="DUL2" i="2"/>
  <c r="DUK3" i="2"/>
  <c r="DUK4" i="2" s="1"/>
  <c r="DUL1" i="2" l="1"/>
  <c r="DUM2" i="2"/>
  <c r="DUL3" i="2"/>
  <c r="DUL4" i="2" s="1"/>
  <c r="DUM1" i="2" l="1"/>
  <c r="DUN2" i="2"/>
  <c r="DUM3" i="2"/>
  <c r="DUM4" i="2" s="1"/>
  <c r="DUN1" i="2" l="1"/>
  <c r="DUO2" i="2"/>
  <c r="DUN3" i="2"/>
  <c r="DUN4" i="2" s="1"/>
  <c r="DUO1" i="2" l="1"/>
  <c r="DUP2" i="2"/>
  <c r="DUO3" i="2"/>
  <c r="DUO4" i="2" s="1"/>
  <c r="DUP1" i="2" l="1"/>
  <c r="DUQ2" i="2"/>
  <c r="DUP3" i="2"/>
  <c r="DUP4" i="2" s="1"/>
  <c r="DUQ1" i="2" l="1"/>
  <c r="DUR2" i="2"/>
  <c r="DUQ3" i="2"/>
  <c r="DUQ4" i="2" s="1"/>
  <c r="DUR1" i="2" l="1"/>
  <c r="DUS2" i="2"/>
  <c r="DUR3" i="2"/>
  <c r="DUR4" i="2" s="1"/>
  <c r="DUS1" i="2" l="1"/>
  <c r="DUT2" i="2"/>
  <c r="DUS3" i="2"/>
  <c r="DUS4" i="2" s="1"/>
  <c r="DUU2" i="2" l="1"/>
  <c r="DUT1" i="2"/>
  <c r="DUT3" i="2"/>
  <c r="DUT4" i="2" s="1"/>
  <c r="DUU1" i="2" l="1"/>
  <c r="DUV2" i="2"/>
  <c r="DUU3" i="2"/>
  <c r="DUU4" i="2" s="1"/>
  <c r="DUV1" i="2" l="1"/>
  <c r="DUW2" i="2"/>
  <c r="DUV3" i="2"/>
  <c r="DUV4" i="2" s="1"/>
  <c r="DUW1" i="2" l="1"/>
  <c r="DUX2" i="2"/>
  <c r="DUW3" i="2"/>
  <c r="DUW4" i="2" s="1"/>
  <c r="DUX1" i="2" l="1"/>
  <c r="DUY2" i="2"/>
  <c r="DUX3" i="2"/>
  <c r="DUX4" i="2" s="1"/>
  <c r="DUY1" i="2" l="1"/>
  <c r="DUZ2" i="2"/>
  <c r="DUY3" i="2"/>
  <c r="DUY4" i="2" s="1"/>
  <c r="DUZ1" i="2" l="1"/>
  <c r="DVA2" i="2"/>
  <c r="DUZ3" i="2"/>
  <c r="DUZ4" i="2" s="1"/>
  <c r="DVA1" i="2" l="1"/>
  <c r="DVB2" i="2"/>
  <c r="DVA3" i="2"/>
  <c r="DVA4" i="2" s="1"/>
  <c r="DVB1" i="2" l="1"/>
  <c r="DVC2" i="2"/>
  <c r="DVB3" i="2"/>
  <c r="DVB4" i="2" s="1"/>
  <c r="DVC1" i="2" l="1"/>
  <c r="DVD2" i="2"/>
  <c r="DVC3" i="2"/>
  <c r="DVC4" i="2" s="1"/>
  <c r="DVD1" i="2" l="1"/>
  <c r="DVE2" i="2"/>
  <c r="DVD3" i="2"/>
  <c r="DVD4" i="2" s="1"/>
  <c r="DVE1" i="2" l="1"/>
  <c r="DVF2" i="2"/>
  <c r="DVE3" i="2"/>
  <c r="DVE4" i="2" s="1"/>
  <c r="DVF1" i="2" l="1"/>
  <c r="DVG2" i="2"/>
  <c r="DVF3" i="2"/>
  <c r="DVF4" i="2" s="1"/>
  <c r="DVG1" i="2" l="1"/>
  <c r="DVH2" i="2"/>
  <c r="DVG3" i="2"/>
  <c r="DVG4" i="2" s="1"/>
  <c r="DVH1" i="2" l="1"/>
  <c r="DVI2" i="2"/>
  <c r="DVH3" i="2"/>
  <c r="DVH4" i="2" s="1"/>
  <c r="DVI1" i="2" l="1"/>
  <c r="DVJ2" i="2"/>
  <c r="DVI3" i="2"/>
  <c r="DVI4" i="2" s="1"/>
  <c r="DVJ1" i="2" l="1"/>
  <c r="DVK2" i="2"/>
  <c r="DVJ3" i="2"/>
  <c r="DVJ4" i="2" s="1"/>
  <c r="DVK1" i="2" l="1"/>
  <c r="DVL2" i="2"/>
  <c r="DVK3" i="2"/>
  <c r="DVK4" i="2" s="1"/>
  <c r="DVL1" i="2" l="1"/>
  <c r="DVM2" i="2"/>
  <c r="DVL3" i="2"/>
  <c r="DVL4" i="2" s="1"/>
  <c r="DVM1" i="2" l="1"/>
  <c r="DVN2" i="2"/>
  <c r="DVM3" i="2"/>
  <c r="DVM4" i="2" s="1"/>
  <c r="DVN1" i="2" l="1"/>
  <c r="DVO2" i="2"/>
  <c r="DVN3" i="2"/>
  <c r="DVN4" i="2" s="1"/>
  <c r="DVO1" i="2" l="1"/>
  <c r="DVP2" i="2"/>
  <c r="DVO3" i="2"/>
  <c r="DVO4" i="2" s="1"/>
  <c r="DVP1" i="2" l="1"/>
  <c r="DVQ2" i="2"/>
  <c r="DVP3" i="2"/>
  <c r="DVP4" i="2" s="1"/>
  <c r="DVQ1" i="2" l="1"/>
  <c r="DVR2" i="2"/>
  <c r="DVQ3" i="2"/>
  <c r="DVQ4" i="2" s="1"/>
  <c r="DVR1" i="2" l="1"/>
  <c r="DVS2" i="2"/>
  <c r="DVR3" i="2"/>
  <c r="DVR4" i="2" s="1"/>
  <c r="DVS1" i="2" l="1"/>
  <c r="DVT2" i="2"/>
  <c r="DVS3" i="2"/>
  <c r="DVS4" i="2" s="1"/>
  <c r="DVT1" i="2" l="1"/>
  <c r="DVU2" i="2"/>
  <c r="DVT3" i="2"/>
  <c r="DVT4" i="2" s="1"/>
  <c r="DVU1" i="2" l="1"/>
  <c r="DVV2" i="2"/>
  <c r="DVU3" i="2"/>
  <c r="DVU4" i="2" s="1"/>
  <c r="DVV1" i="2" l="1"/>
  <c r="DVW2" i="2"/>
  <c r="DVV3" i="2"/>
  <c r="DVV4" i="2" s="1"/>
  <c r="DVW1" i="2" l="1"/>
  <c r="DVX2" i="2"/>
  <c r="DVW3" i="2"/>
  <c r="DVW4" i="2" s="1"/>
  <c r="DVX1" i="2" l="1"/>
  <c r="DVY2" i="2"/>
  <c r="DVX3" i="2"/>
  <c r="DVX4" i="2" s="1"/>
  <c r="DVY1" i="2" l="1"/>
  <c r="DVZ2" i="2"/>
  <c r="DVY3" i="2"/>
  <c r="DVY4" i="2" s="1"/>
  <c r="DVZ1" i="2" l="1"/>
  <c r="DWA2" i="2"/>
  <c r="DVZ3" i="2"/>
  <c r="DVZ4" i="2" s="1"/>
  <c r="DWA1" i="2" l="1"/>
  <c r="DWB2" i="2"/>
  <c r="DWA3" i="2"/>
  <c r="DWA4" i="2" s="1"/>
  <c r="DWB1" i="2" l="1"/>
  <c r="DWC2" i="2"/>
  <c r="DWB3" i="2"/>
  <c r="DWB4" i="2" s="1"/>
  <c r="DWC1" i="2" l="1"/>
  <c r="DWD2" i="2"/>
  <c r="DWC3" i="2"/>
  <c r="DWC4" i="2" s="1"/>
  <c r="DWD1" i="2" l="1"/>
  <c r="DWE2" i="2"/>
  <c r="DWD3" i="2"/>
  <c r="DWD4" i="2" s="1"/>
  <c r="DWE1" i="2" l="1"/>
  <c r="DWF2" i="2"/>
  <c r="DWE3" i="2"/>
  <c r="DWE4" i="2" s="1"/>
  <c r="DWF1" i="2" l="1"/>
  <c r="DWG2" i="2"/>
  <c r="DWF3" i="2"/>
  <c r="DWF4" i="2" s="1"/>
  <c r="DWG1" i="2" l="1"/>
  <c r="DWH2" i="2"/>
  <c r="DWG3" i="2"/>
  <c r="DWG4" i="2" s="1"/>
  <c r="DWH1" i="2" l="1"/>
  <c r="DWI2" i="2"/>
  <c r="DWH3" i="2"/>
  <c r="DWH4" i="2" s="1"/>
  <c r="DWI1" i="2" l="1"/>
  <c r="DWJ2" i="2"/>
  <c r="DWI3" i="2"/>
  <c r="DWI4" i="2" s="1"/>
  <c r="DWJ1" i="2" l="1"/>
  <c r="DWK2" i="2"/>
  <c r="DWJ3" i="2"/>
  <c r="DWJ4" i="2" s="1"/>
  <c r="DWK1" i="2" l="1"/>
  <c r="DWL2" i="2"/>
  <c r="DWK3" i="2"/>
  <c r="DWK4" i="2" s="1"/>
  <c r="DWL1" i="2" l="1"/>
  <c r="DWM2" i="2"/>
  <c r="DWL3" i="2"/>
  <c r="DWL4" i="2" s="1"/>
  <c r="DWM1" i="2" l="1"/>
  <c r="DWN2" i="2"/>
  <c r="DWM3" i="2"/>
  <c r="DWM4" i="2" s="1"/>
  <c r="DWN1" i="2" l="1"/>
  <c r="DWO2" i="2"/>
  <c r="DWN3" i="2"/>
  <c r="DWN4" i="2" s="1"/>
  <c r="DWO1" i="2" l="1"/>
  <c r="DWP2" i="2"/>
  <c r="DWO3" i="2"/>
  <c r="DWO4" i="2" s="1"/>
  <c r="DWP1" i="2" l="1"/>
  <c r="DWQ2" i="2"/>
  <c r="DWP3" i="2"/>
  <c r="DWP4" i="2" s="1"/>
  <c r="DWQ1" i="2" l="1"/>
  <c r="DWR2" i="2"/>
  <c r="DWQ3" i="2"/>
  <c r="DWQ4" i="2" s="1"/>
  <c r="DWR1" i="2" l="1"/>
  <c r="DWS2" i="2"/>
  <c r="DWR3" i="2"/>
  <c r="DWR4" i="2" s="1"/>
  <c r="DWS1" i="2" l="1"/>
  <c r="DWT2" i="2"/>
  <c r="DWS3" i="2"/>
  <c r="DWS4" i="2" s="1"/>
  <c r="DWT1" i="2" l="1"/>
  <c r="DWU2" i="2"/>
  <c r="DWT3" i="2"/>
  <c r="DWT4" i="2" s="1"/>
  <c r="DWU1" i="2" l="1"/>
  <c r="DWV2" i="2"/>
  <c r="DWU3" i="2"/>
  <c r="DWU4" i="2" s="1"/>
  <c r="DWV1" i="2" l="1"/>
  <c r="DWW2" i="2"/>
  <c r="DWV3" i="2"/>
  <c r="DWV4" i="2" s="1"/>
  <c r="DWW1" i="2" l="1"/>
  <c r="DWX2" i="2"/>
  <c r="DWW3" i="2"/>
  <c r="DWW4" i="2" s="1"/>
  <c r="DWX1" i="2" l="1"/>
  <c r="DWY2" i="2"/>
  <c r="DWX3" i="2"/>
  <c r="DWX4" i="2" s="1"/>
  <c r="DWY1" i="2" l="1"/>
  <c r="DWZ2" i="2"/>
  <c r="DWY3" i="2"/>
  <c r="DWY4" i="2" s="1"/>
  <c r="DWZ1" i="2" l="1"/>
  <c r="DXA2" i="2"/>
  <c r="DWZ3" i="2"/>
  <c r="DWZ4" i="2" s="1"/>
  <c r="DXA1" i="2" l="1"/>
  <c r="DXB2" i="2"/>
  <c r="DXA3" i="2"/>
  <c r="DXA4" i="2" s="1"/>
  <c r="DXB1" i="2" l="1"/>
  <c r="DXC2" i="2"/>
  <c r="DXB3" i="2"/>
  <c r="DXB4" i="2" s="1"/>
  <c r="DXC1" i="2" l="1"/>
  <c r="DXD2" i="2"/>
  <c r="DXC3" i="2"/>
  <c r="DXC4" i="2" s="1"/>
  <c r="DXD1" i="2" l="1"/>
  <c r="DXE2" i="2"/>
  <c r="DXD3" i="2"/>
  <c r="DXD4" i="2" s="1"/>
  <c r="DXE1" i="2" l="1"/>
  <c r="DXF2" i="2"/>
  <c r="DXE3" i="2"/>
  <c r="DXE4" i="2" s="1"/>
  <c r="DXG2" i="2" l="1"/>
  <c r="DXF1" i="2"/>
  <c r="DXF3" i="2"/>
  <c r="DXF4" i="2" s="1"/>
  <c r="DXG1" i="2" l="1"/>
  <c r="DXH2" i="2"/>
  <c r="DXG3" i="2"/>
  <c r="DXG4" i="2" s="1"/>
  <c r="DXH1" i="2" l="1"/>
  <c r="DXI2" i="2"/>
  <c r="DXH3" i="2"/>
  <c r="DXH4" i="2" s="1"/>
  <c r="DXI1" i="2" l="1"/>
  <c r="DXJ2" i="2"/>
  <c r="DXI3" i="2"/>
  <c r="DXI4" i="2" s="1"/>
  <c r="DXJ1" i="2" l="1"/>
  <c r="DXK2" i="2"/>
  <c r="DXJ3" i="2"/>
  <c r="DXJ4" i="2" s="1"/>
  <c r="DXK1" i="2" l="1"/>
  <c r="DXL2" i="2"/>
  <c r="DXK3" i="2"/>
  <c r="DXK4" i="2" s="1"/>
  <c r="DXL1" i="2" l="1"/>
  <c r="DXM2" i="2"/>
  <c r="DXL3" i="2"/>
  <c r="DXL4" i="2" s="1"/>
  <c r="DXM1" i="2" l="1"/>
  <c r="DXN2" i="2"/>
  <c r="DXM3" i="2"/>
  <c r="DXM4" i="2" s="1"/>
  <c r="DXN1" i="2" l="1"/>
  <c r="DXO2" i="2"/>
  <c r="DXN3" i="2"/>
  <c r="DXN4" i="2" s="1"/>
  <c r="DXO1" i="2" l="1"/>
  <c r="DXP2" i="2"/>
  <c r="DXO3" i="2"/>
  <c r="DXO4" i="2" s="1"/>
  <c r="DXP1" i="2" l="1"/>
  <c r="DXQ2" i="2"/>
  <c r="DXP3" i="2"/>
  <c r="DXP4" i="2" s="1"/>
  <c r="DXQ1" i="2" l="1"/>
  <c r="DXR2" i="2"/>
  <c r="DXQ3" i="2"/>
  <c r="DXQ4" i="2" s="1"/>
  <c r="DXR1" i="2" l="1"/>
  <c r="DXS2" i="2"/>
  <c r="DXR3" i="2"/>
  <c r="DXR4" i="2" s="1"/>
  <c r="DXS1" i="2" l="1"/>
  <c r="DXT2" i="2"/>
  <c r="DXS3" i="2"/>
  <c r="DXS4" i="2" s="1"/>
  <c r="DXT1" i="2" l="1"/>
  <c r="DXU2" i="2"/>
  <c r="DXT3" i="2"/>
  <c r="DXT4" i="2" s="1"/>
  <c r="DXU1" i="2" l="1"/>
  <c r="DXV2" i="2"/>
  <c r="DXU3" i="2"/>
  <c r="DXU4" i="2" s="1"/>
  <c r="DXV1" i="2" l="1"/>
  <c r="DXW2" i="2"/>
  <c r="DXV3" i="2"/>
  <c r="DXV4" i="2" s="1"/>
  <c r="DXW1" i="2" l="1"/>
  <c r="DXX2" i="2"/>
  <c r="DXW3" i="2"/>
  <c r="DXW4" i="2" s="1"/>
  <c r="DXX1" i="2" l="1"/>
  <c r="DXY2" i="2"/>
  <c r="DXX3" i="2"/>
  <c r="DXX4" i="2" s="1"/>
  <c r="DXY1" i="2" l="1"/>
  <c r="DXZ2" i="2"/>
  <c r="DXY3" i="2"/>
  <c r="DXY4" i="2" s="1"/>
  <c r="DXZ1" i="2" l="1"/>
  <c r="DYA2" i="2"/>
  <c r="DXZ3" i="2"/>
  <c r="DXZ4" i="2" s="1"/>
  <c r="DYA1" i="2" l="1"/>
  <c r="DYB2" i="2"/>
  <c r="DYA3" i="2"/>
  <c r="DYA4" i="2" s="1"/>
  <c r="DYB1" i="2" l="1"/>
  <c r="DYC2" i="2"/>
  <c r="DYB3" i="2"/>
  <c r="DYB4" i="2" s="1"/>
  <c r="DYC1" i="2" l="1"/>
  <c r="DYD2" i="2"/>
  <c r="DYC3" i="2"/>
  <c r="DYC4" i="2" s="1"/>
  <c r="DYD1" i="2" l="1"/>
  <c r="DYE2" i="2"/>
  <c r="DYD3" i="2"/>
  <c r="DYD4" i="2" s="1"/>
  <c r="DYE1" i="2" l="1"/>
  <c r="DYF2" i="2"/>
  <c r="DYE3" i="2"/>
  <c r="DYE4" i="2" s="1"/>
  <c r="DYF1" i="2" l="1"/>
  <c r="DYG2" i="2"/>
  <c r="DYF3" i="2"/>
  <c r="DYF4" i="2" s="1"/>
  <c r="DYG1" i="2" l="1"/>
  <c r="DYH2" i="2"/>
  <c r="DYG3" i="2"/>
  <c r="DYG4" i="2" s="1"/>
  <c r="DYH1" i="2" l="1"/>
  <c r="DYI2" i="2"/>
  <c r="DYH3" i="2"/>
  <c r="DYH4" i="2" s="1"/>
  <c r="DYI1" i="2" l="1"/>
  <c r="DYJ2" i="2"/>
  <c r="DYI3" i="2"/>
  <c r="DYI4" i="2" s="1"/>
  <c r="DYJ1" i="2" l="1"/>
  <c r="DYK2" i="2"/>
  <c r="DYJ3" i="2"/>
  <c r="DYJ4" i="2" s="1"/>
  <c r="DYK1" i="2" l="1"/>
  <c r="DYL2" i="2"/>
  <c r="DYK3" i="2"/>
  <c r="DYK4" i="2" s="1"/>
  <c r="DYL1" i="2" l="1"/>
  <c r="DYM2" i="2"/>
  <c r="DYL3" i="2"/>
  <c r="DYL4" i="2" s="1"/>
  <c r="DYM1" i="2" l="1"/>
  <c r="DYN2" i="2"/>
  <c r="DYM3" i="2"/>
  <c r="DYM4" i="2" s="1"/>
  <c r="DYN1" i="2" l="1"/>
  <c r="DYO2" i="2"/>
  <c r="DYN3" i="2"/>
  <c r="DYN4" i="2" s="1"/>
  <c r="DYO1" i="2" l="1"/>
  <c r="DYP2" i="2"/>
  <c r="DYO3" i="2"/>
  <c r="DYO4" i="2" s="1"/>
  <c r="DYP1" i="2" l="1"/>
  <c r="DYQ2" i="2"/>
  <c r="DYP3" i="2"/>
  <c r="DYP4" i="2" s="1"/>
  <c r="DYQ1" i="2" l="1"/>
  <c r="DYR2" i="2"/>
  <c r="DYQ3" i="2"/>
  <c r="DYQ4" i="2" s="1"/>
  <c r="DYR1" i="2" l="1"/>
  <c r="DYS2" i="2"/>
  <c r="DYR3" i="2"/>
  <c r="DYR4" i="2" s="1"/>
  <c r="DYS1" i="2" l="1"/>
  <c r="DYT2" i="2"/>
  <c r="DYS3" i="2"/>
  <c r="DYS4" i="2" s="1"/>
  <c r="DYT1" i="2" l="1"/>
  <c r="DYU2" i="2"/>
  <c r="DYT3" i="2"/>
  <c r="DYT4" i="2" s="1"/>
  <c r="DYU1" i="2" l="1"/>
  <c r="DYV2" i="2"/>
  <c r="DYU3" i="2"/>
  <c r="DYU4" i="2" s="1"/>
  <c r="DYV1" i="2" l="1"/>
  <c r="DYW2" i="2"/>
  <c r="DYV3" i="2"/>
  <c r="DYV4" i="2" s="1"/>
  <c r="DYW1" i="2" l="1"/>
  <c r="DYX2" i="2"/>
  <c r="DYW3" i="2"/>
  <c r="DYW4" i="2" s="1"/>
  <c r="DYX1" i="2" l="1"/>
  <c r="DYY2" i="2"/>
  <c r="DYX3" i="2"/>
  <c r="DYX4" i="2" s="1"/>
  <c r="DYY1" i="2" l="1"/>
  <c r="DYZ2" i="2"/>
  <c r="DYY3" i="2"/>
  <c r="DYY4" i="2" s="1"/>
  <c r="DYZ1" i="2" l="1"/>
  <c r="DZA2" i="2"/>
  <c r="DYZ3" i="2"/>
  <c r="DYZ4" i="2" s="1"/>
  <c r="DZA1" i="2" l="1"/>
  <c r="DZB2" i="2"/>
  <c r="DZA3" i="2"/>
  <c r="DZA4" i="2" s="1"/>
  <c r="DZB1" i="2" l="1"/>
  <c r="DZC2" i="2"/>
  <c r="DZB3" i="2"/>
  <c r="DZB4" i="2" s="1"/>
  <c r="DZC1" i="2" l="1"/>
  <c r="DZD2" i="2"/>
  <c r="DZC3" i="2"/>
  <c r="DZC4" i="2" s="1"/>
  <c r="DZD1" i="2" l="1"/>
  <c r="DZE2" i="2"/>
  <c r="DZD3" i="2"/>
  <c r="DZD4" i="2" s="1"/>
  <c r="DZE1" i="2" l="1"/>
  <c r="DZF2" i="2"/>
  <c r="DZE3" i="2"/>
  <c r="DZE4" i="2" s="1"/>
  <c r="DZF1" i="2" l="1"/>
  <c r="DZG2" i="2"/>
  <c r="DZF3" i="2"/>
  <c r="DZF4" i="2" s="1"/>
  <c r="DZG1" i="2" l="1"/>
  <c r="DZH2" i="2"/>
  <c r="DZG3" i="2"/>
  <c r="DZG4" i="2" s="1"/>
  <c r="DZH1" i="2" l="1"/>
  <c r="DZI2" i="2"/>
  <c r="DZH3" i="2"/>
  <c r="DZH4" i="2" s="1"/>
  <c r="DZI1" i="2" l="1"/>
  <c r="DZJ2" i="2"/>
  <c r="DZI3" i="2"/>
  <c r="DZI4" i="2" s="1"/>
  <c r="DZJ1" i="2" l="1"/>
  <c r="DZK2" i="2"/>
  <c r="DZJ3" i="2"/>
  <c r="DZJ4" i="2" s="1"/>
  <c r="DZK1" i="2" l="1"/>
  <c r="DZL2" i="2"/>
  <c r="DZK3" i="2"/>
  <c r="DZK4" i="2" s="1"/>
  <c r="DZL1" i="2" l="1"/>
  <c r="DZM2" i="2"/>
  <c r="DZL3" i="2"/>
  <c r="DZL4" i="2" s="1"/>
  <c r="DZM1" i="2" l="1"/>
  <c r="DZN2" i="2"/>
  <c r="DZM3" i="2"/>
  <c r="DZM4" i="2" s="1"/>
  <c r="DZN1" i="2" l="1"/>
  <c r="DZO2" i="2"/>
  <c r="DZN3" i="2"/>
  <c r="DZN4" i="2" s="1"/>
  <c r="DZO1" i="2" l="1"/>
  <c r="DZP2" i="2"/>
  <c r="DZO3" i="2"/>
  <c r="DZO4" i="2" s="1"/>
  <c r="DZP1" i="2" l="1"/>
  <c r="DZQ2" i="2"/>
  <c r="DZP3" i="2"/>
  <c r="DZP4" i="2" s="1"/>
  <c r="DZQ1" i="2" l="1"/>
  <c r="DZR2" i="2"/>
  <c r="DZQ3" i="2"/>
  <c r="DZQ4" i="2" s="1"/>
  <c r="DZR1" i="2" l="1"/>
  <c r="DZS2" i="2"/>
  <c r="DZR3" i="2"/>
  <c r="DZR4" i="2" s="1"/>
  <c r="DZS1" i="2" l="1"/>
  <c r="DZT2" i="2"/>
  <c r="DZS3" i="2"/>
  <c r="DZS4" i="2" s="1"/>
  <c r="DZT1" i="2" l="1"/>
  <c r="DZU2" i="2"/>
  <c r="DZT3" i="2"/>
  <c r="DZT4" i="2" s="1"/>
  <c r="DZU1" i="2" l="1"/>
  <c r="DZV2" i="2"/>
  <c r="DZU3" i="2"/>
  <c r="DZU4" i="2" s="1"/>
  <c r="DZV1" i="2" l="1"/>
  <c r="DZW2" i="2"/>
  <c r="DZV3" i="2"/>
  <c r="DZV4" i="2" s="1"/>
  <c r="DZW1" i="2" l="1"/>
  <c r="DZX2" i="2"/>
  <c r="DZW3" i="2"/>
  <c r="DZW4" i="2" s="1"/>
  <c r="DZX1" i="2" l="1"/>
  <c r="DZY2" i="2"/>
  <c r="DZX3" i="2"/>
  <c r="DZX4" i="2" s="1"/>
  <c r="DZY1" i="2" l="1"/>
  <c r="DZZ2" i="2"/>
  <c r="DZY3" i="2"/>
  <c r="DZY4" i="2" s="1"/>
  <c r="DZZ1" i="2" l="1"/>
  <c r="EAA2" i="2"/>
  <c r="DZZ3" i="2"/>
  <c r="DZZ4" i="2" s="1"/>
  <c r="EAA1" i="2" l="1"/>
  <c r="EAB2" i="2"/>
  <c r="EAA3" i="2"/>
  <c r="EAA4" i="2" s="1"/>
  <c r="EAB1" i="2" l="1"/>
  <c r="EAC2" i="2"/>
  <c r="EAB3" i="2"/>
  <c r="EAB4" i="2" s="1"/>
  <c r="EAC1" i="2" l="1"/>
  <c r="EAD2" i="2"/>
  <c r="EAC3" i="2"/>
  <c r="EAC4" i="2" s="1"/>
  <c r="EAD1" i="2" l="1"/>
  <c r="EAE2" i="2"/>
  <c r="EAD3" i="2"/>
  <c r="EAD4" i="2" s="1"/>
  <c r="EAE1" i="2" l="1"/>
  <c r="EAF2" i="2"/>
  <c r="EAE3" i="2"/>
  <c r="EAE4" i="2" s="1"/>
  <c r="EAF1" i="2" l="1"/>
  <c r="EAG2" i="2"/>
  <c r="EAF3" i="2"/>
  <c r="EAF4" i="2" s="1"/>
  <c r="EAG1" i="2" l="1"/>
  <c r="EAH2" i="2"/>
  <c r="EAG3" i="2"/>
  <c r="EAG4" i="2" s="1"/>
  <c r="EAH1" i="2" l="1"/>
  <c r="EAI2" i="2"/>
  <c r="EAH3" i="2"/>
  <c r="EAH4" i="2" s="1"/>
  <c r="EAI1" i="2" l="1"/>
  <c r="EAJ2" i="2"/>
  <c r="EAI3" i="2"/>
  <c r="EAI4" i="2" s="1"/>
  <c r="EAJ1" i="2" l="1"/>
  <c r="EAK2" i="2"/>
  <c r="EAJ3" i="2"/>
  <c r="EAJ4" i="2" s="1"/>
  <c r="EAK1" i="2" l="1"/>
  <c r="EAL2" i="2"/>
  <c r="EAK3" i="2"/>
  <c r="EAK4" i="2" s="1"/>
  <c r="EAL1" i="2" l="1"/>
  <c r="EAM2" i="2"/>
  <c r="EAL3" i="2"/>
  <c r="EAL4" i="2" s="1"/>
  <c r="EAM1" i="2" l="1"/>
  <c r="EAN2" i="2"/>
  <c r="EAM3" i="2"/>
  <c r="EAM4" i="2" s="1"/>
  <c r="EAN1" i="2" l="1"/>
  <c r="EAO2" i="2"/>
  <c r="EAN3" i="2"/>
  <c r="EAN4" i="2" s="1"/>
  <c r="EAO1" i="2" l="1"/>
  <c r="EAP2" i="2"/>
  <c r="EAO3" i="2"/>
  <c r="EAO4" i="2" s="1"/>
  <c r="EAP1" i="2" l="1"/>
  <c r="EAQ2" i="2"/>
  <c r="EAP3" i="2"/>
  <c r="EAP4" i="2" s="1"/>
  <c r="EAQ1" i="2" l="1"/>
  <c r="EAR2" i="2"/>
  <c r="EAQ3" i="2"/>
  <c r="EAQ4" i="2" s="1"/>
  <c r="EAR1" i="2" l="1"/>
  <c r="EAS2" i="2"/>
  <c r="EAR3" i="2"/>
  <c r="EAR4" i="2" s="1"/>
  <c r="EAS1" i="2" l="1"/>
  <c r="EAT2" i="2"/>
  <c r="EAS3" i="2"/>
  <c r="EAS4" i="2" s="1"/>
  <c r="EAT1" i="2" l="1"/>
  <c r="EAU2" i="2"/>
  <c r="EAT3" i="2"/>
  <c r="EAT4" i="2" s="1"/>
  <c r="EAU1" i="2" l="1"/>
  <c r="EAV2" i="2"/>
  <c r="EAU3" i="2"/>
  <c r="EAU4" i="2" s="1"/>
  <c r="EAV1" i="2" l="1"/>
  <c r="EAW2" i="2"/>
  <c r="EAV3" i="2"/>
  <c r="EAV4" i="2" s="1"/>
  <c r="EAW1" i="2" l="1"/>
  <c r="EAX2" i="2"/>
  <c r="EAW3" i="2"/>
  <c r="EAW4" i="2" s="1"/>
  <c r="EAX1" i="2" l="1"/>
  <c r="EAY2" i="2"/>
  <c r="EAX3" i="2"/>
  <c r="EAX4" i="2" s="1"/>
  <c r="EAY1" i="2" l="1"/>
  <c r="EAZ2" i="2"/>
  <c r="EAY3" i="2"/>
  <c r="EAY4" i="2" s="1"/>
  <c r="EAZ1" i="2" l="1"/>
  <c r="EBA2" i="2"/>
  <c r="EAZ3" i="2"/>
  <c r="EAZ4" i="2" s="1"/>
  <c r="EBA1" i="2" l="1"/>
  <c r="EBB2" i="2"/>
  <c r="EBA3" i="2"/>
  <c r="EBA4" i="2" s="1"/>
  <c r="EBB1" i="2" l="1"/>
  <c r="EBC2" i="2"/>
  <c r="EBB3" i="2"/>
  <c r="EBB4" i="2" s="1"/>
  <c r="EBC1" i="2" l="1"/>
  <c r="EBD2" i="2"/>
  <c r="EBC3" i="2"/>
  <c r="EBC4" i="2" s="1"/>
  <c r="EBD1" i="2" l="1"/>
  <c r="EBE2" i="2"/>
  <c r="EBD3" i="2"/>
  <c r="EBD4" i="2" s="1"/>
  <c r="EBE1" i="2" l="1"/>
  <c r="EBF2" i="2"/>
  <c r="EBE3" i="2"/>
  <c r="EBE4" i="2" s="1"/>
  <c r="EBF1" i="2" l="1"/>
  <c r="EBG2" i="2"/>
  <c r="EBF3" i="2"/>
  <c r="EBF4" i="2" s="1"/>
  <c r="EBG1" i="2" l="1"/>
  <c r="EBH2" i="2"/>
  <c r="EBG3" i="2"/>
  <c r="EBG4" i="2" s="1"/>
  <c r="EBH1" i="2" l="1"/>
  <c r="EBI2" i="2"/>
  <c r="EBH3" i="2"/>
  <c r="EBH4" i="2" s="1"/>
  <c r="EBI1" i="2" l="1"/>
  <c r="EBJ2" i="2"/>
  <c r="EBI3" i="2"/>
  <c r="EBI4" i="2" s="1"/>
  <c r="EBJ1" i="2" l="1"/>
  <c r="EBK2" i="2"/>
  <c r="EBJ3" i="2"/>
  <c r="EBJ4" i="2" s="1"/>
  <c r="EBK1" i="2" l="1"/>
  <c r="EBL2" i="2"/>
  <c r="EBK3" i="2"/>
  <c r="EBK4" i="2" s="1"/>
  <c r="EBL1" i="2" l="1"/>
  <c r="EBM2" i="2"/>
  <c r="EBL3" i="2"/>
  <c r="EBL4" i="2" s="1"/>
  <c r="EBM1" i="2" l="1"/>
  <c r="EBN2" i="2"/>
  <c r="EBM3" i="2"/>
  <c r="EBM4" i="2" s="1"/>
  <c r="EBN1" i="2" l="1"/>
  <c r="EBO2" i="2"/>
  <c r="EBN3" i="2"/>
  <c r="EBN4" i="2" s="1"/>
  <c r="EBO1" i="2" l="1"/>
  <c r="EBP2" i="2"/>
  <c r="EBO3" i="2"/>
  <c r="EBO4" i="2" s="1"/>
  <c r="EBP1" i="2" l="1"/>
  <c r="EBQ2" i="2"/>
  <c r="EBP3" i="2"/>
  <c r="EBP4" i="2" s="1"/>
  <c r="EBQ1" i="2" l="1"/>
  <c r="EBR2" i="2"/>
  <c r="EBQ3" i="2"/>
  <c r="EBQ4" i="2" s="1"/>
  <c r="EBR1" i="2" l="1"/>
  <c r="EBS2" i="2"/>
  <c r="EBR3" i="2"/>
  <c r="EBR4" i="2" s="1"/>
  <c r="EBS1" i="2" l="1"/>
  <c r="EBT2" i="2"/>
  <c r="EBS3" i="2"/>
  <c r="EBS4" i="2" s="1"/>
  <c r="EBT1" i="2" l="1"/>
  <c r="EBU2" i="2"/>
  <c r="EBT3" i="2"/>
  <c r="EBT4" i="2" s="1"/>
  <c r="EBU1" i="2" l="1"/>
  <c r="EBV2" i="2"/>
  <c r="EBU3" i="2"/>
  <c r="EBU4" i="2" s="1"/>
  <c r="EBV1" i="2" l="1"/>
  <c r="EBW2" i="2"/>
  <c r="EBV3" i="2"/>
  <c r="EBV4" i="2" s="1"/>
  <c r="EBW1" i="2" l="1"/>
  <c r="EBX2" i="2"/>
  <c r="EBW3" i="2"/>
  <c r="EBW4" i="2" s="1"/>
  <c r="EBX1" i="2" l="1"/>
  <c r="EBY2" i="2"/>
  <c r="EBX3" i="2"/>
  <c r="EBX4" i="2" s="1"/>
  <c r="EBY1" i="2" l="1"/>
  <c r="EBZ2" i="2"/>
  <c r="EBY3" i="2"/>
  <c r="EBY4" i="2" s="1"/>
  <c r="EBZ1" i="2" l="1"/>
  <c r="ECA2" i="2"/>
  <c r="EBZ3" i="2"/>
  <c r="EBZ4" i="2" s="1"/>
  <c r="ECA1" i="2" l="1"/>
  <c r="ECB2" i="2"/>
  <c r="ECA3" i="2"/>
  <c r="ECA4" i="2" s="1"/>
  <c r="ECB1" i="2" l="1"/>
  <c r="ECC2" i="2"/>
  <c r="ECB3" i="2"/>
  <c r="ECB4" i="2" s="1"/>
  <c r="ECC1" i="2" l="1"/>
  <c r="ECD2" i="2"/>
  <c r="ECC3" i="2"/>
  <c r="ECC4" i="2" s="1"/>
  <c r="ECD1" i="2" l="1"/>
  <c r="ECE2" i="2"/>
  <c r="ECD3" i="2"/>
  <c r="ECD4" i="2" s="1"/>
  <c r="ECE1" i="2" l="1"/>
  <c r="ECF2" i="2"/>
  <c r="ECE3" i="2"/>
  <c r="ECE4" i="2" s="1"/>
  <c r="ECF1" i="2" l="1"/>
  <c r="ECG2" i="2"/>
  <c r="ECF3" i="2"/>
  <c r="ECF4" i="2" s="1"/>
  <c r="ECG1" i="2" l="1"/>
  <c r="ECH2" i="2"/>
  <c r="ECG3" i="2"/>
  <c r="ECG4" i="2" s="1"/>
  <c r="ECH1" i="2" l="1"/>
  <c r="ECI2" i="2"/>
  <c r="ECH3" i="2"/>
  <c r="ECH4" i="2" s="1"/>
  <c r="ECI1" i="2" l="1"/>
  <c r="ECJ2" i="2"/>
  <c r="ECI3" i="2"/>
  <c r="ECI4" i="2" s="1"/>
  <c r="ECJ1" i="2" l="1"/>
  <c r="ECK2" i="2"/>
  <c r="ECJ3" i="2"/>
  <c r="ECJ4" i="2" s="1"/>
  <c r="ECK1" i="2" l="1"/>
  <c r="ECL2" i="2"/>
  <c r="ECK3" i="2"/>
  <c r="ECK4" i="2" s="1"/>
  <c r="ECM2" i="2" l="1"/>
  <c r="ECL1" i="2"/>
  <c r="ECL3" i="2"/>
  <c r="ECL4" i="2" s="1"/>
  <c r="ECM1" i="2" l="1"/>
  <c r="ECN2" i="2"/>
  <c r="ECM3" i="2"/>
  <c r="ECM4" i="2" s="1"/>
  <c r="ECN1" i="2" l="1"/>
  <c r="ECO2" i="2"/>
  <c r="ECN3" i="2"/>
  <c r="ECN4" i="2" s="1"/>
  <c r="ECO1" i="2" l="1"/>
  <c r="ECP2" i="2"/>
  <c r="ECO3" i="2"/>
  <c r="ECO4" i="2" s="1"/>
  <c r="ECP1" i="2" l="1"/>
  <c r="ECQ2" i="2"/>
  <c r="ECP3" i="2"/>
  <c r="ECP4" i="2" s="1"/>
  <c r="ECQ1" i="2" l="1"/>
  <c r="ECR2" i="2"/>
  <c r="ECQ3" i="2"/>
  <c r="ECQ4" i="2" s="1"/>
  <c r="ECR1" i="2" l="1"/>
  <c r="ECS2" i="2"/>
  <c r="ECR3" i="2"/>
  <c r="ECR4" i="2" s="1"/>
  <c r="ECS1" i="2" l="1"/>
  <c r="ECT2" i="2"/>
  <c r="ECS3" i="2"/>
  <c r="ECS4" i="2" s="1"/>
  <c r="ECT1" i="2" l="1"/>
  <c r="ECU2" i="2"/>
  <c r="ECT3" i="2"/>
  <c r="ECT4" i="2" s="1"/>
  <c r="ECU1" i="2" l="1"/>
  <c r="ECV2" i="2"/>
  <c r="ECU3" i="2"/>
  <c r="ECU4" i="2" s="1"/>
  <c r="ECV1" i="2" l="1"/>
  <c r="ECW2" i="2"/>
  <c r="ECV3" i="2"/>
  <c r="ECV4" i="2" s="1"/>
  <c r="ECW1" i="2" l="1"/>
  <c r="ECX2" i="2"/>
  <c r="ECW3" i="2"/>
  <c r="ECW4" i="2" s="1"/>
  <c r="ECX1" i="2" l="1"/>
  <c r="ECY2" i="2"/>
  <c r="ECX3" i="2"/>
  <c r="ECX4" i="2" s="1"/>
  <c r="ECY1" i="2" l="1"/>
  <c r="ECZ2" i="2"/>
  <c r="ECY3" i="2"/>
  <c r="ECY4" i="2" s="1"/>
  <c r="ECZ1" i="2" l="1"/>
  <c r="EDA2" i="2"/>
  <c r="ECZ3" i="2"/>
  <c r="ECZ4" i="2" s="1"/>
  <c r="EDA1" i="2" l="1"/>
  <c r="EDB2" i="2"/>
  <c r="EDA3" i="2"/>
  <c r="EDA4" i="2" s="1"/>
  <c r="EDC2" i="2" l="1"/>
  <c r="EDB1" i="2"/>
  <c r="EDB3" i="2"/>
  <c r="EDB4" i="2" s="1"/>
  <c r="EDC1" i="2" l="1"/>
  <c r="EDD2" i="2"/>
  <c r="EDC3" i="2"/>
  <c r="EDC4" i="2" s="1"/>
  <c r="EDD1" i="2" l="1"/>
  <c r="EDE2" i="2"/>
  <c r="EDD3" i="2"/>
  <c r="EDD4" i="2" s="1"/>
  <c r="EDE1" i="2" l="1"/>
  <c r="EDF2" i="2"/>
  <c r="EDE3" i="2"/>
  <c r="EDE4" i="2" s="1"/>
  <c r="EDF1" i="2" l="1"/>
  <c r="EDG2" i="2"/>
  <c r="EDF3" i="2"/>
  <c r="EDF4" i="2" s="1"/>
  <c r="EDG1" i="2" l="1"/>
  <c r="EDH2" i="2"/>
  <c r="EDG3" i="2"/>
  <c r="EDG4" i="2" s="1"/>
  <c r="EDH1" i="2" l="1"/>
  <c r="EDI2" i="2"/>
  <c r="EDH3" i="2"/>
  <c r="EDH4" i="2" s="1"/>
  <c r="EDI1" i="2" l="1"/>
  <c r="EDJ2" i="2"/>
  <c r="EDI3" i="2"/>
  <c r="EDI4" i="2" s="1"/>
  <c r="EDJ1" i="2" l="1"/>
  <c r="EDK2" i="2"/>
  <c r="EDJ3" i="2"/>
  <c r="EDJ4" i="2" s="1"/>
  <c r="EDK1" i="2" l="1"/>
  <c r="EDL2" i="2"/>
  <c r="EDK3" i="2"/>
  <c r="EDK4" i="2" s="1"/>
  <c r="EDL1" i="2" l="1"/>
  <c r="EDM2" i="2"/>
  <c r="EDL3" i="2"/>
  <c r="EDL4" i="2" s="1"/>
  <c r="EDM1" i="2" l="1"/>
  <c r="EDN2" i="2"/>
  <c r="EDM3" i="2"/>
  <c r="EDM4" i="2" s="1"/>
  <c r="EDN1" i="2" l="1"/>
  <c r="EDO2" i="2"/>
  <c r="EDN3" i="2"/>
  <c r="EDN4" i="2" s="1"/>
  <c r="EDO1" i="2" l="1"/>
  <c r="EDP2" i="2"/>
  <c r="EDO3" i="2"/>
  <c r="EDO4" i="2" s="1"/>
  <c r="EDP1" i="2" l="1"/>
  <c r="EDQ2" i="2"/>
  <c r="EDP3" i="2"/>
  <c r="EDP4" i="2" s="1"/>
  <c r="EDQ1" i="2" l="1"/>
  <c r="EDR2" i="2"/>
  <c r="EDQ3" i="2"/>
  <c r="EDQ4" i="2" s="1"/>
  <c r="EDR1" i="2" l="1"/>
  <c r="EDS2" i="2"/>
  <c r="EDR3" i="2"/>
  <c r="EDR4" i="2" s="1"/>
  <c r="EDS1" i="2" l="1"/>
  <c r="EDT2" i="2"/>
  <c r="EDS3" i="2"/>
  <c r="EDS4" i="2" s="1"/>
  <c r="EDT1" i="2" l="1"/>
  <c r="EDU2" i="2"/>
  <c r="EDT3" i="2"/>
  <c r="EDT4" i="2" s="1"/>
  <c r="EDU1" i="2" l="1"/>
  <c r="EDV2" i="2"/>
  <c r="EDU3" i="2"/>
  <c r="EDU4" i="2" s="1"/>
  <c r="EDV1" i="2" l="1"/>
  <c r="EDW2" i="2"/>
  <c r="EDV3" i="2"/>
  <c r="EDV4" i="2" s="1"/>
  <c r="EDW1" i="2" l="1"/>
  <c r="EDX2" i="2"/>
  <c r="EDW3" i="2"/>
  <c r="EDW4" i="2" s="1"/>
  <c r="EDX1" i="2" l="1"/>
  <c r="EDY2" i="2"/>
  <c r="EDX3" i="2"/>
  <c r="EDX4" i="2" s="1"/>
  <c r="EDY1" i="2" l="1"/>
  <c r="EDZ2" i="2"/>
  <c r="EDY3" i="2"/>
  <c r="EDY4" i="2" s="1"/>
  <c r="EDZ1" i="2" l="1"/>
  <c r="EEA2" i="2"/>
  <c r="EDZ3" i="2"/>
  <c r="EDZ4" i="2" s="1"/>
  <c r="EEA1" i="2" l="1"/>
  <c r="EEB2" i="2"/>
  <c r="EEA3" i="2"/>
  <c r="EEA4" i="2" s="1"/>
  <c r="EEB1" i="2" l="1"/>
  <c r="EEC2" i="2"/>
  <c r="EEB3" i="2"/>
  <c r="EEB4" i="2" s="1"/>
  <c r="EEC1" i="2" l="1"/>
  <c r="EED2" i="2"/>
  <c r="EEC3" i="2"/>
  <c r="EEC4" i="2" s="1"/>
  <c r="EED1" i="2" l="1"/>
  <c r="EEE2" i="2"/>
  <c r="EED3" i="2"/>
  <c r="EED4" i="2" s="1"/>
  <c r="EEE1" i="2" l="1"/>
  <c r="EEF2" i="2"/>
  <c r="EEE3" i="2"/>
  <c r="EEE4" i="2" s="1"/>
  <c r="EEF1" i="2" l="1"/>
  <c r="EEG2" i="2"/>
  <c r="EEF3" i="2"/>
  <c r="EEF4" i="2" s="1"/>
  <c r="EEG1" i="2" l="1"/>
  <c r="EEH2" i="2"/>
  <c r="EEG3" i="2"/>
  <c r="EEG4" i="2" s="1"/>
  <c r="EEH1" i="2" l="1"/>
  <c r="EEI2" i="2"/>
  <c r="EEH3" i="2"/>
  <c r="EEH4" i="2" s="1"/>
  <c r="EEI1" i="2" l="1"/>
  <c r="EEJ2" i="2"/>
  <c r="EEI3" i="2"/>
  <c r="EEI4" i="2" s="1"/>
  <c r="EEJ1" i="2" l="1"/>
  <c r="EEK2" i="2"/>
  <c r="EEJ3" i="2"/>
  <c r="EEJ4" i="2" s="1"/>
  <c r="EEK1" i="2" l="1"/>
  <c r="EEL2" i="2"/>
  <c r="EEK3" i="2"/>
  <c r="EEK4" i="2" s="1"/>
  <c r="EEL1" i="2" l="1"/>
  <c r="EEM2" i="2"/>
  <c r="EEL3" i="2"/>
  <c r="EEL4" i="2" s="1"/>
  <c r="EEM1" i="2" l="1"/>
  <c r="EEN2" i="2"/>
  <c r="EEM3" i="2"/>
  <c r="EEM4" i="2" s="1"/>
  <c r="EEN1" i="2" l="1"/>
  <c r="EEO2" i="2"/>
  <c r="EEN3" i="2"/>
  <c r="EEN4" i="2" s="1"/>
  <c r="EEO1" i="2" l="1"/>
  <c r="EEP2" i="2"/>
  <c r="EEO3" i="2"/>
  <c r="EEO4" i="2" s="1"/>
  <c r="EEP1" i="2" l="1"/>
  <c r="EEQ2" i="2"/>
  <c r="EEP3" i="2"/>
  <c r="EEP4" i="2" s="1"/>
  <c r="EEQ1" i="2" l="1"/>
  <c r="EER2" i="2"/>
  <c r="EEQ3" i="2"/>
  <c r="EEQ4" i="2" s="1"/>
  <c r="EER1" i="2" l="1"/>
  <c r="EES2" i="2"/>
  <c r="EER3" i="2"/>
  <c r="EER4" i="2" s="1"/>
  <c r="EES1" i="2" l="1"/>
  <c r="EET2" i="2"/>
  <c r="EES3" i="2"/>
  <c r="EES4" i="2" s="1"/>
  <c r="EET1" i="2" l="1"/>
  <c r="EEU2" i="2"/>
  <c r="EET3" i="2"/>
  <c r="EET4" i="2" s="1"/>
  <c r="EEU1" i="2" l="1"/>
  <c r="EEV2" i="2"/>
  <c r="EEU3" i="2"/>
  <c r="EEU4" i="2" s="1"/>
  <c r="EEV1" i="2" l="1"/>
  <c r="EEW2" i="2"/>
  <c r="EEV3" i="2"/>
  <c r="EEV4" i="2" s="1"/>
  <c r="EEW1" i="2" l="1"/>
  <c r="EEX2" i="2"/>
  <c r="EEW3" i="2"/>
  <c r="EEW4" i="2" s="1"/>
  <c r="EEY2" i="2" l="1"/>
  <c r="EEX1" i="2"/>
  <c r="EEX3" i="2"/>
  <c r="EEX4" i="2" s="1"/>
  <c r="EEY1" i="2" l="1"/>
  <c r="EEZ2" i="2"/>
  <c r="EEY3" i="2"/>
  <c r="EEY4" i="2" s="1"/>
  <c r="EEZ1" i="2" l="1"/>
  <c r="EFA2" i="2"/>
  <c r="EEZ3" i="2"/>
  <c r="EEZ4" i="2" s="1"/>
  <c r="EFA1" i="2" l="1"/>
  <c r="EFB2" i="2"/>
  <c r="EFA3" i="2"/>
  <c r="EFA4" i="2" s="1"/>
  <c r="EFB1" i="2" l="1"/>
  <c r="EFC2" i="2"/>
  <c r="EFB3" i="2"/>
  <c r="EFB4" i="2" s="1"/>
  <c r="EFC1" i="2" l="1"/>
  <c r="EFD2" i="2"/>
  <c r="EFC3" i="2"/>
  <c r="EFC4" i="2" s="1"/>
  <c r="EFD1" i="2" l="1"/>
  <c r="EFE2" i="2"/>
  <c r="EFD3" i="2"/>
  <c r="EFD4" i="2" s="1"/>
  <c r="EFE1" i="2" l="1"/>
  <c r="EFF2" i="2"/>
  <c r="EFE3" i="2"/>
  <c r="EFE4" i="2" s="1"/>
  <c r="EFF1" i="2" l="1"/>
  <c r="EFG2" i="2"/>
  <c r="EFF3" i="2"/>
  <c r="EFF4" i="2" s="1"/>
  <c r="EFG1" i="2" l="1"/>
  <c r="EFH2" i="2"/>
  <c r="EFG3" i="2"/>
  <c r="EFG4" i="2" s="1"/>
  <c r="EFH1" i="2" l="1"/>
  <c r="EFI2" i="2"/>
  <c r="EFH3" i="2"/>
  <c r="EFH4" i="2" s="1"/>
  <c r="EFI1" i="2" l="1"/>
  <c r="EFJ2" i="2"/>
  <c r="EFI3" i="2"/>
  <c r="EFI4" i="2" s="1"/>
  <c r="EFJ1" i="2" l="1"/>
  <c r="EFK2" i="2"/>
  <c r="EFJ3" i="2"/>
  <c r="EFJ4" i="2" s="1"/>
  <c r="EFK1" i="2" l="1"/>
  <c r="EFL2" i="2"/>
  <c r="EFK3" i="2"/>
  <c r="EFK4" i="2" s="1"/>
  <c r="EFL1" i="2" l="1"/>
  <c r="EFM2" i="2"/>
  <c r="EFL3" i="2"/>
  <c r="EFL4" i="2" s="1"/>
  <c r="EFM1" i="2" l="1"/>
  <c r="EFN2" i="2"/>
  <c r="EFM3" i="2"/>
  <c r="EFM4" i="2" s="1"/>
  <c r="EFO2" i="2" l="1"/>
  <c r="EFN1" i="2"/>
  <c r="EFN3" i="2"/>
  <c r="EFN4" i="2" s="1"/>
  <c r="EFO1" i="2" l="1"/>
  <c r="EFP2" i="2"/>
  <c r="EFO3" i="2"/>
  <c r="EFO4" i="2" s="1"/>
  <c r="EFP1" i="2" l="1"/>
  <c r="EFQ2" i="2"/>
  <c r="EFP3" i="2"/>
  <c r="EFP4" i="2" s="1"/>
  <c r="EFQ1" i="2" l="1"/>
  <c r="EFR2" i="2"/>
  <c r="EFQ3" i="2"/>
  <c r="EFQ4" i="2" s="1"/>
  <c r="EFR1" i="2" l="1"/>
  <c r="EFS2" i="2"/>
  <c r="EFR3" i="2"/>
  <c r="EFR4" i="2" s="1"/>
  <c r="EFS1" i="2" l="1"/>
  <c r="EFT2" i="2"/>
  <c r="EFS3" i="2"/>
  <c r="EFS4" i="2" s="1"/>
  <c r="EFT1" i="2" l="1"/>
  <c r="EFU2" i="2"/>
  <c r="EFT3" i="2"/>
  <c r="EFT4" i="2" s="1"/>
  <c r="EFU1" i="2" l="1"/>
  <c r="EFV2" i="2"/>
  <c r="EFU3" i="2"/>
  <c r="EFU4" i="2" s="1"/>
  <c r="EFV1" i="2" l="1"/>
  <c r="EFW2" i="2"/>
  <c r="EFV3" i="2"/>
  <c r="EFV4" i="2" s="1"/>
  <c r="EFW1" i="2" l="1"/>
  <c r="EFX2" i="2"/>
  <c r="EFW3" i="2"/>
  <c r="EFW4" i="2" s="1"/>
  <c r="EFX1" i="2" l="1"/>
  <c r="EFY2" i="2"/>
  <c r="EFX3" i="2"/>
  <c r="EFX4" i="2" s="1"/>
  <c r="EFY1" i="2" l="1"/>
  <c r="EFZ2" i="2"/>
  <c r="EFY3" i="2"/>
  <c r="EFY4" i="2" s="1"/>
  <c r="EFZ1" i="2" l="1"/>
  <c r="EGA2" i="2"/>
  <c r="EFZ3" i="2"/>
  <c r="EFZ4" i="2" s="1"/>
  <c r="EGA1" i="2" l="1"/>
  <c r="EGB2" i="2"/>
  <c r="EGA3" i="2"/>
  <c r="EGA4" i="2" s="1"/>
  <c r="EGB1" i="2" l="1"/>
  <c r="EGC2" i="2"/>
  <c r="EGB3" i="2"/>
  <c r="EGB4" i="2" s="1"/>
  <c r="EGC1" i="2" l="1"/>
  <c r="EGD2" i="2"/>
  <c r="EGC3" i="2"/>
  <c r="EGC4" i="2" s="1"/>
  <c r="EGD1" i="2" l="1"/>
  <c r="EGE2" i="2"/>
  <c r="EGD3" i="2"/>
  <c r="EGD4" i="2" s="1"/>
  <c r="EGE1" i="2" l="1"/>
  <c r="EGF2" i="2"/>
  <c r="EGE3" i="2"/>
  <c r="EGE4" i="2" s="1"/>
  <c r="EGF1" i="2" l="1"/>
  <c r="EGG2" i="2"/>
  <c r="EGF3" i="2"/>
  <c r="EGF4" i="2" s="1"/>
  <c r="EGG1" i="2" l="1"/>
  <c r="EGH2" i="2"/>
  <c r="EGG3" i="2"/>
  <c r="EGG4" i="2" s="1"/>
  <c r="EGH1" i="2" l="1"/>
  <c r="EGI2" i="2"/>
  <c r="EGH3" i="2"/>
  <c r="EGH4" i="2" s="1"/>
  <c r="EGI1" i="2" l="1"/>
  <c r="EGJ2" i="2"/>
  <c r="EGI3" i="2"/>
  <c r="EGI4" i="2" s="1"/>
  <c r="EGJ1" i="2" l="1"/>
  <c r="EGK2" i="2"/>
  <c r="EGJ3" i="2"/>
  <c r="EGJ4" i="2" s="1"/>
  <c r="EGK1" i="2" l="1"/>
  <c r="EGL2" i="2"/>
  <c r="EGK3" i="2"/>
  <c r="EGK4" i="2" s="1"/>
  <c r="EGL1" i="2" l="1"/>
  <c r="EGM2" i="2"/>
  <c r="EGL3" i="2"/>
  <c r="EGL4" i="2" s="1"/>
  <c r="EGM1" i="2" l="1"/>
  <c r="EGN2" i="2"/>
  <c r="EGM3" i="2"/>
  <c r="EGM4" i="2" s="1"/>
  <c r="EGN1" i="2" l="1"/>
  <c r="EGO2" i="2"/>
  <c r="EGN3" i="2"/>
  <c r="EGN4" i="2" s="1"/>
  <c r="EGO1" i="2" l="1"/>
  <c r="EGP2" i="2"/>
  <c r="EGO3" i="2"/>
  <c r="EGO4" i="2" s="1"/>
  <c r="EGP1" i="2" l="1"/>
  <c r="EGQ2" i="2"/>
  <c r="EGP3" i="2"/>
  <c r="EGP4" i="2" s="1"/>
  <c r="EGQ1" i="2" l="1"/>
  <c r="EGR2" i="2"/>
  <c r="EGQ3" i="2"/>
  <c r="EGQ4" i="2" s="1"/>
  <c r="EGR1" i="2" l="1"/>
  <c r="EGS2" i="2"/>
  <c r="EGR3" i="2"/>
  <c r="EGR4" i="2" s="1"/>
  <c r="EGS1" i="2" l="1"/>
  <c r="EGT2" i="2"/>
  <c r="EGS3" i="2"/>
  <c r="EGS4" i="2" s="1"/>
  <c r="EGT1" i="2" l="1"/>
  <c r="EGU2" i="2"/>
  <c r="EGT3" i="2"/>
  <c r="EGT4" i="2" s="1"/>
  <c r="EGU1" i="2" l="1"/>
  <c r="EGV2" i="2"/>
  <c r="EGU3" i="2"/>
  <c r="EGU4" i="2" s="1"/>
  <c r="EGV1" i="2" l="1"/>
  <c r="EGW2" i="2"/>
  <c r="EGV3" i="2"/>
  <c r="EGV4" i="2" s="1"/>
  <c r="EGW1" i="2" l="1"/>
  <c r="EGX2" i="2"/>
  <c r="EGW3" i="2"/>
  <c r="EGW4" i="2" s="1"/>
  <c r="EGX1" i="2" l="1"/>
  <c r="EGY2" i="2"/>
  <c r="EGX3" i="2"/>
  <c r="EGX4" i="2" s="1"/>
  <c r="EGY1" i="2" l="1"/>
  <c r="EGZ2" i="2"/>
  <c r="EGY3" i="2"/>
  <c r="EGY4" i="2" s="1"/>
  <c r="EGZ1" i="2" l="1"/>
  <c r="EHA2" i="2"/>
  <c r="EGZ3" i="2"/>
  <c r="EGZ4" i="2" s="1"/>
  <c r="EHA1" i="2" l="1"/>
  <c r="EHB2" i="2"/>
  <c r="EHA3" i="2"/>
  <c r="EHA4" i="2" s="1"/>
  <c r="EHB1" i="2" l="1"/>
  <c r="EHC2" i="2"/>
  <c r="EHB3" i="2"/>
  <c r="EHB4" i="2" s="1"/>
  <c r="EHC1" i="2" l="1"/>
  <c r="EHD2" i="2"/>
  <c r="EHC3" i="2"/>
  <c r="EHC4" i="2" s="1"/>
  <c r="EHD1" i="2" l="1"/>
  <c r="EHE2" i="2"/>
  <c r="EHD3" i="2"/>
  <c r="EHD4" i="2" s="1"/>
  <c r="EHE1" i="2" l="1"/>
  <c r="EHF2" i="2"/>
  <c r="EHE3" i="2"/>
  <c r="EHE4" i="2" s="1"/>
  <c r="EHF1" i="2" l="1"/>
  <c r="EHG2" i="2"/>
  <c r="EHF3" i="2"/>
  <c r="EHF4" i="2" s="1"/>
  <c r="EHG1" i="2" l="1"/>
  <c r="EHH2" i="2"/>
  <c r="EHG3" i="2"/>
  <c r="EHG4" i="2" s="1"/>
  <c r="EHH1" i="2" l="1"/>
  <c r="EHI2" i="2"/>
  <c r="EHH3" i="2"/>
  <c r="EHH4" i="2" s="1"/>
  <c r="EHI1" i="2" l="1"/>
  <c r="EHJ2" i="2"/>
  <c r="EHI3" i="2"/>
  <c r="EHI4" i="2" s="1"/>
  <c r="EHK2" i="2" l="1"/>
  <c r="EHJ1" i="2"/>
  <c r="EHJ3" i="2"/>
  <c r="EHJ4" i="2" s="1"/>
  <c r="EHK1" i="2" l="1"/>
  <c r="EHL2" i="2"/>
  <c r="EHK3" i="2"/>
  <c r="EHK4" i="2" s="1"/>
  <c r="EHL1" i="2" l="1"/>
  <c r="EHM2" i="2"/>
  <c r="EHL3" i="2"/>
  <c r="EHL4" i="2" s="1"/>
  <c r="EHM1" i="2" l="1"/>
  <c r="EHN2" i="2"/>
  <c r="EHM3" i="2"/>
  <c r="EHM4" i="2" s="1"/>
  <c r="EHN1" i="2" l="1"/>
  <c r="EHO2" i="2"/>
  <c r="EHN3" i="2"/>
  <c r="EHN4" i="2" s="1"/>
  <c r="EHO1" i="2" l="1"/>
  <c r="EHP2" i="2"/>
  <c r="EHO3" i="2"/>
  <c r="EHO4" i="2" s="1"/>
  <c r="EHP1" i="2" l="1"/>
  <c r="EHQ2" i="2"/>
  <c r="EHP3" i="2"/>
  <c r="EHP4" i="2" s="1"/>
  <c r="EHQ1" i="2" l="1"/>
  <c r="EHR2" i="2"/>
  <c r="EHQ3" i="2"/>
  <c r="EHQ4" i="2" s="1"/>
  <c r="EHR1" i="2" l="1"/>
  <c r="EHS2" i="2"/>
  <c r="EHR3" i="2"/>
  <c r="EHR4" i="2" s="1"/>
  <c r="EHS1" i="2" l="1"/>
  <c r="EHT2" i="2"/>
  <c r="EHS3" i="2"/>
  <c r="EHS4" i="2" s="1"/>
  <c r="EHT1" i="2" l="1"/>
  <c r="EHU2" i="2"/>
  <c r="EHT3" i="2"/>
  <c r="EHT4" i="2" s="1"/>
  <c r="EHU1" i="2" l="1"/>
  <c r="EHV2" i="2"/>
  <c r="EHU3" i="2"/>
  <c r="EHU4" i="2" s="1"/>
  <c r="EHV1" i="2" l="1"/>
  <c r="EHW2" i="2"/>
  <c r="EHV3" i="2"/>
  <c r="EHV4" i="2" s="1"/>
  <c r="EHW1" i="2" l="1"/>
  <c r="EHX2" i="2"/>
  <c r="EHW3" i="2"/>
  <c r="EHW4" i="2" s="1"/>
  <c r="EHX1" i="2" l="1"/>
  <c r="EHY2" i="2"/>
  <c r="EHX3" i="2"/>
  <c r="EHX4" i="2" s="1"/>
  <c r="EHY1" i="2" l="1"/>
  <c r="EHZ2" i="2"/>
  <c r="EHY3" i="2"/>
  <c r="EHY4" i="2" s="1"/>
  <c r="EIA2" i="2" l="1"/>
  <c r="EHZ1" i="2"/>
  <c r="EHZ3" i="2"/>
  <c r="EHZ4" i="2" s="1"/>
  <c r="EIA1" i="2" l="1"/>
  <c r="EIB2" i="2"/>
  <c r="EIA3" i="2"/>
  <c r="EIA4" i="2" s="1"/>
  <c r="EIB1" i="2" l="1"/>
  <c r="EIC2" i="2"/>
  <c r="EIB3" i="2"/>
  <c r="EIB4" i="2" s="1"/>
  <c r="EIC1" i="2" l="1"/>
  <c r="EID2" i="2"/>
  <c r="EIC3" i="2"/>
  <c r="EIC4" i="2" s="1"/>
  <c r="EID1" i="2" l="1"/>
  <c r="EIE2" i="2"/>
  <c r="EID3" i="2"/>
  <c r="EID4" i="2" s="1"/>
  <c r="EIE1" i="2" l="1"/>
  <c r="EIF2" i="2"/>
  <c r="EIE3" i="2"/>
  <c r="EIE4" i="2" s="1"/>
  <c r="EIF1" i="2" l="1"/>
  <c r="EIG2" i="2"/>
  <c r="EIF3" i="2"/>
  <c r="EIF4" i="2" s="1"/>
  <c r="EIG1" i="2" l="1"/>
  <c r="EIH2" i="2"/>
  <c r="EIG3" i="2"/>
  <c r="EIG4" i="2" s="1"/>
  <c r="EIH1" i="2" l="1"/>
  <c r="EII2" i="2"/>
  <c r="EIH3" i="2"/>
  <c r="EIH4" i="2" s="1"/>
  <c r="EII1" i="2" l="1"/>
  <c r="EIJ2" i="2"/>
  <c r="EII3" i="2"/>
  <c r="EII4" i="2" s="1"/>
  <c r="EIJ1" i="2" l="1"/>
  <c r="EIK2" i="2"/>
  <c r="EIJ3" i="2"/>
  <c r="EIJ4" i="2" s="1"/>
  <c r="EIK1" i="2" l="1"/>
  <c r="EIL2" i="2"/>
  <c r="EIK3" i="2"/>
  <c r="EIK4" i="2" s="1"/>
  <c r="EIL1" i="2" l="1"/>
  <c r="EIM2" i="2"/>
  <c r="EIL3" i="2"/>
  <c r="EIL4" i="2" s="1"/>
  <c r="EIM1" i="2" l="1"/>
  <c r="EIN2" i="2"/>
  <c r="EIM3" i="2"/>
  <c r="EIM4" i="2" s="1"/>
  <c r="EIN1" i="2" l="1"/>
  <c r="EIO2" i="2"/>
  <c r="EIN3" i="2"/>
  <c r="EIN4" i="2" s="1"/>
  <c r="EIO1" i="2" l="1"/>
  <c r="EIP2" i="2"/>
  <c r="EIO3" i="2"/>
  <c r="EIO4" i="2" s="1"/>
  <c r="EIP1" i="2" l="1"/>
  <c r="EIQ2" i="2"/>
  <c r="EIP3" i="2"/>
  <c r="EIP4" i="2" s="1"/>
  <c r="EIQ1" i="2" l="1"/>
  <c r="EIR2" i="2"/>
  <c r="EIQ3" i="2"/>
  <c r="EIQ4" i="2" s="1"/>
  <c r="EIR1" i="2" l="1"/>
  <c r="EIS2" i="2"/>
  <c r="EIR3" i="2"/>
  <c r="EIR4" i="2" s="1"/>
  <c r="EIS1" i="2" l="1"/>
  <c r="EIT2" i="2"/>
  <c r="EIS3" i="2"/>
  <c r="EIS4" i="2" s="1"/>
  <c r="EIT1" i="2" l="1"/>
  <c r="EIU2" i="2"/>
  <c r="EIT3" i="2"/>
  <c r="EIT4" i="2" s="1"/>
  <c r="EIU1" i="2" l="1"/>
  <c r="EIV2" i="2"/>
  <c r="EIU3" i="2"/>
  <c r="EIU4" i="2" s="1"/>
  <c r="EIV1" i="2" l="1"/>
  <c r="EIW2" i="2"/>
  <c r="EIV3" i="2"/>
  <c r="EIV4" i="2" s="1"/>
  <c r="EIW1" i="2" l="1"/>
  <c r="EIX2" i="2"/>
  <c r="EIW3" i="2"/>
  <c r="EIW4" i="2" s="1"/>
  <c r="EIX1" i="2" l="1"/>
  <c r="EIY2" i="2"/>
  <c r="EIX3" i="2"/>
  <c r="EIX4" i="2" s="1"/>
  <c r="EIY1" i="2" l="1"/>
  <c r="EIZ2" i="2"/>
  <c r="EIY3" i="2"/>
  <c r="EIY4" i="2" s="1"/>
  <c r="EIZ1" i="2" l="1"/>
  <c r="EJA2" i="2"/>
  <c r="EIZ3" i="2"/>
  <c r="EIZ4" i="2" s="1"/>
  <c r="EJA1" i="2" l="1"/>
  <c r="EJB2" i="2"/>
  <c r="EJA3" i="2"/>
  <c r="EJA4" i="2" s="1"/>
  <c r="EJB1" i="2" l="1"/>
  <c r="EJC2" i="2"/>
  <c r="EJB3" i="2"/>
  <c r="EJB4" i="2" s="1"/>
  <c r="EJC1" i="2" l="1"/>
  <c r="EJD2" i="2"/>
  <c r="EJC3" i="2"/>
  <c r="EJC4" i="2" s="1"/>
  <c r="EJD1" i="2" l="1"/>
  <c r="EJE2" i="2"/>
  <c r="EJD3" i="2"/>
  <c r="EJD4" i="2" s="1"/>
  <c r="EJE1" i="2" l="1"/>
  <c r="EJF2" i="2"/>
  <c r="EJE3" i="2"/>
  <c r="EJE4" i="2" s="1"/>
  <c r="EJF1" i="2" l="1"/>
  <c r="EJG2" i="2"/>
  <c r="EJF3" i="2"/>
  <c r="EJF4" i="2" s="1"/>
  <c r="EJG1" i="2" l="1"/>
  <c r="EJH2" i="2"/>
  <c r="EJG3" i="2"/>
  <c r="EJG4" i="2" s="1"/>
  <c r="EJH1" i="2" l="1"/>
  <c r="EJI2" i="2"/>
  <c r="EJH3" i="2"/>
  <c r="EJH4" i="2" s="1"/>
  <c r="EJI1" i="2" l="1"/>
  <c r="EJJ2" i="2"/>
  <c r="EJI3" i="2"/>
  <c r="EJI4" i="2" s="1"/>
  <c r="EJJ1" i="2" l="1"/>
  <c r="EJK2" i="2"/>
  <c r="EJJ3" i="2"/>
  <c r="EJJ4" i="2" s="1"/>
  <c r="EJK1" i="2" l="1"/>
  <c r="EJL2" i="2"/>
  <c r="EJK3" i="2"/>
  <c r="EJK4" i="2" s="1"/>
  <c r="EJL1" i="2" l="1"/>
  <c r="EJM2" i="2"/>
  <c r="EJL3" i="2"/>
  <c r="EJL4" i="2" s="1"/>
  <c r="EJM1" i="2" l="1"/>
  <c r="EJN2" i="2"/>
  <c r="EJM3" i="2"/>
  <c r="EJM4" i="2" s="1"/>
  <c r="EJN1" i="2" l="1"/>
  <c r="EJO2" i="2"/>
  <c r="EJN3" i="2"/>
  <c r="EJN4" i="2" s="1"/>
  <c r="EJO1" i="2" l="1"/>
  <c r="EJP2" i="2"/>
  <c r="EJO3" i="2"/>
  <c r="EJO4" i="2" s="1"/>
  <c r="EJP1" i="2" l="1"/>
  <c r="EJQ2" i="2"/>
  <c r="EJP3" i="2"/>
  <c r="EJP4" i="2" s="1"/>
  <c r="EJQ1" i="2" l="1"/>
  <c r="EJR2" i="2"/>
  <c r="EJQ3" i="2"/>
  <c r="EJQ4" i="2" s="1"/>
  <c r="EJR1" i="2" l="1"/>
  <c r="EJS2" i="2"/>
  <c r="EJR3" i="2"/>
  <c r="EJR4" i="2" s="1"/>
  <c r="EJS1" i="2" l="1"/>
  <c r="EJT2" i="2"/>
  <c r="EJS3" i="2"/>
  <c r="EJS4" i="2" s="1"/>
  <c r="EJT1" i="2" l="1"/>
  <c r="EJU2" i="2"/>
  <c r="EJT3" i="2"/>
  <c r="EJT4" i="2" s="1"/>
  <c r="EJU1" i="2" l="1"/>
  <c r="EJV2" i="2"/>
  <c r="EJU3" i="2"/>
  <c r="EJU4" i="2" s="1"/>
  <c r="EJW2" i="2" l="1"/>
  <c r="EJV1" i="2"/>
  <c r="EJV3" i="2"/>
  <c r="EJV4" i="2" s="1"/>
  <c r="EJW1" i="2" l="1"/>
  <c r="EJX2" i="2"/>
  <c r="EJW3" i="2"/>
  <c r="EJW4" i="2" s="1"/>
  <c r="EJX1" i="2" l="1"/>
  <c r="EJY2" i="2"/>
  <c r="EJX3" i="2"/>
  <c r="EJX4" i="2" s="1"/>
  <c r="EJY1" i="2" l="1"/>
  <c r="EJZ2" i="2"/>
  <c r="EJY3" i="2"/>
  <c r="EJY4" i="2" s="1"/>
  <c r="EJZ1" i="2" l="1"/>
  <c r="EKA2" i="2"/>
  <c r="EJZ3" i="2"/>
  <c r="EJZ4" i="2" s="1"/>
  <c r="EKA1" i="2" l="1"/>
  <c r="EKB2" i="2"/>
  <c r="EKA3" i="2"/>
  <c r="EKA4" i="2" s="1"/>
  <c r="EKB1" i="2" l="1"/>
  <c r="EKC2" i="2"/>
  <c r="EKB3" i="2"/>
  <c r="EKB4" i="2" s="1"/>
  <c r="EKC1" i="2" l="1"/>
  <c r="EKD2" i="2"/>
  <c r="EKC3" i="2"/>
  <c r="EKC4" i="2" s="1"/>
  <c r="EKD1" i="2" l="1"/>
  <c r="EKE2" i="2"/>
  <c r="EKD3" i="2"/>
  <c r="EKD4" i="2" s="1"/>
  <c r="EKE1" i="2" l="1"/>
  <c r="EKF2" i="2"/>
  <c r="EKE3" i="2"/>
  <c r="EKE4" i="2" s="1"/>
  <c r="EKF1" i="2" l="1"/>
  <c r="EKG2" i="2"/>
  <c r="EKF3" i="2"/>
  <c r="EKF4" i="2" s="1"/>
  <c r="EKG1" i="2" l="1"/>
  <c r="EKH2" i="2"/>
  <c r="EKG3" i="2"/>
  <c r="EKG4" i="2" s="1"/>
  <c r="EKH1" i="2" l="1"/>
  <c r="EKI2" i="2"/>
  <c r="EKH3" i="2"/>
  <c r="EKH4" i="2" s="1"/>
  <c r="EKI1" i="2" l="1"/>
  <c r="EKJ2" i="2"/>
  <c r="EKI3" i="2"/>
  <c r="EKI4" i="2" s="1"/>
  <c r="EKJ1" i="2" l="1"/>
  <c r="EKK2" i="2"/>
  <c r="EKJ3" i="2"/>
  <c r="EKJ4" i="2" s="1"/>
  <c r="EKK1" i="2" l="1"/>
  <c r="EKL2" i="2"/>
  <c r="EKK3" i="2"/>
  <c r="EKK4" i="2" s="1"/>
  <c r="EKM2" i="2" l="1"/>
  <c r="EKL1" i="2"/>
  <c r="EKL3" i="2"/>
  <c r="EKL4" i="2" s="1"/>
  <c r="EKM1" i="2" l="1"/>
  <c r="EKN2" i="2"/>
  <c r="EKM3" i="2"/>
  <c r="EKM4" i="2" s="1"/>
  <c r="EKN1" i="2" l="1"/>
  <c r="EKO2" i="2"/>
  <c r="EKN3" i="2"/>
  <c r="EKN4" i="2" s="1"/>
  <c r="EKO1" i="2" l="1"/>
  <c r="EKP2" i="2"/>
  <c r="EKO3" i="2"/>
  <c r="EKO4" i="2" s="1"/>
  <c r="EKP1" i="2" l="1"/>
  <c r="EKQ2" i="2"/>
  <c r="EKP3" i="2"/>
  <c r="EKP4" i="2" s="1"/>
  <c r="EKQ1" i="2" l="1"/>
  <c r="EKR2" i="2"/>
  <c r="EKQ3" i="2"/>
  <c r="EKQ4" i="2" s="1"/>
  <c r="EKR1" i="2" l="1"/>
  <c r="EKS2" i="2"/>
  <c r="EKR3" i="2"/>
  <c r="EKR4" i="2" s="1"/>
  <c r="EKS1" i="2" l="1"/>
  <c r="EKT2" i="2"/>
  <c r="EKS3" i="2"/>
  <c r="EKS4" i="2" s="1"/>
  <c r="EKT1" i="2" l="1"/>
  <c r="EKU2" i="2"/>
  <c r="EKT3" i="2"/>
  <c r="EKT4" i="2" s="1"/>
  <c r="EKU1" i="2" l="1"/>
  <c r="EKV2" i="2"/>
  <c r="EKU3" i="2"/>
  <c r="EKU4" i="2" s="1"/>
  <c r="EKV1" i="2" l="1"/>
  <c r="EKW2" i="2"/>
  <c r="EKV3" i="2"/>
  <c r="EKV4" i="2" s="1"/>
  <c r="EKW1" i="2" l="1"/>
  <c r="EKX2" i="2"/>
  <c r="EKW3" i="2"/>
  <c r="EKW4" i="2" s="1"/>
  <c r="EKX1" i="2" l="1"/>
  <c r="EKY2" i="2"/>
  <c r="EKX3" i="2"/>
  <c r="EKX4" i="2" s="1"/>
  <c r="EKY1" i="2" l="1"/>
  <c r="EKZ2" i="2"/>
  <c r="EKY3" i="2"/>
  <c r="EKY4" i="2" s="1"/>
  <c r="EKZ1" i="2" l="1"/>
  <c r="ELA2" i="2"/>
  <c r="EKZ3" i="2"/>
  <c r="EKZ4" i="2" s="1"/>
  <c r="ELA1" i="2" l="1"/>
  <c r="ELB2" i="2"/>
  <c r="ELA3" i="2"/>
  <c r="ELA4" i="2" s="1"/>
  <c r="ELB1" i="2" l="1"/>
  <c r="ELC2" i="2"/>
  <c r="ELB3" i="2"/>
  <c r="ELB4" i="2" s="1"/>
  <c r="ELC1" i="2" l="1"/>
  <c r="ELD2" i="2"/>
  <c r="ELC3" i="2"/>
  <c r="ELC4" i="2" s="1"/>
  <c r="ELD1" i="2" l="1"/>
  <c r="ELE2" i="2"/>
  <c r="ELD3" i="2"/>
  <c r="ELD4" i="2" s="1"/>
  <c r="ELE1" i="2" l="1"/>
  <c r="ELF2" i="2"/>
  <c r="ELE3" i="2"/>
  <c r="ELE4" i="2" s="1"/>
  <c r="ELF1" i="2" l="1"/>
  <c r="ELG2" i="2"/>
  <c r="ELF3" i="2"/>
  <c r="ELF4" i="2" s="1"/>
  <c r="ELG1" i="2" l="1"/>
  <c r="ELH2" i="2"/>
  <c r="ELG3" i="2"/>
  <c r="ELG4" i="2" s="1"/>
  <c r="ELH1" i="2" l="1"/>
  <c r="ELI2" i="2"/>
  <c r="ELH3" i="2"/>
  <c r="ELH4" i="2" s="1"/>
  <c r="ELI1" i="2" l="1"/>
  <c r="ELJ2" i="2"/>
  <c r="ELI3" i="2"/>
  <c r="ELI4" i="2" s="1"/>
  <c r="ELJ1" i="2" l="1"/>
  <c r="ELK2" i="2"/>
  <c r="ELJ3" i="2"/>
  <c r="ELJ4" i="2" s="1"/>
  <c r="ELK1" i="2" l="1"/>
  <c r="ELL2" i="2"/>
  <c r="ELK3" i="2"/>
  <c r="ELK4" i="2" s="1"/>
  <c r="ELL1" i="2" l="1"/>
  <c r="ELM2" i="2"/>
  <c r="ELL3" i="2"/>
  <c r="ELL4" i="2" s="1"/>
  <c r="ELM1" i="2" l="1"/>
  <c r="ELN2" i="2"/>
  <c r="ELM3" i="2"/>
  <c r="ELM4" i="2" s="1"/>
  <c r="ELN1" i="2" l="1"/>
  <c r="ELO2" i="2"/>
  <c r="ELN3" i="2"/>
  <c r="ELN4" i="2" s="1"/>
  <c r="ELO1" i="2" l="1"/>
  <c r="ELP2" i="2"/>
  <c r="ELO3" i="2"/>
  <c r="ELO4" i="2" s="1"/>
  <c r="ELP1" i="2" l="1"/>
  <c r="ELQ2" i="2"/>
  <c r="ELP3" i="2"/>
  <c r="ELP4" i="2" s="1"/>
  <c r="ELQ1" i="2" l="1"/>
  <c r="ELR2" i="2"/>
  <c r="ELQ3" i="2"/>
  <c r="ELQ4" i="2" s="1"/>
  <c r="ELR1" i="2" l="1"/>
  <c r="ELS2" i="2"/>
  <c r="ELR3" i="2"/>
  <c r="ELR4" i="2" s="1"/>
  <c r="ELS1" i="2" l="1"/>
  <c r="ELT2" i="2"/>
  <c r="ELS3" i="2"/>
  <c r="ELS4" i="2" s="1"/>
  <c r="ELT1" i="2" l="1"/>
  <c r="ELU2" i="2"/>
  <c r="ELT3" i="2"/>
  <c r="ELT4" i="2" s="1"/>
  <c r="ELU1" i="2" l="1"/>
  <c r="ELV2" i="2"/>
  <c r="ELU3" i="2"/>
  <c r="ELU4" i="2" s="1"/>
  <c r="ELV1" i="2" l="1"/>
  <c r="ELW2" i="2"/>
  <c r="ELV3" i="2"/>
  <c r="ELV4" i="2" s="1"/>
  <c r="ELW1" i="2" l="1"/>
  <c r="ELX2" i="2"/>
  <c r="ELW3" i="2"/>
  <c r="ELW4" i="2" s="1"/>
  <c r="ELX1" i="2" l="1"/>
  <c r="ELY2" i="2"/>
  <c r="ELX3" i="2"/>
  <c r="ELX4" i="2" s="1"/>
  <c r="ELY1" i="2" l="1"/>
  <c r="ELZ2" i="2"/>
  <c r="ELY3" i="2"/>
  <c r="ELY4" i="2" s="1"/>
  <c r="ELZ1" i="2" l="1"/>
  <c r="EMA2" i="2"/>
  <c r="ELZ3" i="2"/>
  <c r="ELZ4" i="2" s="1"/>
  <c r="EMA1" i="2" l="1"/>
  <c r="EMB2" i="2"/>
  <c r="EMA3" i="2"/>
  <c r="EMA4" i="2" s="1"/>
  <c r="EMB1" i="2" l="1"/>
  <c r="EMC2" i="2"/>
  <c r="EMB3" i="2"/>
  <c r="EMB4" i="2" s="1"/>
  <c r="EMC1" i="2" l="1"/>
  <c r="EMD2" i="2"/>
  <c r="EMC3" i="2"/>
  <c r="EMC4" i="2" s="1"/>
  <c r="EMD1" i="2" l="1"/>
  <c r="EME2" i="2"/>
  <c r="EMD3" i="2"/>
  <c r="EMD4" i="2" s="1"/>
  <c r="EME1" i="2" l="1"/>
  <c r="EMF2" i="2"/>
  <c r="EME3" i="2"/>
  <c r="EME4" i="2" s="1"/>
  <c r="EMF1" i="2" l="1"/>
  <c r="EMG2" i="2"/>
  <c r="EMF3" i="2"/>
  <c r="EMF4" i="2" s="1"/>
  <c r="EMG1" i="2" l="1"/>
  <c r="EMH2" i="2"/>
  <c r="EMG3" i="2"/>
  <c r="EMG4" i="2" s="1"/>
  <c r="EMI2" i="2" l="1"/>
  <c r="EMH1" i="2"/>
  <c r="EMH3" i="2"/>
  <c r="EMH4" i="2" s="1"/>
  <c r="EMI1" i="2" l="1"/>
  <c r="EMJ2" i="2"/>
  <c r="EMI3" i="2"/>
  <c r="EMI4" i="2" s="1"/>
  <c r="EMJ1" i="2" l="1"/>
  <c r="EMK2" i="2"/>
  <c r="EMJ3" i="2"/>
  <c r="EMJ4" i="2" s="1"/>
  <c r="EMK1" i="2" l="1"/>
  <c r="EML2" i="2"/>
  <c r="EMK3" i="2"/>
  <c r="EMK4" i="2" s="1"/>
  <c r="EML1" i="2" l="1"/>
  <c r="EMM2" i="2"/>
  <c r="EML3" i="2"/>
  <c r="EML4" i="2" s="1"/>
  <c r="EMM1" i="2" l="1"/>
  <c r="EMN2" i="2"/>
  <c r="EMM3" i="2"/>
  <c r="EMM4" i="2" s="1"/>
  <c r="EMN1" i="2" l="1"/>
  <c r="EMO2" i="2"/>
  <c r="EMN3" i="2"/>
  <c r="EMN4" i="2" s="1"/>
  <c r="EMO1" i="2" l="1"/>
  <c r="EMP2" i="2"/>
  <c r="EMO3" i="2"/>
  <c r="EMO4" i="2" s="1"/>
  <c r="EMP1" i="2" l="1"/>
  <c r="EMQ2" i="2"/>
  <c r="EMP3" i="2"/>
  <c r="EMP4" i="2" s="1"/>
  <c r="EMQ1" i="2" l="1"/>
  <c r="EMR2" i="2"/>
  <c r="EMQ3" i="2"/>
  <c r="EMQ4" i="2" s="1"/>
  <c r="EMR1" i="2" l="1"/>
  <c r="EMS2" i="2"/>
  <c r="EMR3" i="2"/>
  <c r="EMR4" i="2" s="1"/>
  <c r="EMS1" i="2" l="1"/>
  <c r="EMT2" i="2"/>
  <c r="EMS3" i="2"/>
  <c r="EMS4" i="2" s="1"/>
  <c r="EMT1" i="2" l="1"/>
  <c r="EMU2" i="2"/>
  <c r="EMT3" i="2"/>
  <c r="EMT4" i="2" s="1"/>
  <c r="EMU1" i="2" l="1"/>
  <c r="EMV2" i="2"/>
  <c r="EMU3" i="2"/>
  <c r="EMU4" i="2" s="1"/>
  <c r="EMV1" i="2" l="1"/>
  <c r="EMW2" i="2"/>
  <c r="EMV3" i="2"/>
  <c r="EMV4" i="2" s="1"/>
  <c r="EMW1" i="2" l="1"/>
  <c r="EMX2" i="2"/>
  <c r="EMW3" i="2"/>
  <c r="EMW4" i="2" s="1"/>
  <c r="EMY2" i="2" l="1"/>
  <c r="EMX1" i="2"/>
  <c r="EMX3" i="2"/>
  <c r="EMX4" i="2" s="1"/>
  <c r="EMY1" i="2" l="1"/>
  <c r="EMZ2" i="2"/>
  <c r="EMY3" i="2"/>
  <c r="EMY4" i="2" s="1"/>
  <c r="EMZ1" i="2" l="1"/>
  <c r="ENA2" i="2"/>
  <c r="EMZ3" i="2"/>
  <c r="EMZ4" i="2" s="1"/>
  <c r="ENA1" i="2" l="1"/>
  <c r="ENB2" i="2"/>
  <c r="ENA3" i="2"/>
  <c r="ENA4" i="2" s="1"/>
  <c r="ENB1" i="2" l="1"/>
  <c r="ENC2" i="2"/>
  <c r="ENB3" i="2"/>
  <c r="ENB4" i="2" s="1"/>
  <c r="ENC1" i="2" l="1"/>
  <c r="END2" i="2"/>
  <c r="ENC3" i="2"/>
  <c r="ENC4" i="2" s="1"/>
  <c r="END1" i="2" l="1"/>
  <c r="ENE2" i="2"/>
  <c r="END3" i="2"/>
  <c r="END4" i="2" s="1"/>
  <c r="ENE1" i="2" l="1"/>
  <c r="ENF2" i="2"/>
  <c r="ENE3" i="2"/>
  <c r="ENE4" i="2" s="1"/>
  <c r="ENF1" i="2" l="1"/>
  <c r="ENG2" i="2"/>
  <c r="ENF3" i="2"/>
  <c r="ENF4" i="2" s="1"/>
  <c r="ENG1" i="2" l="1"/>
  <c r="ENH2" i="2"/>
  <c r="ENG3" i="2"/>
  <c r="ENG4" i="2" s="1"/>
  <c r="ENH1" i="2" l="1"/>
  <c r="ENI2" i="2"/>
  <c r="ENH3" i="2"/>
  <c r="ENH4" i="2" s="1"/>
  <c r="ENI1" i="2" l="1"/>
  <c r="ENJ2" i="2"/>
  <c r="ENI3" i="2"/>
  <c r="ENI4" i="2" s="1"/>
  <c r="ENJ1" i="2" l="1"/>
  <c r="ENK2" i="2"/>
  <c r="ENJ3" i="2"/>
  <c r="ENJ4" i="2" s="1"/>
  <c r="ENK1" i="2" l="1"/>
  <c r="ENL2" i="2"/>
  <c r="ENK3" i="2"/>
  <c r="ENK4" i="2" s="1"/>
  <c r="ENL1" i="2" l="1"/>
  <c r="ENM2" i="2"/>
  <c r="ENL3" i="2"/>
  <c r="ENL4" i="2" s="1"/>
  <c r="ENM1" i="2" l="1"/>
  <c r="ENN2" i="2"/>
  <c r="ENM3" i="2"/>
  <c r="ENM4" i="2" s="1"/>
  <c r="ENN1" i="2" l="1"/>
  <c r="ENO2" i="2"/>
  <c r="ENN3" i="2"/>
  <c r="ENN4" i="2" s="1"/>
  <c r="ENO1" i="2" l="1"/>
  <c r="ENP2" i="2"/>
  <c r="ENO3" i="2"/>
  <c r="ENO4" i="2" s="1"/>
  <c r="ENP1" i="2" l="1"/>
  <c r="ENQ2" i="2"/>
  <c r="ENP3" i="2"/>
  <c r="ENP4" i="2" s="1"/>
  <c r="ENQ1" i="2" l="1"/>
  <c r="ENR2" i="2"/>
  <c r="ENQ3" i="2"/>
  <c r="ENQ4" i="2" s="1"/>
  <c r="ENR1" i="2" l="1"/>
  <c r="ENS2" i="2"/>
  <c r="ENR3" i="2"/>
  <c r="ENR4" i="2" s="1"/>
  <c r="ENS1" i="2" l="1"/>
  <c r="ENT2" i="2"/>
  <c r="ENS3" i="2"/>
  <c r="ENS4" i="2" s="1"/>
  <c r="ENT1" i="2" l="1"/>
  <c r="ENU2" i="2"/>
  <c r="ENT3" i="2"/>
  <c r="ENT4" i="2" s="1"/>
  <c r="ENU1" i="2" l="1"/>
  <c r="ENV2" i="2"/>
  <c r="ENU3" i="2"/>
  <c r="ENU4" i="2" s="1"/>
  <c r="ENV1" i="2" l="1"/>
  <c r="ENW2" i="2"/>
  <c r="ENV3" i="2"/>
  <c r="ENV4" i="2" s="1"/>
  <c r="ENW1" i="2" l="1"/>
  <c r="ENX2" i="2"/>
  <c r="ENW3" i="2"/>
  <c r="ENW4" i="2" s="1"/>
  <c r="ENX1" i="2" l="1"/>
  <c r="ENY2" i="2"/>
  <c r="ENX3" i="2"/>
  <c r="ENX4" i="2" s="1"/>
  <c r="ENY1" i="2" l="1"/>
  <c r="ENZ2" i="2"/>
  <c r="ENY3" i="2"/>
  <c r="ENY4" i="2" s="1"/>
  <c r="ENZ1" i="2" l="1"/>
  <c r="EOA2" i="2"/>
  <c r="ENZ3" i="2"/>
  <c r="ENZ4" i="2" s="1"/>
  <c r="EOA1" i="2" l="1"/>
  <c r="EOB2" i="2"/>
  <c r="EOA3" i="2"/>
  <c r="EOA4" i="2" s="1"/>
  <c r="EOB1" i="2" l="1"/>
  <c r="EOC2" i="2"/>
  <c r="EOB3" i="2"/>
  <c r="EOB4" i="2" s="1"/>
  <c r="EOC1" i="2" l="1"/>
  <c r="EOD2" i="2"/>
  <c r="EOC3" i="2"/>
  <c r="EOC4" i="2" s="1"/>
  <c r="EOD1" i="2" l="1"/>
  <c r="EOE2" i="2"/>
  <c r="EOD3" i="2"/>
  <c r="EOD4" i="2" s="1"/>
  <c r="EOE1" i="2" l="1"/>
  <c r="EOF2" i="2"/>
  <c r="EOE3" i="2"/>
  <c r="EOE4" i="2" s="1"/>
  <c r="EOF1" i="2" l="1"/>
  <c r="EOG2" i="2"/>
  <c r="EOF3" i="2"/>
  <c r="EOF4" i="2" s="1"/>
  <c r="EOG1" i="2" l="1"/>
  <c r="EOH2" i="2"/>
  <c r="EOG3" i="2"/>
  <c r="EOG4" i="2" s="1"/>
  <c r="EOH1" i="2" l="1"/>
  <c r="EOI2" i="2"/>
  <c r="EOH3" i="2"/>
  <c r="EOH4" i="2" s="1"/>
  <c r="EOI1" i="2" l="1"/>
  <c r="EOJ2" i="2"/>
  <c r="EOI3" i="2"/>
  <c r="EOI4" i="2" s="1"/>
  <c r="EOJ1" i="2" l="1"/>
  <c r="EOK2" i="2"/>
  <c r="EOJ3" i="2"/>
  <c r="EOJ4" i="2" s="1"/>
  <c r="EOK1" i="2" l="1"/>
  <c r="EOL2" i="2"/>
  <c r="EOK3" i="2"/>
  <c r="EOK4" i="2" s="1"/>
  <c r="EOL1" i="2" l="1"/>
  <c r="EOM2" i="2"/>
  <c r="EOL3" i="2"/>
  <c r="EOL4" i="2" s="1"/>
  <c r="EOM1" i="2" l="1"/>
  <c r="EON2" i="2"/>
  <c r="EOM3" i="2"/>
  <c r="EOM4" i="2" s="1"/>
  <c r="EON1" i="2" l="1"/>
  <c r="EOO2" i="2"/>
  <c r="EON3" i="2"/>
  <c r="EON4" i="2" s="1"/>
  <c r="EOO1" i="2" l="1"/>
  <c r="EOP2" i="2"/>
  <c r="EOO3" i="2"/>
  <c r="EOO4" i="2" s="1"/>
  <c r="EOP1" i="2" l="1"/>
  <c r="EOQ2" i="2"/>
  <c r="EOP3" i="2"/>
  <c r="EOP4" i="2" s="1"/>
  <c r="EOQ1" i="2" l="1"/>
  <c r="EOR2" i="2"/>
  <c r="EOQ3" i="2"/>
  <c r="EOQ4" i="2" s="1"/>
  <c r="EOR1" i="2" l="1"/>
  <c r="EOS2" i="2"/>
  <c r="EOR3" i="2"/>
  <c r="EOR4" i="2" s="1"/>
  <c r="EOS1" i="2" l="1"/>
  <c r="EOT2" i="2"/>
  <c r="EOS3" i="2"/>
  <c r="EOS4" i="2" s="1"/>
  <c r="EOU2" i="2" l="1"/>
  <c r="EOT1" i="2"/>
  <c r="EOT3" i="2"/>
  <c r="EOT4" i="2" s="1"/>
  <c r="EOU1" i="2" l="1"/>
  <c r="EOV2" i="2"/>
  <c r="EOU3" i="2"/>
  <c r="EOU4" i="2" s="1"/>
  <c r="EOV1" i="2" l="1"/>
  <c r="EOW2" i="2"/>
  <c r="EOV3" i="2"/>
  <c r="EOV4" i="2" s="1"/>
  <c r="EOW1" i="2" l="1"/>
  <c r="EOX2" i="2"/>
  <c r="EOW3" i="2"/>
  <c r="EOW4" i="2" s="1"/>
  <c r="EOX1" i="2" l="1"/>
  <c r="EOY2" i="2"/>
  <c r="EOX3" i="2"/>
  <c r="EOX4" i="2" s="1"/>
  <c r="EOY1" i="2" l="1"/>
  <c r="EOZ2" i="2"/>
  <c r="EOY3" i="2"/>
  <c r="EOY4" i="2" s="1"/>
  <c r="EOZ1" i="2" l="1"/>
  <c r="EPA2" i="2"/>
  <c r="EOZ3" i="2"/>
  <c r="EOZ4" i="2" s="1"/>
  <c r="EPA1" i="2" l="1"/>
  <c r="EPB2" i="2"/>
  <c r="EPA3" i="2"/>
  <c r="EPA4" i="2" s="1"/>
  <c r="EPB1" i="2" l="1"/>
  <c r="EPC2" i="2"/>
  <c r="EPB3" i="2"/>
  <c r="EPB4" i="2" s="1"/>
  <c r="EPC1" i="2" l="1"/>
  <c r="EPD2" i="2"/>
  <c r="EPC3" i="2"/>
  <c r="EPC4" i="2" s="1"/>
  <c r="EPD1" i="2" l="1"/>
  <c r="EPE2" i="2"/>
  <c r="EPD3" i="2"/>
  <c r="EPD4" i="2" s="1"/>
  <c r="EPE4" i="2" l="1"/>
  <c r="EPE1" i="2"/>
  <c r="EPF2" i="2"/>
  <c r="EPE3" i="2"/>
  <c r="EPF1" i="2" l="1"/>
  <c r="EPG2" i="2"/>
  <c r="EPF3" i="2"/>
  <c r="EPF4" i="2" s="1"/>
  <c r="EPG1" i="2" l="1"/>
  <c r="EPH2" i="2"/>
  <c r="EPG3" i="2"/>
  <c r="EPG4" i="2" s="1"/>
  <c r="EPH1" i="2" l="1"/>
  <c r="EPI2" i="2"/>
  <c r="EPH3" i="2"/>
  <c r="EPH4" i="2" s="1"/>
  <c r="EPI4" i="2" l="1"/>
  <c r="EPI1" i="2"/>
  <c r="EPJ2" i="2"/>
  <c r="EPI3" i="2"/>
  <c r="EPK2" i="2" l="1"/>
  <c r="EPJ1" i="2"/>
  <c r="EPJ3" i="2"/>
  <c r="EPJ4" i="2" s="1"/>
  <c r="EPK1" i="2" l="1"/>
  <c r="EPL2" i="2"/>
  <c r="EPK3" i="2"/>
  <c r="EPK4" i="2" s="1"/>
  <c r="EPL1" i="2" l="1"/>
  <c r="EPM2" i="2"/>
  <c r="EPL3" i="2"/>
  <c r="EPL4" i="2" s="1"/>
  <c r="EPM1" i="2" l="1"/>
  <c r="EPN2" i="2"/>
  <c r="EPM3" i="2"/>
  <c r="EPM4" i="2" s="1"/>
  <c r="EPN1" i="2" l="1"/>
  <c r="EPO2" i="2"/>
  <c r="EPN3" i="2"/>
  <c r="EPN4" i="2" s="1"/>
  <c r="EPO1" i="2" l="1"/>
  <c r="EPP2" i="2"/>
  <c r="EPO3" i="2"/>
  <c r="EPO4" i="2" s="1"/>
  <c r="EPP1" i="2" l="1"/>
  <c r="EPQ2" i="2"/>
  <c r="EPP3" i="2"/>
  <c r="EPP4" i="2" s="1"/>
  <c r="EPQ1" i="2" l="1"/>
  <c r="EPR2" i="2"/>
  <c r="EPQ3" i="2"/>
  <c r="EPQ4" i="2" s="1"/>
  <c r="EPR1" i="2" l="1"/>
  <c r="EPS2" i="2"/>
  <c r="EPR3" i="2"/>
  <c r="EPR4" i="2" s="1"/>
  <c r="EPS1" i="2" l="1"/>
  <c r="EPT2" i="2"/>
  <c r="EPS3" i="2"/>
  <c r="EPS4" i="2" s="1"/>
  <c r="EPT1" i="2" l="1"/>
  <c r="EPU2" i="2"/>
  <c r="EPT3" i="2"/>
  <c r="EPT4" i="2" s="1"/>
  <c r="EPU1" i="2" l="1"/>
  <c r="EPV2" i="2"/>
  <c r="EPU3" i="2"/>
  <c r="EPU4" i="2" s="1"/>
  <c r="EPV1" i="2" l="1"/>
  <c r="EPW2" i="2"/>
  <c r="EPV3" i="2"/>
  <c r="EPV4" i="2" s="1"/>
  <c r="EPW1" i="2" l="1"/>
  <c r="EPX2" i="2"/>
  <c r="EPW3" i="2"/>
  <c r="EPW4" i="2" s="1"/>
  <c r="EPX1" i="2" l="1"/>
  <c r="EPY2" i="2"/>
  <c r="EPX3" i="2"/>
  <c r="EPX4" i="2" s="1"/>
  <c r="EPY1" i="2" l="1"/>
  <c r="EPZ2" i="2"/>
  <c r="EPY3" i="2"/>
  <c r="EPY4" i="2" s="1"/>
  <c r="EPZ1" i="2" l="1"/>
  <c r="EQA2" i="2"/>
  <c r="EPZ3" i="2"/>
  <c r="EPZ4" i="2" s="1"/>
  <c r="EQA1" i="2" l="1"/>
  <c r="EQB2" i="2"/>
  <c r="EQA3" i="2"/>
  <c r="EQA4" i="2" s="1"/>
  <c r="EQB1" i="2" l="1"/>
  <c r="EQC2" i="2"/>
  <c r="EQB3" i="2"/>
  <c r="EQB4" i="2" s="1"/>
  <c r="EQC1" i="2" l="1"/>
  <c r="EQD2" i="2"/>
  <c r="EQC3" i="2"/>
  <c r="EQC4" i="2" s="1"/>
  <c r="EQD1" i="2" l="1"/>
  <c r="EQE2" i="2"/>
  <c r="EQD3" i="2"/>
  <c r="EQD4" i="2" s="1"/>
  <c r="EQE1" i="2" l="1"/>
  <c r="EQF2" i="2"/>
  <c r="EQE3" i="2"/>
  <c r="EQE4" i="2" s="1"/>
  <c r="EQF1" i="2" l="1"/>
  <c r="EQG2" i="2"/>
  <c r="EQF3" i="2"/>
  <c r="EQF4" i="2" s="1"/>
  <c r="EQG1" i="2" l="1"/>
  <c r="EQH2" i="2"/>
  <c r="EQG3" i="2"/>
  <c r="EQG4" i="2" s="1"/>
  <c r="EQH1" i="2" l="1"/>
  <c r="EQI2" i="2"/>
  <c r="EQH3" i="2"/>
  <c r="EQH4" i="2" s="1"/>
  <c r="EQI1" i="2" l="1"/>
  <c r="EQJ2" i="2"/>
  <c r="EQI3" i="2"/>
  <c r="EQI4" i="2" s="1"/>
  <c r="EQJ1" i="2" l="1"/>
  <c r="EQK2" i="2"/>
  <c r="EQJ3" i="2"/>
  <c r="EQJ4" i="2" s="1"/>
  <c r="EQK1" i="2" l="1"/>
  <c r="EQL2" i="2"/>
  <c r="EQK3" i="2"/>
  <c r="EQK4" i="2" s="1"/>
  <c r="EQL1" i="2" l="1"/>
  <c r="EQM2" i="2"/>
  <c r="EQL3" i="2"/>
  <c r="EQL4" i="2" s="1"/>
  <c r="EQM1" i="2" l="1"/>
  <c r="EQN2" i="2"/>
  <c r="EQM3" i="2"/>
  <c r="EQM4" i="2" s="1"/>
  <c r="EQN1" i="2" l="1"/>
  <c r="EQO2" i="2"/>
  <c r="EQN3" i="2"/>
  <c r="EQN4" i="2" s="1"/>
  <c r="EQO1" i="2" l="1"/>
  <c r="EQP2" i="2"/>
  <c r="EQO3" i="2"/>
  <c r="EQO4" i="2" s="1"/>
  <c r="EQP1" i="2" l="1"/>
  <c r="EQQ2" i="2"/>
  <c r="EQP3" i="2"/>
  <c r="EQP4" i="2" s="1"/>
  <c r="EQQ1" i="2" l="1"/>
  <c r="EQQ3" i="2"/>
  <c r="EQQ4" i="2" s="1"/>
</calcChain>
</file>

<file path=xl/sharedStrings.xml><?xml version="1.0" encoding="utf-8"?>
<sst xmlns="http://schemas.openxmlformats.org/spreadsheetml/2006/main" count="239" uniqueCount="219">
  <si>
    <t>Год</t>
  </si>
  <si>
    <t>Месяц</t>
  </si>
  <si>
    <t>День недели</t>
  </si>
  <si>
    <t>Календарных дней в году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</si>
  <si>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</si>
  <si>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</si>
  <si>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</si>
  <si>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</si>
  <si>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</si>
  <si>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</si>
  <si>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</si>
  <si>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</si>
  <si>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</si>
  <si>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</si>
  <si>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</si>
  <si>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</si>
  <si>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 дней в году</t>
  </si>
  <si>
    <t>Маршруты</t>
  </si>
  <si>
    <t>Наименование маршрута</t>
  </si>
  <si>
    <t>Расстояние, км</t>
  </si>
  <si>
    <t>Автомобили</t>
  </si>
  <si>
    <t>Автомобиль</t>
  </si>
  <si>
    <t>Потребление топлива (л/100 км)</t>
  </si>
  <si>
    <t>Потребление топлива (л/1 км)</t>
  </si>
  <si>
    <t>ЗП (руб/км)</t>
  </si>
  <si>
    <t>Суточные (руб/сут.)</t>
  </si>
  <si>
    <t>Стоянка в пути (руб/путь)</t>
  </si>
  <si>
    <t>Стоянка на ПРР (руб/сут.)</t>
  </si>
  <si>
    <t>Цена автомобиля (руб)</t>
  </si>
  <si>
    <t>ОСАГО (руб/год)</t>
  </si>
  <si>
    <t>КАСКО (руб/год)</t>
  </si>
  <si>
    <t>Транспортный налог (руб/год)</t>
  </si>
  <si>
    <t>Стоимость продажи автомобиля</t>
  </si>
  <si>
    <t>Параметры выбранного автомобиля</t>
  </si>
  <si>
    <t>Оплата (на n-ый день с начала цикла)</t>
  </si>
  <si>
    <t>Полный цикл маршрутов (км/цикл)</t>
  </si>
  <si>
    <t>Стоимость топлива (руб/л)</t>
  </si>
  <si>
    <t>Аванс по лизингу (%)</t>
  </si>
  <si>
    <t>Аванс по лизингу (руб)</t>
  </si>
  <si>
    <t>Тело лизинга (руб)</t>
  </si>
  <si>
    <t>Удорожание (% в год)</t>
  </si>
  <si>
    <t>Удорожание (руб в год)</t>
  </si>
  <si>
    <t>Удорожание (руб в мес)</t>
  </si>
  <si>
    <t>Срок лизинга (мес)</t>
  </si>
  <si>
    <t>Удорожание на период договора (руб/срок договора)</t>
  </si>
  <si>
    <t>Итого лизинг (тело+удорожание)</t>
  </si>
  <si>
    <t>Лизинговый платеж (руб/мес.)</t>
  </si>
  <si>
    <t>Покупка автомобиля за n-дней до начала операционной деятельности</t>
  </si>
  <si>
    <t>НДС</t>
  </si>
  <si>
    <t>Кол-во мес. Эксплуатации автомобиля после досрочного погашения лизинга</t>
  </si>
  <si>
    <t>Кол-во мес. Эксплуатации автомобиля после погашения лизинга</t>
  </si>
  <si>
    <t>Срок амортизации (мес.)</t>
  </si>
  <si>
    <t>Стоимость машины без НДС (руб.)</t>
  </si>
  <si>
    <t>Амортизация (руб/мес)</t>
  </si>
  <si>
    <t>Налог на имущество</t>
  </si>
  <si>
    <t>Параметр</t>
  </si>
  <si>
    <t>Выбор автомобиля</t>
  </si>
  <si>
    <t>Горизонт планирования</t>
  </si>
  <si>
    <t>Выбор сценария</t>
  </si>
  <si>
    <t>Время и расстояние</t>
  </si>
  <si>
    <t>км/сутки</t>
  </si>
  <si>
    <t>Выручка (руб/маршрут)</t>
  </si>
  <si>
    <t>Параметры цикла машрутов</t>
  </si>
  <si>
    <t>Выбор маршрута</t>
  </si>
  <si>
    <t>км/сут</t>
  </si>
  <si>
    <t>Дни расстояния, итог</t>
  </si>
  <si>
    <t>Дата начала операционной деятельности</t>
  </si>
  <si>
    <t>Отправления машины в цикл</t>
  </si>
  <si>
    <t>Отправление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</si>
  <si>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</si>
  <si>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</si>
  <si>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</si>
  <si>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</si>
  <si>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</si>
  <si>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</si>
  <si>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</si>
  <si>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</si>
  <si>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</si>
  <si>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</si>
  <si>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</si>
  <si>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</si>
  <si>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Отправление 1</t>
  </si>
  <si>
    <t>Отправление 2</t>
  </si>
  <si>
    <t>Отправление 3</t>
  </si>
  <si>
    <t>Отправление 4</t>
  </si>
  <si>
    <t>Отправление 5</t>
  </si>
  <si>
    <t>Отправление 6</t>
  </si>
  <si>
    <t>Отправление 7</t>
  </si>
  <si>
    <t>Отправление 8</t>
  </si>
  <si>
    <t>Отправление 9</t>
  </si>
  <si>
    <t>Отправление 10</t>
  </si>
  <si>
    <t>Отправление 11</t>
  </si>
  <si>
    <t>Отправление 12</t>
  </si>
  <si>
    <t>Отправление 13</t>
  </si>
  <si>
    <t>Отправление 14</t>
  </si>
  <si>
    <t>Отправление 15</t>
  </si>
  <si>
    <t>Отправление 16</t>
  </si>
  <si>
    <t>Отправление 17</t>
  </si>
  <si>
    <t>Отправление 18</t>
  </si>
  <si>
    <t>Отправление 19</t>
  </si>
  <si>
    <t>Отправление 20</t>
  </si>
  <si>
    <t>Отправление 21</t>
  </si>
  <si>
    <t>Отправление 22</t>
  </si>
  <si>
    <t>Отправление 23</t>
  </si>
  <si>
    <t>Отправление 24</t>
  </si>
  <si>
    <t>Отправление 25</t>
  </si>
  <si>
    <t>Отправление 26</t>
  </si>
  <si>
    <t>Отправление 27</t>
  </si>
  <si>
    <t>Отправление 28</t>
  </si>
  <si>
    <t>Отправление 29</t>
  </si>
  <si>
    <t>Отправление 30</t>
  </si>
  <si>
    <t>Контроль ошибок</t>
  </si>
  <si>
    <t>Праздничные дни</t>
  </si>
  <si>
    <t>Праздник</t>
  </si>
  <si>
    <t>Дата</t>
  </si>
  <si>
    <t>Новогодние каникулы</t>
  </si>
  <si>
    <t>День защитника Отечества</t>
  </si>
  <si>
    <t>Международный женский день</t>
  </si>
  <si>
    <t>Праздник Весны и Труда</t>
  </si>
  <si>
    <t>День Победы</t>
  </si>
  <si>
    <t>День России</t>
  </si>
  <si>
    <t>День народного единства</t>
  </si>
  <si>
    <t>MAN новый</t>
  </si>
  <si>
    <t xml:space="preserve"> MAN Б/У</t>
  </si>
  <si>
    <t>Renault новый</t>
  </si>
  <si>
    <t>Renault Б/У</t>
  </si>
  <si>
    <t>Маршрут 1</t>
  </si>
  <si>
    <t>Маршрут 2</t>
  </si>
  <si>
    <t>Маршрут 3</t>
  </si>
  <si>
    <t>Маршрут 4</t>
  </si>
  <si>
    <t>Маршрут 5</t>
  </si>
  <si>
    <t>Маршрут 6</t>
  </si>
  <si>
    <t>Маршрут 7</t>
  </si>
  <si>
    <t>Маршрут 8</t>
  </si>
  <si>
    <t>Маршрут 9</t>
  </si>
  <si>
    <t>Маршрут 10</t>
  </si>
  <si>
    <t>Маршрут 11</t>
  </si>
  <si>
    <t>Стоимость маршрута, руб/тонн</t>
  </si>
  <si>
    <t>Объём перевозимой продукции, тонн</t>
  </si>
  <si>
    <t>Средняя скорость водителя, км/ч</t>
  </si>
  <si>
    <t>Канцтовары</t>
  </si>
  <si>
    <t>Интернет</t>
  </si>
  <si>
    <t>ФОТ</t>
  </si>
  <si>
    <t>Социальные отчисления</t>
  </si>
  <si>
    <t>Аренда офиса</t>
  </si>
  <si>
    <t>Коммунальные услуги</t>
  </si>
  <si>
    <t>Мобильная связь</t>
  </si>
  <si>
    <t>Структура ежемесячных затрат</t>
  </si>
  <si>
    <t>Наименование</t>
  </si>
  <si>
    <t>Затраты в месяц, руб.</t>
  </si>
  <si>
    <t>Затраты в день, руб.</t>
  </si>
  <si>
    <t>Общий итог ежемесячных затрат</t>
  </si>
  <si>
    <t>Налоги и прочие ежемесячные затраты</t>
  </si>
  <si>
    <t>Процентная ставка</t>
  </si>
  <si>
    <t>НДФЛ</t>
  </si>
  <si>
    <t>ОСНО</t>
  </si>
  <si>
    <t>ЗП водителя (% от выручки)</t>
  </si>
  <si>
    <t>Непредвиденные затраты (% от общих ежемесячных затрат)</t>
  </si>
  <si>
    <t>Порядок оплаты(постоплата), дней</t>
  </si>
  <si>
    <t>Длительность маршрута в 2 стороны (часов/маршрут)</t>
  </si>
  <si>
    <t>ПРР (часов)</t>
  </si>
  <si>
    <t>УСН (доходы)</t>
  </si>
  <si>
    <t xml:space="preserve"> Платон (руб/год)</t>
  </si>
  <si>
    <t>Количетсво рейсов в нечётную неделю</t>
  </si>
  <si>
    <t>Количество рейсов в чётную неделю</t>
  </si>
  <si>
    <t>Общий пробег за 1 маршрут</t>
  </si>
  <si>
    <t>ТО транспорта</t>
  </si>
  <si>
    <t>Номер ТО</t>
  </si>
  <si>
    <t>ТО 1</t>
  </si>
  <si>
    <t>ТО 2</t>
  </si>
  <si>
    <t>ТО 3</t>
  </si>
  <si>
    <t>ТО 4</t>
  </si>
  <si>
    <t>ТО 5</t>
  </si>
  <si>
    <t>ТО 6</t>
  </si>
  <si>
    <t>ТО 7</t>
  </si>
  <si>
    <t>ТО 8</t>
  </si>
  <si>
    <t>ТО 9</t>
  </si>
  <si>
    <t>ТО 10</t>
  </si>
  <si>
    <t>ТО 11</t>
  </si>
  <si>
    <t>ТО 12</t>
  </si>
  <si>
    <t>ТО 13</t>
  </si>
  <si>
    <t>ТО 14</t>
  </si>
  <si>
    <t>ТО 15</t>
  </si>
  <si>
    <t>ТО 16</t>
  </si>
  <si>
    <t>ТО 17</t>
  </si>
  <si>
    <t>ТО 18</t>
  </si>
  <si>
    <t>ТО 19</t>
  </si>
  <si>
    <t>ТО 20</t>
  </si>
  <si>
    <t>ТО 21</t>
  </si>
  <si>
    <t>ТО 22</t>
  </si>
  <si>
    <t>ТО 23</t>
  </si>
  <si>
    <t>ТО 24</t>
  </si>
  <si>
    <t>ТО 25</t>
  </si>
  <si>
    <t>ТО 26</t>
  </si>
  <si>
    <t>ТО 27</t>
  </si>
  <si>
    <t>ТО 28</t>
  </si>
  <si>
    <t>ТО 29</t>
  </si>
  <si>
    <t>ТО 30</t>
  </si>
  <si>
    <t>Пробег, км</t>
  </si>
  <si>
    <t>Стоимость, руб</t>
  </si>
  <si>
    <t>ТО 31</t>
  </si>
  <si>
    <t>ТО 32</t>
  </si>
  <si>
    <t>ТО 33</t>
  </si>
  <si>
    <t>ТО 34</t>
  </si>
  <si>
    <t>ТО 35</t>
  </si>
  <si>
    <t>ТО 36</t>
  </si>
  <si>
    <t>ТО 37</t>
  </si>
  <si>
    <t>ТО 38</t>
  </si>
  <si>
    <t>ТО 39</t>
  </si>
  <si>
    <t>ТО 40</t>
  </si>
  <si>
    <t>Через какой интервал будет происходить новое ТО, км</t>
  </si>
  <si>
    <t>Насколько каждое новое ТО дороже предыдущего, рублей</t>
  </si>
  <si>
    <t>Для расчёта рабочих дней</t>
  </si>
  <si>
    <t>Выходные и праздничные дни</t>
  </si>
  <si>
    <t>Используемый налоговый режим</t>
  </si>
  <si>
    <t>Рабочий цикл</t>
  </si>
  <si>
    <t xml:space="preserve"> Отправления</t>
  </si>
  <si>
    <t>Будние дни</t>
  </si>
  <si>
    <t>Рабочие дни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</si>
</sst>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₽&quot;_-;\-* #,##0.00\ &quot;₽&quot;_-;_-* &quot;-&quot;??\ &quot;₽&quot;_-;_-@_-"/>
    <numFmt numFmtId="164" formatCode="#,##0.00_ ;\-#,##0.00\ "/>
    <numFmt numFmtId="165" formatCode="0.0%"/>
    <numFmt numFmtId="166" formatCode="#,##0_ ;\-#,##0\ "/>
    <numFmt numFmtId="167" formatCode="[$-419]d\ mmm;@"/>
  </numFmts>
  <fonts count="5" x14ac:knownFonts="1">
    <font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charset val="204"/>
      <scheme val="minor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0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0" fillId="0" borderId="1" xfId="0" applyBorder="1"/>
    <xf numFmtId="0" fontId="0" fillId="3" borderId="1" xfId="0" applyFill="1" applyBorder="1"/>
    <xf numFmtId="0" fontId="0" fillId="3" borderId="1" xfId="0" applyFill="1" applyBorder="1" applyAlignment="1">
      <alignment horizontal="center" vertical="center"/>
    </xf>
    <xf numFmtId="0" fontId="2" fillId="4" borderId="1" xfId="0" applyFont="1" applyFill="1" applyBorder="1" applyAlignment="1">
      <alignment wrapText="1"/>
    </xf>
    <xf numFmtId="0" fontId="2" fillId="4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0" fillId="0" borderId="1" xfId="0" applyFill="1" applyBorder="1"/>
    <xf numFmtId="0" fontId="2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wrapText="1"/>
    </xf>
    <xf numFmtId="0" fontId="0" fillId="0" borderId="0" xfId="0" applyAlignment="1">
      <alignment horizontal="center"/>
    </xf>
    <xf numFmtId="14" fontId="0" fillId="3" borderId="1" xfId="0" applyNumberFormat="1" applyFill="1" applyBorder="1" applyAlignment="1">
      <alignment horizontal="center" vertical="center"/>
    </xf>
    <xf numFmtId="9" fontId="0" fillId="3" borderId="1" xfId="2" applyFont="1" applyFill="1" applyBorder="1" applyAlignment="1">
      <alignment horizontal="center" vertical="center"/>
    </xf>
    <xf numFmtId="165" fontId="0" fillId="3" borderId="1" xfId="2" applyNumberFormat="1" applyFont="1" applyFill="1" applyBorder="1" applyAlignment="1">
      <alignment horizontal="center" vertical="center"/>
    </xf>
    <xf numFmtId="166" fontId="0" fillId="3" borderId="1" xfId="1" applyNumberFormat="1" applyFont="1" applyFill="1" applyBorder="1" applyAlignment="1">
      <alignment horizontal="center" vertical="center"/>
    </xf>
    <xf numFmtId="166" fontId="0" fillId="0" borderId="1" xfId="1" applyNumberFormat="1" applyFont="1" applyBorder="1" applyAlignment="1">
      <alignment horizontal="center" vertical="center"/>
    </xf>
    <xf numFmtId="164" fontId="0" fillId="0" borderId="1" xfId="1" applyNumberFormat="1" applyFont="1" applyBorder="1" applyAlignment="1">
      <alignment horizontal="center" vertical="center"/>
    </xf>
    <xf numFmtId="166" fontId="0" fillId="0" borderId="1" xfId="1" applyNumberFormat="1" applyFont="1" applyFill="1" applyBorder="1" applyAlignment="1">
      <alignment horizontal="center" vertical="center"/>
    </xf>
    <xf numFmtId="0" fontId="2" fillId="0" borderId="0" xfId="0" applyFont="1"/>
    <xf numFmtId="0" fontId="4" fillId="0" borderId="1" xfId="0" applyFont="1" applyBorder="1" applyAlignment="1">
      <alignment horizontal="center" vertical="center" wrapText="1"/>
    </xf>
    <xf numFmtId="166" fontId="4" fillId="0" borderId="1" xfId="1" applyNumberFormat="1" applyFont="1" applyBorder="1" applyAlignment="1">
      <alignment horizontal="center" wrapText="1"/>
    </xf>
    <xf numFmtId="166" fontId="2" fillId="4" borderId="1" xfId="1" applyNumberFormat="1" applyFont="1" applyFill="1" applyBorder="1" applyAlignment="1">
      <alignment horizontal="center" vertical="center"/>
    </xf>
    <xf numFmtId="9" fontId="0" fillId="0" borderId="1" xfId="2" applyFont="1" applyBorder="1" applyAlignment="1">
      <alignment horizontal="center" vertical="center"/>
    </xf>
    <xf numFmtId="165" fontId="0" fillId="0" borderId="1" xfId="2" applyNumberFormat="1" applyFont="1" applyBorder="1" applyAlignment="1">
      <alignment horizontal="center" vertical="center"/>
    </xf>
    <xf numFmtId="166" fontId="4" fillId="0" borderId="1" xfId="1" applyNumberFormat="1" applyFont="1" applyFill="1" applyBorder="1" applyAlignment="1">
      <alignment horizontal="center" vertical="center" wrapText="1"/>
    </xf>
    <xf numFmtId="0" fontId="2" fillId="4" borderId="0" xfId="0" applyFont="1" applyFill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166" fontId="0" fillId="0" borderId="1" xfId="0" applyNumberFormat="1" applyBorder="1" applyAlignment="1">
      <alignment horizontal="center" vertical="center"/>
    </xf>
    <xf numFmtId="0" fontId="2" fillId="0" borderId="0" xfId="0" applyFont="1" applyAlignment="1">
      <alignment horizontal="center"/>
    </xf>
    <xf numFmtId="164" fontId="2" fillId="0" borderId="1" xfId="1" applyNumberFormat="1" applyFont="1" applyBorder="1" applyAlignment="1">
      <alignment horizontal="center" vertical="center" wrapText="1"/>
    </xf>
    <xf numFmtId="166" fontId="2" fillId="0" borderId="1" xfId="1" applyNumberFormat="1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167" fontId="0" fillId="3" borderId="1" xfId="0" applyNumberFormat="1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67" fontId="0" fillId="0" borderId="0" xfId="0" applyNumberFormat="1" applyAlignment="1">
      <alignment horizontal="center"/>
    </xf>
    <xf numFmtId="167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4" borderId="0" xfId="0" applyFont="1" applyFill="1" applyAlignment="1">
      <alignment horizontal="center"/>
    </xf>
  </cellXfs>
  <cellStyles count="3">
    <cellStyle name="Денежный" xfId="1" builtinId="4"/>
    <cellStyle name="Обычный" xfId="0" builtinId="0"/>
    <cellStyle name="Процентный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C9C3BB-B647-1B49-B39E-B83F2FE24407}">
  <dimension ref="A1:P221"/>
  <sheetViews>
    <sheetView zoomScaleNormal="100" workbookViewId="0">
      <pane xSplit="1" topLeftCell="B1" activePane="topRight" state="frozen"/>
      <selection activeCell="A102" sqref="A102"/>
      <selection pane="topRight" activeCell="G24" sqref="G24:P25"/>
    </sheetView>
  </sheetViews>
  <sheetFormatPr baseColWidth="10" defaultRowHeight="16" x14ac:dyDescent="0.2"/>
  <cols>
    <col min="1" max="1" width="45.33203125" style="1" customWidth="1"/>
    <col min="2" max="2" width="19.6640625" customWidth="1"/>
    <col min="3" max="3" width="18" customWidth="1"/>
    <col min="4" max="4" width="17" customWidth="1"/>
    <col min="5" max="5" width="14.83203125" customWidth="1"/>
    <col min="6" max="6" width="12" customWidth="1"/>
    <col min="7" max="7" width="19.33203125" customWidth="1"/>
    <col min="8" max="8" width="14.6640625" customWidth="1"/>
    <col min="9" max="9" width="15.5" customWidth="1"/>
    <col min="10" max="10" width="15.6640625" customWidth="1"/>
    <col min="11" max="11" width="15.1640625" customWidth="1"/>
    <col min="12" max="12" width="15.5" customWidth="1"/>
    <col min="13" max="13" width="17.1640625" customWidth="1"/>
  </cols>
  <sheetData>
    <row r="1" spans="1:12" ht="17" x14ac:dyDescent="0.2">
      <c r="A1" s="3" t="s">
        <v>3</v>
      </c>
    </row>
    <row r="2" spans="1:12" s="5" customFormat="1" ht="17" x14ac:dyDescent="0.2">
      <c r="A2" s="6" t="s">
        <v>1</v>
      </c>
      <c r="B2" s="7">
        <v>2022</v>
      </c>
      <c r="C2" s="7">
        <v>2023</v>
      </c>
      <c r="D2" s="7">
        <v>2024</v>
      </c>
      <c r="E2" s="7">
        <v>2025</v>
      </c>
      <c r="F2" s="7">
        <v>2026</v>
      </c>
      <c r="G2" s="7">
        <v>2027</v>
      </c>
      <c r="H2" s="7">
        <v>2028</v>
      </c>
      <c r="I2" s="7">
        <v>2029</v>
      </c>
      <c r="J2" s="7">
        <v>2030</v>
      </c>
      <c r="K2" s="7">
        <v>2031</v>
      </c>
      <c r="L2" s="7">
        <v>2032</v>
      </c>
    </row>
    <row r="3" spans="1:12" ht="17" x14ac:dyDescent="0.2">
      <c r="A3" s="8" t="s">
        <v>4</v>
      </c>
      <c r="B3" s="11">
        <v>31</v>
      </c>
      <c r="C3" s="11">
        <v>31</v>
      </c>
      <c r="D3" s="11">
        <v>31</v>
      </c>
      <c r="E3" s="11">
        <v>31</v>
      </c>
      <c r="F3" s="11">
        <v>31</v>
      </c>
      <c r="G3" s="11">
        <v>31</v>
      </c>
      <c r="H3" s="11">
        <v>31</v>
      </c>
      <c r="I3" s="11">
        <v>31</v>
      </c>
      <c r="J3" s="11">
        <v>31</v>
      </c>
      <c r="K3" s="11">
        <v>31</v>
      </c>
      <c r="L3" s="11">
        <v>31</v>
      </c>
    </row>
    <row r="4" spans="1:12" ht="17" x14ac:dyDescent="0.2">
      <c r="A4" s="8" t="s">
        <v>5</v>
      </c>
      <c r="B4" s="11">
        <v>28</v>
      </c>
      <c r="C4" s="11">
        <v>28</v>
      </c>
      <c r="D4" s="11">
        <v>29</v>
      </c>
      <c r="E4" s="11">
        <v>28</v>
      </c>
      <c r="F4" s="11">
        <v>28</v>
      </c>
      <c r="G4" s="11">
        <v>28</v>
      </c>
      <c r="H4" s="11">
        <v>29</v>
      </c>
      <c r="I4" s="11">
        <v>28</v>
      </c>
      <c r="J4" s="11">
        <v>28</v>
      </c>
      <c r="K4" s="11">
        <v>28</v>
      </c>
      <c r="L4" s="11">
        <v>29</v>
      </c>
    </row>
    <row r="5" spans="1:12" ht="17" x14ac:dyDescent="0.2">
      <c r="A5" s="8" t="s">
        <v>6</v>
      </c>
      <c r="B5" s="11">
        <v>31</v>
      </c>
      <c r="C5" s="11">
        <v>31</v>
      </c>
      <c r="D5" s="11">
        <v>31</v>
      </c>
      <c r="E5" s="11">
        <v>31</v>
      </c>
      <c r="F5" s="11">
        <v>31</v>
      </c>
      <c r="G5" s="11">
        <v>31</v>
      </c>
      <c r="H5" s="11">
        <v>31</v>
      </c>
      <c r="I5" s="11">
        <v>31</v>
      </c>
      <c r="J5" s="11">
        <v>31</v>
      </c>
      <c r="K5" s="11">
        <v>31</v>
      </c>
      <c r="L5" s="11">
        <v>31</v>
      </c>
    </row>
    <row r="6" spans="1:12" ht="17" x14ac:dyDescent="0.2">
      <c r="A6" s="8" t="s">
        <v>7</v>
      </c>
      <c r="B6" s="11">
        <v>30</v>
      </c>
      <c r="C6" s="11">
        <v>30</v>
      </c>
      <c r="D6" s="11">
        <v>30</v>
      </c>
      <c r="E6" s="11">
        <v>30</v>
      </c>
      <c r="F6" s="11">
        <v>30</v>
      </c>
      <c r="G6" s="11">
        <v>30</v>
      </c>
      <c r="H6" s="11">
        <v>30</v>
      </c>
      <c r="I6" s="11">
        <v>30</v>
      </c>
      <c r="J6" s="11">
        <v>30</v>
      </c>
      <c r="K6" s="11">
        <v>30</v>
      </c>
      <c r="L6" s="11">
        <v>30</v>
      </c>
    </row>
    <row r="7" spans="1:12" ht="17" x14ac:dyDescent="0.2">
      <c r="A7" s="8" t="s">
        <v>8</v>
      </c>
      <c r="B7" s="11">
        <v>31</v>
      </c>
      <c r="C7" s="11">
        <v>31</v>
      </c>
      <c r="D7" s="11">
        <v>31</v>
      </c>
      <c r="E7" s="11">
        <v>31</v>
      </c>
      <c r="F7" s="11">
        <v>31</v>
      </c>
      <c r="G7" s="11">
        <v>31</v>
      </c>
      <c r="H7" s="11">
        <v>31</v>
      </c>
      <c r="I7" s="11">
        <v>31</v>
      </c>
      <c r="J7" s="11">
        <v>31</v>
      </c>
      <c r="K7" s="11">
        <v>31</v>
      </c>
      <c r="L7" s="11">
        <v>31</v>
      </c>
    </row>
    <row r="8" spans="1:12" ht="17" x14ac:dyDescent="0.2">
      <c r="A8" s="8" t="s">
        <v>9</v>
      </c>
      <c r="B8" s="11">
        <v>30</v>
      </c>
      <c r="C8" s="11">
        <v>30</v>
      </c>
      <c r="D8" s="11">
        <v>30</v>
      </c>
      <c r="E8" s="11">
        <v>30</v>
      </c>
      <c r="F8" s="11">
        <v>30</v>
      </c>
      <c r="G8" s="11">
        <v>30</v>
      </c>
      <c r="H8" s="11">
        <v>30</v>
      </c>
      <c r="I8" s="11">
        <v>30</v>
      </c>
      <c r="J8" s="11">
        <v>30</v>
      </c>
      <c r="K8" s="11">
        <v>30</v>
      </c>
      <c r="L8" s="11">
        <v>30</v>
      </c>
    </row>
    <row r="9" spans="1:12" ht="17" x14ac:dyDescent="0.2">
      <c r="A9" s="8" t="s">
        <v>10</v>
      </c>
      <c r="B9" s="11">
        <v>31</v>
      </c>
      <c r="C9" s="11">
        <v>31</v>
      </c>
      <c r="D9" s="11">
        <v>31</v>
      </c>
      <c r="E9" s="11">
        <v>31</v>
      </c>
      <c r="F9" s="11">
        <v>31</v>
      </c>
      <c r="G9" s="11">
        <v>31</v>
      </c>
      <c r="H9" s="11">
        <v>31</v>
      </c>
      <c r="I9" s="11">
        <v>31</v>
      </c>
      <c r="J9" s="11">
        <v>31</v>
      </c>
      <c r="K9" s="11">
        <v>31</v>
      </c>
      <c r="L9" s="11">
        <v>31</v>
      </c>
    </row>
    <row r="10" spans="1:12" ht="17" x14ac:dyDescent="0.2">
      <c r="A10" s="8" t="s">
        <v>11</v>
      </c>
      <c r="B10" s="11">
        <v>31</v>
      </c>
      <c r="C10" s="11">
        <v>31</v>
      </c>
      <c r="D10" s="11">
        <v>31</v>
      </c>
      <c r="E10" s="11">
        <v>31</v>
      </c>
      <c r="F10" s="11">
        <v>31</v>
      </c>
      <c r="G10" s="11">
        <v>31</v>
      </c>
      <c r="H10" s="11">
        <v>31</v>
      </c>
      <c r="I10" s="11">
        <v>31</v>
      </c>
      <c r="J10" s="11">
        <v>31</v>
      </c>
      <c r="K10" s="11">
        <v>31</v>
      </c>
      <c r="L10" s="11">
        <v>31</v>
      </c>
    </row>
    <row r="11" spans="1:12" ht="17" x14ac:dyDescent="0.2">
      <c r="A11" s="8" t="s">
        <v>12</v>
      </c>
      <c r="B11" s="11">
        <v>30</v>
      </c>
      <c r="C11" s="11">
        <v>30</v>
      </c>
      <c r="D11" s="11">
        <v>30</v>
      </c>
      <c r="E11" s="11">
        <v>30</v>
      </c>
      <c r="F11" s="11">
        <v>30</v>
      </c>
      <c r="G11" s="11">
        <v>30</v>
      </c>
      <c r="H11" s="11">
        <v>30</v>
      </c>
      <c r="I11" s="11">
        <v>30</v>
      </c>
      <c r="J11" s="11">
        <v>30</v>
      </c>
      <c r="K11" s="11">
        <v>30</v>
      </c>
      <c r="L11" s="11">
        <v>30</v>
      </c>
    </row>
    <row r="12" spans="1:12" ht="17" x14ac:dyDescent="0.2">
      <c r="A12" s="8" t="s">
        <v>13</v>
      </c>
      <c r="B12" s="11">
        <v>31</v>
      </c>
      <c r="C12" s="11">
        <v>31</v>
      </c>
      <c r="D12" s="11">
        <v>31</v>
      </c>
      <c r="E12" s="11">
        <v>31</v>
      </c>
      <c r="F12" s="11">
        <v>31</v>
      </c>
      <c r="G12" s="11">
        <v>31</v>
      </c>
      <c r="H12" s="11">
        <v>31</v>
      </c>
      <c r="I12" s="11">
        <v>31</v>
      </c>
      <c r="J12" s="11">
        <v>31</v>
      </c>
      <c r="K12" s="11">
        <v>31</v>
      </c>
      <c r="L12" s="11">
        <v>31</v>
      </c>
    </row>
    <row r="13" spans="1:12" ht="17" x14ac:dyDescent="0.2">
      <c r="A13" s="8" t="s">
        <v>14</v>
      </c>
      <c r="B13" s="11">
        <v>30</v>
      </c>
      <c r="C13" s="11">
        <v>30</v>
      </c>
      <c r="D13" s="11">
        <v>30</v>
      </c>
      <c r="E13" s="11">
        <v>30</v>
      </c>
      <c r="F13" s="11">
        <v>30</v>
      </c>
      <c r="G13" s="11">
        <v>30</v>
      </c>
      <c r="H13" s="11">
        <v>30</v>
      </c>
      <c r="I13" s="11">
        <v>30</v>
      </c>
      <c r="J13" s="11">
        <v>30</v>
      </c>
      <c r="K13" s="11">
        <v>30</v>
      </c>
      <c r="L13" s="11">
        <v>30</v>
      </c>
    </row>
    <row r="14" spans="1:12" ht="17" x14ac:dyDescent="0.2">
      <c r="A14" s="8" t="s">
        <v>15</v>
      </c>
      <c r="B14" s="11">
        <v>31</v>
      </c>
      <c r="C14" s="11">
        <v>31</v>
      </c>
      <c r="D14" s="11">
        <v>31</v>
      </c>
      <c r="E14" s="11">
        <v>31</v>
      </c>
      <c r="F14" s="11">
        <v>31</v>
      </c>
      <c r="G14" s="11">
        <v>31</v>
      </c>
      <c r="H14" s="11">
        <v>31</v>
      </c>
      <c r="I14" s="11">
        <v>31</v>
      </c>
      <c r="J14" s="11">
        <v>31</v>
      </c>
      <c r="K14" s="11">
        <v>31</v>
      </c>
      <c r="L14" s="11">
        <v>31</v>
      </c>
    </row>
    <row r="15" spans="1:12" ht="17" x14ac:dyDescent="0.2">
      <c r="A15" s="12" t="s">
        <v>16</v>
      </c>
      <c r="B15" s="13">
        <f>SUM(B3:B14)</f>
        <v>365</v>
      </c>
      <c r="C15" s="13">
        <f t="shared" ref="C15:L15" si="0">SUM(C3:C14)</f>
        <v>365</v>
      </c>
      <c r="D15" s="13">
        <f t="shared" si="0"/>
        <v>366</v>
      </c>
      <c r="E15" s="13">
        <f t="shared" si="0"/>
        <v>365</v>
      </c>
      <c r="F15" s="13">
        <f t="shared" si="0"/>
        <v>365</v>
      </c>
      <c r="G15" s="13">
        <f t="shared" si="0"/>
        <v>365</v>
      </c>
      <c r="H15" s="13">
        <f t="shared" si="0"/>
        <v>366</v>
      </c>
      <c r="I15" s="13">
        <f t="shared" si="0"/>
        <v>365</v>
      </c>
      <c r="J15" s="13">
        <f t="shared" si="0"/>
        <v>365</v>
      </c>
      <c r="K15" s="13">
        <f t="shared" si="0"/>
        <v>365</v>
      </c>
      <c r="L15" s="13">
        <f t="shared" si="0"/>
        <v>366</v>
      </c>
    </row>
    <row r="16" spans="1:12" ht="17" x14ac:dyDescent="0.2">
      <c r="A16" s="22" t="s">
        <v>57</v>
      </c>
      <c r="B16" s="13">
        <f>B15</f>
        <v>365</v>
      </c>
      <c r="C16" s="13">
        <f t="shared" ref="C16:L16" si="1">C15</f>
        <v>365</v>
      </c>
      <c r="D16" s="13">
        <f t="shared" si="1"/>
        <v>366</v>
      </c>
      <c r="E16" s="13">
        <f t="shared" si="1"/>
        <v>365</v>
      </c>
      <c r="F16" s="13">
        <f t="shared" si="1"/>
        <v>365</v>
      </c>
      <c r="G16" s="13">
        <f t="shared" si="1"/>
        <v>365</v>
      </c>
      <c r="H16" s="13">
        <f t="shared" si="1"/>
        <v>366</v>
      </c>
      <c r="I16" s="13">
        <f t="shared" si="1"/>
        <v>365</v>
      </c>
      <c r="J16" s="13">
        <f t="shared" si="1"/>
        <v>365</v>
      </c>
      <c r="K16" s="13">
        <f t="shared" si="1"/>
        <v>365</v>
      </c>
      <c r="L16" s="13">
        <f t="shared" si="1"/>
        <v>366</v>
      </c>
    </row>
    <row r="18" spans="1:16" ht="17" x14ac:dyDescent="0.2">
      <c r="A18" s="16" t="s">
        <v>17</v>
      </c>
    </row>
    <row r="19" spans="1:16" s="5" customFormat="1" ht="51" x14ac:dyDescent="0.2">
      <c r="A19" s="6" t="s">
        <v>18</v>
      </c>
      <c r="B19" s="7" t="s">
        <v>19</v>
      </c>
      <c r="C19" s="6" t="s">
        <v>137</v>
      </c>
      <c r="D19" s="6" t="s">
        <v>138</v>
      </c>
      <c r="E19" s="6" t="s">
        <v>165</v>
      </c>
      <c r="G19" s="15" t="s">
        <v>139</v>
      </c>
      <c r="H19" s="7">
        <v>80</v>
      </c>
    </row>
    <row r="20" spans="1:16" ht="51" x14ac:dyDescent="0.2">
      <c r="A20" s="18" t="s">
        <v>126</v>
      </c>
      <c r="B20" s="31">
        <v>320</v>
      </c>
      <c r="C20" s="11">
        <v>960</v>
      </c>
      <c r="D20" s="11">
        <v>30</v>
      </c>
      <c r="E20" s="17">
        <f>B20*2</f>
        <v>640</v>
      </c>
      <c r="G20" s="43" t="s">
        <v>158</v>
      </c>
      <c r="H20" s="17">
        <v>25</v>
      </c>
    </row>
    <row r="21" spans="1:16" ht="34" x14ac:dyDescent="0.2">
      <c r="A21" s="18" t="s">
        <v>127</v>
      </c>
      <c r="B21" s="31">
        <v>350</v>
      </c>
      <c r="C21" s="11">
        <v>1050</v>
      </c>
      <c r="D21" s="11">
        <v>30</v>
      </c>
      <c r="E21" s="17">
        <f t="shared" ref="E21:E30" si="2">B21*2</f>
        <v>700</v>
      </c>
      <c r="G21" s="43" t="s">
        <v>163</v>
      </c>
      <c r="H21" s="17">
        <v>3</v>
      </c>
    </row>
    <row r="22" spans="1:16" ht="34" x14ac:dyDescent="0.2">
      <c r="A22" s="18" t="s">
        <v>128</v>
      </c>
      <c r="B22" s="31">
        <v>400</v>
      </c>
      <c r="C22" s="11">
        <v>1200</v>
      </c>
      <c r="D22" s="11">
        <v>30</v>
      </c>
      <c r="E22" s="17">
        <f t="shared" si="2"/>
        <v>800</v>
      </c>
      <c r="G22" s="43" t="s">
        <v>164</v>
      </c>
      <c r="H22" s="17">
        <v>4</v>
      </c>
    </row>
    <row r="23" spans="1:16" ht="17" x14ac:dyDescent="0.2">
      <c r="A23" s="18" t="s">
        <v>129</v>
      </c>
      <c r="B23" s="31">
        <v>420</v>
      </c>
      <c r="C23" s="11">
        <v>1260</v>
      </c>
      <c r="D23" s="11">
        <v>30</v>
      </c>
      <c r="E23" s="17">
        <f t="shared" si="2"/>
        <v>840</v>
      </c>
    </row>
    <row r="24" spans="1:16" ht="17" x14ac:dyDescent="0.2">
      <c r="A24" s="18" t="s">
        <v>130</v>
      </c>
      <c r="B24" s="31"/>
      <c r="C24" s="11"/>
      <c r="D24" s="11"/>
      <c r="E24" s="17">
        <f t="shared" si="2"/>
        <v>0</v>
      </c>
      <c r="G24" s="56" t="s">
        <v>215</v>
      </c>
      <c r="H24" s="57"/>
      <c r="I24" s="57"/>
      <c r="J24" s="57"/>
      <c r="K24" s="57"/>
      <c r="L24" s="57"/>
      <c r="M24" s="57"/>
      <c r="N24" s="57"/>
      <c r="O24" s="57"/>
      <c r="P24" s="58"/>
    </row>
    <row r="25" spans="1:16" ht="17" x14ac:dyDescent="0.2">
      <c r="A25" s="18" t="s">
        <v>131</v>
      </c>
      <c r="B25" s="31"/>
      <c r="C25" s="11"/>
      <c r="D25" s="11"/>
      <c r="E25" s="17">
        <f t="shared" si="2"/>
        <v>0</v>
      </c>
      <c r="G25" s="17">
        <v>1</v>
      </c>
      <c r="H25" s="54">
        <v>1</v>
      </c>
      <c r="I25" s="17">
        <v>1</v>
      </c>
      <c r="J25" s="17">
        <v>0</v>
      </c>
      <c r="K25" s="17">
        <v>0</v>
      </c>
      <c r="L25" s="17">
        <v>1</v>
      </c>
      <c r="M25" s="17">
        <v>1</v>
      </c>
      <c r="N25" s="17">
        <v>1</v>
      </c>
      <c r="O25" s="17">
        <v>1</v>
      </c>
      <c r="P25" s="17">
        <v>0</v>
      </c>
    </row>
    <row r="26" spans="1:16" ht="17" x14ac:dyDescent="0.2">
      <c r="A26" s="18" t="s">
        <v>132</v>
      </c>
      <c r="B26" s="31"/>
      <c r="C26" s="11"/>
      <c r="D26" s="11"/>
      <c r="E26" s="17">
        <f t="shared" si="2"/>
        <v>0</v>
      </c>
    </row>
    <row r="27" spans="1:16" ht="17" x14ac:dyDescent="0.2">
      <c r="A27" s="18" t="s">
        <v>133</v>
      </c>
      <c r="B27" s="31"/>
      <c r="C27" s="11"/>
      <c r="D27" s="11"/>
      <c r="E27" s="17">
        <f t="shared" si="2"/>
        <v>0</v>
      </c>
    </row>
    <row r="28" spans="1:16" ht="17" x14ac:dyDescent="0.2">
      <c r="A28" s="18" t="s">
        <v>134</v>
      </c>
      <c r="B28" s="31"/>
      <c r="C28" s="11"/>
      <c r="D28" s="11"/>
      <c r="E28" s="17">
        <f t="shared" si="2"/>
        <v>0</v>
      </c>
    </row>
    <row r="29" spans="1:16" ht="17" x14ac:dyDescent="0.2">
      <c r="A29" s="18" t="s">
        <v>135</v>
      </c>
      <c r="B29" s="31"/>
      <c r="C29" s="11"/>
      <c r="D29" s="11"/>
      <c r="E29" s="17">
        <f t="shared" si="2"/>
        <v>0</v>
      </c>
    </row>
    <row r="30" spans="1:16" ht="17" x14ac:dyDescent="0.2">
      <c r="A30" s="18" t="s">
        <v>136</v>
      </c>
      <c r="B30" s="31"/>
      <c r="C30" s="11"/>
      <c r="D30" s="11"/>
      <c r="E30" s="17">
        <f t="shared" si="2"/>
        <v>0</v>
      </c>
    </row>
    <row r="33" spans="1:13" ht="17" x14ac:dyDescent="0.2">
      <c r="A33" s="16" t="s">
        <v>20</v>
      </c>
    </row>
    <row r="34" spans="1:13" s="4" customFormat="1" ht="51" x14ac:dyDescent="0.2">
      <c r="A34" s="6" t="s">
        <v>21</v>
      </c>
      <c r="B34" s="6" t="s">
        <v>22</v>
      </c>
      <c r="C34" s="6" t="s">
        <v>23</v>
      </c>
      <c r="D34" s="6" t="s">
        <v>24</v>
      </c>
      <c r="E34" s="6" t="s">
        <v>25</v>
      </c>
      <c r="F34" s="6" t="s">
        <v>162</v>
      </c>
      <c r="G34" s="6" t="s">
        <v>26</v>
      </c>
      <c r="H34" s="6" t="s">
        <v>27</v>
      </c>
      <c r="I34" s="6" t="s">
        <v>28</v>
      </c>
      <c r="J34" s="6" t="s">
        <v>29</v>
      </c>
      <c r="K34" s="6" t="s">
        <v>30</v>
      </c>
      <c r="L34" s="6" t="s">
        <v>31</v>
      </c>
      <c r="M34" s="6" t="s">
        <v>32</v>
      </c>
    </row>
    <row r="35" spans="1:13" s="19" customFormat="1" ht="17" x14ac:dyDescent="0.2">
      <c r="A35" s="18" t="s">
        <v>122</v>
      </c>
      <c r="B35" s="31">
        <v>36</v>
      </c>
      <c r="C35" s="33">
        <f>B35/100</f>
        <v>0.36</v>
      </c>
      <c r="D35" s="31"/>
      <c r="E35" s="31">
        <v>1000</v>
      </c>
      <c r="F35" s="31">
        <v>2000</v>
      </c>
      <c r="G35" s="31">
        <v>0</v>
      </c>
      <c r="H35" s="31">
        <v>1500</v>
      </c>
      <c r="I35" s="31">
        <v>15000000</v>
      </c>
      <c r="J35" s="31">
        <v>15000</v>
      </c>
      <c r="K35" s="31"/>
      <c r="L35" s="31">
        <v>36000</v>
      </c>
      <c r="M35" s="31"/>
    </row>
    <row r="36" spans="1:13" s="19" customFormat="1" ht="17" x14ac:dyDescent="0.2">
      <c r="A36" s="18" t="s">
        <v>123</v>
      </c>
      <c r="B36" s="31">
        <v>36</v>
      </c>
      <c r="C36" s="33">
        <f t="shared" ref="C36:C38" si="3">B36/100</f>
        <v>0.36</v>
      </c>
      <c r="D36" s="31"/>
      <c r="E36" s="31">
        <v>1000</v>
      </c>
      <c r="F36" s="31">
        <v>2000</v>
      </c>
      <c r="G36" s="31">
        <v>0</v>
      </c>
      <c r="H36" s="31">
        <v>1500</v>
      </c>
      <c r="I36" s="31">
        <v>8000000</v>
      </c>
      <c r="J36" s="31">
        <v>15000</v>
      </c>
      <c r="K36" s="31"/>
      <c r="L36" s="31">
        <v>36000</v>
      </c>
      <c r="M36" s="31"/>
    </row>
    <row r="37" spans="1:13" s="19" customFormat="1" ht="17" x14ac:dyDescent="0.2">
      <c r="A37" s="18" t="s">
        <v>124</v>
      </c>
      <c r="B37" s="31">
        <v>36</v>
      </c>
      <c r="C37" s="33">
        <f t="shared" si="3"/>
        <v>0.36</v>
      </c>
      <c r="D37" s="31"/>
      <c r="E37" s="31">
        <v>1000</v>
      </c>
      <c r="F37" s="31">
        <v>2000</v>
      </c>
      <c r="G37" s="31">
        <v>0</v>
      </c>
      <c r="H37" s="31">
        <v>1500</v>
      </c>
      <c r="I37" s="31">
        <v>15000000</v>
      </c>
      <c r="J37" s="31">
        <v>15000</v>
      </c>
      <c r="K37" s="31"/>
      <c r="L37" s="31">
        <v>36000</v>
      </c>
      <c r="M37" s="31"/>
    </row>
    <row r="38" spans="1:13" s="19" customFormat="1" ht="17" x14ac:dyDescent="0.2">
      <c r="A38" s="18" t="s">
        <v>125</v>
      </c>
      <c r="B38" s="31">
        <v>36</v>
      </c>
      <c r="C38" s="33">
        <f t="shared" si="3"/>
        <v>0.36</v>
      </c>
      <c r="D38" s="31"/>
      <c r="E38" s="31">
        <v>1000</v>
      </c>
      <c r="F38" s="31">
        <v>2000</v>
      </c>
      <c r="G38" s="31">
        <v>0</v>
      </c>
      <c r="H38" s="31">
        <v>1500</v>
      </c>
      <c r="I38" s="31">
        <v>8000000</v>
      </c>
      <c r="J38" s="31">
        <v>15000</v>
      </c>
      <c r="K38" s="31"/>
      <c r="L38" s="31">
        <v>36000</v>
      </c>
      <c r="M38" s="31"/>
    </row>
    <row r="41" spans="1:13" ht="17" x14ac:dyDescent="0.2">
      <c r="A41" s="16" t="s">
        <v>33</v>
      </c>
    </row>
    <row r="42" spans="1:13" ht="51" x14ac:dyDescent="0.2">
      <c r="A42" s="15" t="s">
        <v>56</v>
      </c>
      <c r="B42" s="21"/>
      <c r="C42" s="20" t="str">
        <f>C34</f>
        <v>Потребление топлива (л/1 км)</v>
      </c>
      <c r="D42" s="6" t="str">
        <f t="shared" ref="D42:M42" si="4">D34</f>
        <v>ЗП (руб/км)</v>
      </c>
      <c r="E42" s="6" t="str">
        <f t="shared" si="4"/>
        <v>Суточные (руб/сут.)</v>
      </c>
      <c r="F42" s="6" t="str">
        <f t="shared" si="4"/>
        <v xml:space="preserve"> Платон (руб/год)</v>
      </c>
      <c r="G42" s="6" t="str">
        <f t="shared" si="4"/>
        <v>Стоянка в пути (руб/путь)</v>
      </c>
      <c r="H42" s="6" t="str">
        <f t="shared" si="4"/>
        <v>Стоянка на ПРР (руб/сут.)</v>
      </c>
      <c r="I42" s="6" t="str">
        <f t="shared" si="4"/>
        <v>Цена автомобиля (руб)</v>
      </c>
      <c r="J42" s="6" t="str">
        <f t="shared" si="4"/>
        <v>ОСАГО (руб/год)</v>
      </c>
      <c r="K42" s="6" t="str">
        <f t="shared" si="4"/>
        <v>КАСКО (руб/год)</v>
      </c>
      <c r="L42" s="6" t="str">
        <f t="shared" si="4"/>
        <v>Транспортный налог (руб/год)</v>
      </c>
      <c r="M42" s="6" t="str">
        <f t="shared" si="4"/>
        <v>Стоимость продажи автомобиля</v>
      </c>
    </row>
    <row r="43" spans="1:13" ht="17" x14ac:dyDescent="0.2">
      <c r="A43" s="15" t="s">
        <v>21</v>
      </c>
      <c r="B43" s="11" t="s">
        <v>122</v>
      </c>
      <c r="C43" s="47">
        <f t="shared" ref="C43:M43" si="5">_xlfn.IFS($B$43=$A$35,C35,$B$43=$A$36,C36,$B$43=$A$37,C37,$B$43=$A$38,C38)</f>
        <v>0.36</v>
      </c>
      <c r="D43" s="48">
        <f t="shared" si="5"/>
        <v>0</v>
      </c>
      <c r="E43" s="48">
        <f t="shared" si="5"/>
        <v>1000</v>
      </c>
      <c r="F43" s="48">
        <f t="shared" si="5"/>
        <v>2000</v>
      </c>
      <c r="G43" s="48">
        <f t="shared" si="5"/>
        <v>0</v>
      </c>
      <c r="H43" s="48">
        <f t="shared" si="5"/>
        <v>1500</v>
      </c>
      <c r="I43" s="48">
        <f t="shared" si="5"/>
        <v>15000000</v>
      </c>
      <c r="J43" s="48">
        <f t="shared" si="5"/>
        <v>15000</v>
      </c>
      <c r="K43" s="48">
        <f t="shared" si="5"/>
        <v>0</v>
      </c>
      <c r="L43" s="48">
        <f t="shared" si="5"/>
        <v>36000</v>
      </c>
      <c r="M43" s="48">
        <f t="shared" si="5"/>
        <v>0</v>
      </c>
    </row>
    <row r="44" spans="1:13" s="5" customFormat="1" ht="17" x14ac:dyDescent="0.2">
      <c r="A44" s="6" t="s">
        <v>55</v>
      </c>
      <c r="B44" s="7"/>
    </row>
    <row r="45" spans="1:13" ht="17" x14ac:dyDescent="0.2">
      <c r="A45" s="8" t="s">
        <v>34</v>
      </c>
      <c r="B45" s="11"/>
    </row>
    <row r="46" spans="1:13" ht="17" x14ac:dyDescent="0.2">
      <c r="A46" s="8" t="s">
        <v>35</v>
      </c>
      <c r="B46" s="17"/>
    </row>
    <row r="47" spans="1:13" ht="17" x14ac:dyDescent="0.2">
      <c r="A47" s="8" t="s">
        <v>36</v>
      </c>
      <c r="B47" s="11">
        <v>54.2</v>
      </c>
    </row>
    <row r="48" spans="1:13" ht="17" x14ac:dyDescent="0.2">
      <c r="A48" s="8" t="s">
        <v>37</v>
      </c>
      <c r="B48" s="29"/>
    </row>
    <row r="49" spans="1:2" ht="17" x14ac:dyDescent="0.2">
      <c r="A49" s="8" t="s">
        <v>38</v>
      </c>
      <c r="B49" s="17"/>
    </row>
    <row r="50" spans="1:2" ht="17" x14ac:dyDescent="0.2">
      <c r="A50" s="8" t="s">
        <v>39</v>
      </c>
      <c r="B50" s="17"/>
    </row>
    <row r="51" spans="1:2" ht="17" x14ac:dyDescent="0.2">
      <c r="A51" s="8" t="s">
        <v>40</v>
      </c>
      <c r="B51" s="11"/>
    </row>
    <row r="52" spans="1:2" ht="17" x14ac:dyDescent="0.2">
      <c r="A52" s="8" t="s">
        <v>41</v>
      </c>
      <c r="B52" s="17"/>
    </row>
    <row r="53" spans="1:2" ht="17" x14ac:dyDescent="0.2">
      <c r="A53" s="8" t="s">
        <v>42</v>
      </c>
      <c r="B53" s="17"/>
    </row>
    <row r="54" spans="1:2" ht="17" x14ac:dyDescent="0.2">
      <c r="A54" s="8" t="s">
        <v>43</v>
      </c>
      <c r="B54" s="11"/>
    </row>
    <row r="55" spans="1:2" ht="34" x14ac:dyDescent="0.2">
      <c r="A55" s="8" t="s">
        <v>44</v>
      </c>
      <c r="B55" s="17"/>
    </row>
    <row r="56" spans="1:2" ht="17" x14ac:dyDescent="0.2">
      <c r="A56" s="8" t="s">
        <v>45</v>
      </c>
      <c r="B56" s="17"/>
    </row>
    <row r="57" spans="1:2" ht="17" x14ac:dyDescent="0.2">
      <c r="A57" s="8" t="s">
        <v>46</v>
      </c>
      <c r="B57" s="17"/>
    </row>
    <row r="58" spans="1:2" ht="34" x14ac:dyDescent="0.2">
      <c r="A58" s="8" t="s">
        <v>47</v>
      </c>
      <c r="B58" s="11"/>
    </row>
    <row r="59" spans="1:2" ht="17" x14ac:dyDescent="0.2">
      <c r="A59" s="8" t="s">
        <v>48</v>
      </c>
      <c r="B59" s="29">
        <v>0.2</v>
      </c>
    </row>
    <row r="60" spans="1:2" ht="34" x14ac:dyDescent="0.2">
      <c r="A60" s="8" t="s">
        <v>49</v>
      </c>
      <c r="B60" s="11"/>
    </row>
    <row r="61" spans="1:2" ht="34" x14ac:dyDescent="0.2">
      <c r="A61" s="8" t="s">
        <v>50</v>
      </c>
      <c r="B61" s="11"/>
    </row>
    <row r="62" spans="1:2" ht="17" x14ac:dyDescent="0.2">
      <c r="A62" s="8" t="s">
        <v>51</v>
      </c>
      <c r="B62" s="11"/>
    </row>
    <row r="63" spans="1:2" ht="17" x14ac:dyDescent="0.2">
      <c r="A63" s="8" t="s">
        <v>52</v>
      </c>
      <c r="B63" s="17"/>
    </row>
    <row r="64" spans="1:2" ht="17" x14ac:dyDescent="0.2">
      <c r="A64" s="8" t="s">
        <v>53</v>
      </c>
      <c r="B64" s="17"/>
    </row>
    <row r="65" spans="1:10" ht="17" x14ac:dyDescent="0.2">
      <c r="A65" s="8" t="s">
        <v>54</v>
      </c>
      <c r="B65" s="30">
        <v>2.1999999999999999E-2</v>
      </c>
    </row>
    <row r="67" spans="1:10" ht="17" x14ac:dyDescent="0.2">
      <c r="A67" s="15" t="s">
        <v>58</v>
      </c>
      <c r="B67" s="10"/>
    </row>
    <row r="70" spans="1:10" ht="17" x14ac:dyDescent="0.2">
      <c r="A70" s="15" t="s">
        <v>59</v>
      </c>
      <c r="B70" s="9"/>
      <c r="C70" s="55" t="s">
        <v>60</v>
      </c>
      <c r="D70" s="55"/>
      <c r="E70" s="55"/>
      <c r="F70" s="55"/>
      <c r="G70" s="55" t="s">
        <v>61</v>
      </c>
      <c r="H70" s="55"/>
      <c r="I70" s="55"/>
      <c r="J70" s="55"/>
    </row>
    <row r="71" spans="1:10" s="5" customFormat="1" ht="17" x14ac:dyDescent="0.2">
      <c r="A71" s="6" t="s">
        <v>18</v>
      </c>
      <c r="B71" s="7" t="s">
        <v>19</v>
      </c>
      <c r="C71" s="7" t="str">
        <f>A35</f>
        <v>MAN новый</v>
      </c>
      <c r="D71" s="7" t="str">
        <f>A36</f>
        <v xml:space="preserve"> MAN Б/У</v>
      </c>
      <c r="E71" s="7" t="str">
        <f>A37</f>
        <v>Renault новый</v>
      </c>
      <c r="F71" s="7" t="str">
        <f>A38</f>
        <v>Renault Б/У</v>
      </c>
      <c r="G71" s="7" t="str">
        <f>A35</f>
        <v>MAN новый</v>
      </c>
      <c r="H71" s="7" t="str">
        <f>A36</f>
        <v xml:space="preserve"> MAN Б/У</v>
      </c>
      <c r="I71" s="7" t="str">
        <f>A37</f>
        <v>Renault новый</v>
      </c>
      <c r="J71" s="7" t="str">
        <f>A38</f>
        <v>Renault Б/У</v>
      </c>
    </row>
    <row r="72" spans="1:10" ht="17" x14ac:dyDescent="0.2">
      <c r="A72" s="23" t="str">
        <f>A20</f>
        <v>Маршрут 1</v>
      </c>
      <c r="B72" s="24">
        <f>B20</f>
        <v>320</v>
      </c>
      <c r="C72" s="32">
        <f>B72*2</f>
        <v>640</v>
      </c>
      <c r="D72" s="32">
        <f>B72*2</f>
        <v>640</v>
      </c>
      <c r="E72" s="32">
        <f>B72*2</f>
        <v>640</v>
      </c>
      <c r="F72" s="32">
        <f>B72*2</f>
        <v>640</v>
      </c>
      <c r="G72" s="34">
        <f t="shared" ref="G72:G82" si="6">C20*D20</f>
        <v>28800</v>
      </c>
      <c r="H72" s="34">
        <f t="shared" ref="H72:H82" si="7">C20*D20</f>
        <v>28800</v>
      </c>
      <c r="I72" s="34">
        <f t="shared" ref="I72:I82" si="8">C20*D20</f>
        <v>28800</v>
      </c>
      <c r="J72" s="34">
        <f t="shared" ref="J72:J82" si="9">C20*D20</f>
        <v>28800</v>
      </c>
    </row>
    <row r="73" spans="1:10" ht="17" x14ac:dyDescent="0.2">
      <c r="A73" s="23" t="str">
        <f t="shared" ref="A73:B82" si="10">A21</f>
        <v>Маршрут 2</v>
      </c>
      <c r="B73" s="24">
        <f t="shared" si="10"/>
        <v>350</v>
      </c>
      <c r="C73" s="32">
        <f t="shared" ref="C73:C82" si="11">B73*2</f>
        <v>700</v>
      </c>
      <c r="D73" s="32">
        <f t="shared" ref="D73:D82" si="12">B73*2</f>
        <v>700</v>
      </c>
      <c r="E73" s="32">
        <f t="shared" ref="E73:E82" si="13">B73*2</f>
        <v>700</v>
      </c>
      <c r="F73" s="32">
        <f t="shared" ref="F73:F82" si="14">B73*2</f>
        <v>700</v>
      </c>
      <c r="G73" s="34">
        <f t="shared" si="6"/>
        <v>31500</v>
      </c>
      <c r="H73" s="34">
        <f t="shared" si="7"/>
        <v>31500</v>
      </c>
      <c r="I73" s="34">
        <f t="shared" si="8"/>
        <v>31500</v>
      </c>
      <c r="J73" s="34">
        <f t="shared" si="9"/>
        <v>31500</v>
      </c>
    </row>
    <row r="74" spans="1:10" ht="17" x14ac:dyDescent="0.2">
      <c r="A74" s="23" t="str">
        <f t="shared" si="10"/>
        <v>Маршрут 3</v>
      </c>
      <c r="B74" s="24">
        <f t="shared" si="10"/>
        <v>400</v>
      </c>
      <c r="C74" s="32">
        <f t="shared" si="11"/>
        <v>800</v>
      </c>
      <c r="D74" s="32">
        <f t="shared" si="12"/>
        <v>800</v>
      </c>
      <c r="E74" s="32">
        <f t="shared" si="13"/>
        <v>800</v>
      </c>
      <c r="F74" s="32">
        <f t="shared" si="14"/>
        <v>800</v>
      </c>
      <c r="G74" s="34">
        <f t="shared" si="6"/>
        <v>36000</v>
      </c>
      <c r="H74" s="34">
        <f t="shared" si="7"/>
        <v>36000</v>
      </c>
      <c r="I74" s="34">
        <f t="shared" si="8"/>
        <v>36000</v>
      </c>
      <c r="J74" s="34">
        <f t="shared" si="9"/>
        <v>36000</v>
      </c>
    </row>
    <row r="75" spans="1:10" ht="17" x14ac:dyDescent="0.2">
      <c r="A75" s="23" t="str">
        <f t="shared" si="10"/>
        <v>Маршрут 4</v>
      </c>
      <c r="B75" s="24">
        <f t="shared" si="10"/>
        <v>420</v>
      </c>
      <c r="C75" s="32">
        <f t="shared" si="11"/>
        <v>840</v>
      </c>
      <c r="D75" s="32">
        <f t="shared" si="12"/>
        <v>840</v>
      </c>
      <c r="E75" s="32">
        <f t="shared" si="13"/>
        <v>840</v>
      </c>
      <c r="F75" s="32">
        <f t="shared" si="14"/>
        <v>840</v>
      </c>
      <c r="G75" s="34">
        <f t="shared" si="6"/>
        <v>37800</v>
      </c>
      <c r="H75" s="34">
        <f t="shared" si="7"/>
        <v>37800</v>
      </c>
      <c r="I75" s="34">
        <f t="shared" si="8"/>
        <v>37800</v>
      </c>
      <c r="J75" s="34">
        <f t="shared" si="9"/>
        <v>37800</v>
      </c>
    </row>
    <row r="76" spans="1:10" ht="17" x14ac:dyDescent="0.2">
      <c r="A76" s="23" t="str">
        <f t="shared" si="10"/>
        <v>Маршрут 5</v>
      </c>
      <c r="B76" s="24">
        <f t="shared" si="10"/>
        <v>0</v>
      </c>
      <c r="C76" s="32">
        <f t="shared" si="11"/>
        <v>0</v>
      </c>
      <c r="D76" s="32">
        <f t="shared" si="12"/>
        <v>0</v>
      </c>
      <c r="E76" s="32">
        <f t="shared" si="13"/>
        <v>0</v>
      </c>
      <c r="F76" s="32">
        <f t="shared" si="14"/>
        <v>0</v>
      </c>
      <c r="G76" s="34">
        <f t="shared" si="6"/>
        <v>0</v>
      </c>
      <c r="H76" s="34">
        <f t="shared" si="7"/>
        <v>0</v>
      </c>
      <c r="I76" s="34">
        <f t="shared" si="8"/>
        <v>0</v>
      </c>
      <c r="J76" s="34">
        <f t="shared" si="9"/>
        <v>0</v>
      </c>
    </row>
    <row r="77" spans="1:10" ht="17" x14ac:dyDescent="0.2">
      <c r="A77" s="23" t="str">
        <f t="shared" si="10"/>
        <v>Маршрут 6</v>
      </c>
      <c r="B77" s="24">
        <f t="shared" si="10"/>
        <v>0</v>
      </c>
      <c r="C77" s="32">
        <f t="shared" si="11"/>
        <v>0</v>
      </c>
      <c r="D77" s="32">
        <f t="shared" si="12"/>
        <v>0</v>
      </c>
      <c r="E77" s="32">
        <f t="shared" si="13"/>
        <v>0</v>
      </c>
      <c r="F77" s="32">
        <f t="shared" si="14"/>
        <v>0</v>
      </c>
      <c r="G77" s="34">
        <f t="shared" si="6"/>
        <v>0</v>
      </c>
      <c r="H77" s="34">
        <f t="shared" si="7"/>
        <v>0</v>
      </c>
      <c r="I77" s="34">
        <f t="shared" si="8"/>
        <v>0</v>
      </c>
      <c r="J77" s="34">
        <f t="shared" si="9"/>
        <v>0</v>
      </c>
    </row>
    <row r="78" spans="1:10" ht="17" x14ac:dyDescent="0.2">
      <c r="A78" s="23" t="str">
        <f t="shared" si="10"/>
        <v>Маршрут 7</v>
      </c>
      <c r="B78" s="24">
        <f t="shared" si="10"/>
        <v>0</v>
      </c>
      <c r="C78" s="32">
        <f t="shared" si="11"/>
        <v>0</v>
      </c>
      <c r="D78" s="32">
        <f t="shared" si="12"/>
        <v>0</v>
      </c>
      <c r="E78" s="32">
        <f t="shared" si="13"/>
        <v>0</v>
      </c>
      <c r="F78" s="32">
        <f t="shared" si="14"/>
        <v>0</v>
      </c>
      <c r="G78" s="34">
        <f t="shared" si="6"/>
        <v>0</v>
      </c>
      <c r="H78" s="34">
        <f t="shared" si="7"/>
        <v>0</v>
      </c>
      <c r="I78" s="34">
        <f t="shared" si="8"/>
        <v>0</v>
      </c>
      <c r="J78" s="34">
        <f t="shared" si="9"/>
        <v>0</v>
      </c>
    </row>
    <row r="79" spans="1:10" ht="17" x14ac:dyDescent="0.2">
      <c r="A79" s="23" t="str">
        <f t="shared" si="10"/>
        <v>Маршрут 8</v>
      </c>
      <c r="B79" s="24">
        <f t="shared" si="10"/>
        <v>0</v>
      </c>
      <c r="C79" s="32">
        <f t="shared" si="11"/>
        <v>0</v>
      </c>
      <c r="D79" s="32">
        <f t="shared" si="12"/>
        <v>0</v>
      </c>
      <c r="E79" s="32">
        <f t="shared" si="13"/>
        <v>0</v>
      </c>
      <c r="F79" s="32">
        <f t="shared" si="14"/>
        <v>0</v>
      </c>
      <c r="G79" s="34">
        <f t="shared" si="6"/>
        <v>0</v>
      </c>
      <c r="H79" s="34">
        <f t="shared" si="7"/>
        <v>0</v>
      </c>
      <c r="I79" s="34">
        <f t="shared" si="8"/>
        <v>0</v>
      </c>
      <c r="J79" s="34">
        <f t="shared" si="9"/>
        <v>0</v>
      </c>
    </row>
    <row r="80" spans="1:10" ht="17" x14ac:dyDescent="0.2">
      <c r="A80" s="23" t="str">
        <f t="shared" si="10"/>
        <v>Маршрут 9</v>
      </c>
      <c r="B80" s="24">
        <f t="shared" si="10"/>
        <v>0</v>
      </c>
      <c r="C80" s="32">
        <f t="shared" si="11"/>
        <v>0</v>
      </c>
      <c r="D80" s="32">
        <f t="shared" si="12"/>
        <v>0</v>
      </c>
      <c r="E80" s="32">
        <f t="shared" si="13"/>
        <v>0</v>
      </c>
      <c r="F80" s="32">
        <f t="shared" si="14"/>
        <v>0</v>
      </c>
      <c r="G80" s="34">
        <f t="shared" si="6"/>
        <v>0</v>
      </c>
      <c r="H80" s="34">
        <f t="shared" si="7"/>
        <v>0</v>
      </c>
      <c r="I80" s="34">
        <f t="shared" si="8"/>
        <v>0</v>
      </c>
      <c r="J80" s="34">
        <f t="shared" si="9"/>
        <v>0</v>
      </c>
    </row>
    <row r="81" spans="1:10" ht="17" x14ac:dyDescent="0.2">
      <c r="A81" s="23" t="str">
        <f t="shared" si="10"/>
        <v>Маршрут 10</v>
      </c>
      <c r="B81" s="24">
        <f t="shared" si="10"/>
        <v>0</v>
      </c>
      <c r="C81" s="32">
        <f t="shared" si="11"/>
        <v>0</v>
      </c>
      <c r="D81" s="32">
        <f t="shared" si="12"/>
        <v>0</v>
      </c>
      <c r="E81" s="32">
        <f t="shared" si="13"/>
        <v>0</v>
      </c>
      <c r="F81" s="32">
        <f t="shared" si="14"/>
        <v>0</v>
      </c>
      <c r="G81" s="34">
        <f t="shared" si="6"/>
        <v>0</v>
      </c>
      <c r="H81" s="34">
        <f t="shared" si="7"/>
        <v>0</v>
      </c>
      <c r="I81" s="34">
        <f t="shared" si="8"/>
        <v>0</v>
      </c>
      <c r="J81" s="34">
        <f t="shared" si="9"/>
        <v>0</v>
      </c>
    </row>
    <row r="82" spans="1:10" ht="17" x14ac:dyDescent="0.2">
      <c r="A82" s="23" t="str">
        <f t="shared" si="10"/>
        <v>Маршрут 11</v>
      </c>
      <c r="B82" s="24">
        <f t="shared" si="10"/>
        <v>0</v>
      </c>
      <c r="C82" s="32">
        <f t="shared" si="11"/>
        <v>0</v>
      </c>
      <c r="D82" s="32">
        <f t="shared" si="12"/>
        <v>0</v>
      </c>
      <c r="E82" s="32">
        <f t="shared" si="13"/>
        <v>0</v>
      </c>
      <c r="F82" s="32">
        <f t="shared" si="14"/>
        <v>0</v>
      </c>
      <c r="G82" s="34">
        <f t="shared" si="6"/>
        <v>0</v>
      </c>
      <c r="H82" s="34">
        <f t="shared" si="7"/>
        <v>0</v>
      </c>
      <c r="I82" s="34">
        <f t="shared" si="8"/>
        <v>0</v>
      </c>
      <c r="J82" s="34">
        <f t="shared" si="9"/>
        <v>0</v>
      </c>
    </row>
    <row r="85" spans="1:10" ht="17" x14ac:dyDescent="0.2">
      <c r="A85" s="15" t="s">
        <v>62</v>
      </c>
      <c r="B85" s="9"/>
      <c r="C85" s="9"/>
      <c r="D85" s="9"/>
      <c r="E85" s="9"/>
      <c r="F85" s="9"/>
      <c r="G85" s="9"/>
    </row>
    <row r="86" spans="1:10" s="4" customFormat="1" ht="68" x14ac:dyDescent="0.2">
      <c r="A86" s="25" t="s">
        <v>63</v>
      </c>
      <c r="B86" s="6" t="s">
        <v>19</v>
      </c>
      <c r="C86" s="6" t="s">
        <v>159</v>
      </c>
      <c r="D86" s="6" t="s">
        <v>64</v>
      </c>
      <c r="E86" s="6" t="s">
        <v>61</v>
      </c>
      <c r="F86" s="6" t="s">
        <v>65</v>
      </c>
      <c r="G86" s="6" t="s">
        <v>160</v>
      </c>
    </row>
    <row r="87" spans="1:10" ht="17" x14ac:dyDescent="0.2">
      <c r="A87" s="23" t="str">
        <f>A20</f>
        <v>Маршрут 1</v>
      </c>
      <c r="B87" s="24">
        <f>B72</f>
        <v>320</v>
      </c>
      <c r="C87" s="44">
        <f>(B87/$H$19)*2</f>
        <v>8</v>
      </c>
      <c r="D87" s="17"/>
      <c r="E87" s="45">
        <f>G72</f>
        <v>28800</v>
      </c>
      <c r="F87" s="17"/>
      <c r="G87" s="11">
        <v>4</v>
      </c>
    </row>
    <row r="88" spans="1:10" ht="17" x14ac:dyDescent="0.2">
      <c r="A88" s="23" t="str">
        <f t="shared" ref="A88:A97" si="15">A21</f>
        <v>Маршрут 2</v>
      </c>
      <c r="B88" s="24">
        <f t="shared" ref="B88:B97" si="16">B73</f>
        <v>350</v>
      </c>
      <c r="C88" s="44">
        <f t="shared" ref="C88:C97" si="17">(B88/$H$19)*2</f>
        <v>8.75</v>
      </c>
      <c r="D88" s="17"/>
      <c r="E88" s="45">
        <f t="shared" ref="E88:E97" si="18">G73</f>
        <v>31500</v>
      </c>
      <c r="F88" s="17"/>
      <c r="G88" s="11">
        <v>4</v>
      </c>
    </row>
    <row r="89" spans="1:10" ht="17" x14ac:dyDescent="0.2">
      <c r="A89" s="23" t="str">
        <f t="shared" si="15"/>
        <v>Маршрут 3</v>
      </c>
      <c r="B89" s="24">
        <f t="shared" si="16"/>
        <v>400</v>
      </c>
      <c r="C89" s="44">
        <f t="shared" si="17"/>
        <v>10</v>
      </c>
      <c r="D89" s="17"/>
      <c r="E89" s="45">
        <f t="shared" si="18"/>
        <v>36000</v>
      </c>
      <c r="F89" s="17"/>
      <c r="G89" s="11">
        <v>4</v>
      </c>
    </row>
    <row r="90" spans="1:10" ht="17" x14ac:dyDescent="0.2">
      <c r="A90" s="23" t="str">
        <f t="shared" si="15"/>
        <v>Маршрут 4</v>
      </c>
      <c r="B90" s="24">
        <f t="shared" si="16"/>
        <v>420</v>
      </c>
      <c r="C90" s="44">
        <f t="shared" si="17"/>
        <v>10.5</v>
      </c>
      <c r="D90" s="17"/>
      <c r="E90" s="45">
        <f t="shared" si="18"/>
        <v>37800</v>
      </c>
      <c r="F90" s="17"/>
      <c r="G90" s="11">
        <v>4</v>
      </c>
    </row>
    <row r="91" spans="1:10" ht="17" x14ac:dyDescent="0.2">
      <c r="A91" s="23" t="str">
        <f t="shared" si="15"/>
        <v>Маршрут 5</v>
      </c>
      <c r="B91" s="24">
        <f t="shared" si="16"/>
        <v>0</v>
      </c>
      <c r="C91" s="44">
        <f t="shared" si="17"/>
        <v>0</v>
      </c>
      <c r="D91" s="17"/>
      <c r="E91" s="45">
        <f t="shared" si="18"/>
        <v>0</v>
      </c>
      <c r="F91" s="17"/>
      <c r="G91" s="11">
        <v>4</v>
      </c>
    </row>
    <row r="92" spans="1:10" ht="17" x14ac:dyDescent="0.2">
      <c r="A92" s="23" t="str">
        <f t="shared" si="15"/>
        <v>Маршрут 6</v>
      </c>
      <c r="B92" s="24">
        <f t="shared" si="16"/>
        <v>0</v>
      </c>
      <c r="C92" s="44">
        <f t="shared" si="17"/>
        <v>0</v>
      </c>
      <c r="D92" s="17"/>
      <c r="E92" s="45">
        <f t="shared" si="18"/>
        <v>0</v>
      </c>
      <c r="F92" s="17"/>
      <c r="G92" s="11">
        <v>4</v>
      </c>
    </row>
    <row r="93" spans="1:10" ht="17" x14ac:dyDescent="0.2">
      <c r="A93" s="23" t="str">
        <f t="shared" si="15"/>
        <v>Маршрут 7</v>
      </c>
      <c r="B93" s="24">
        <f t="shared" si="16"/>
        <v>0</v>
      </c>
      <c r="C93" s="44">
        <f t="shared" si="17"/>
        <v>0</v>
      </c>
      <c r="D93" s="17"/>
      <c r="E93" s="45">
        <f t="shared" si="18"/>
        <v>0</v>
      </c>
      <c r="F93" s="17"/>
      <c r="G93" s="11">
        <v>4</v>
      </c>
    </row>
    <row r="94" spans="1:10" ht="17" x14ac:dyDescent="0.2">
      <c r="A94" s="23" t="str">
        <f t="shared" si="15"/>
        <v>Маршрут 8</v>
      </c>
      <c r="B94" s="24">
        <f t="shared" si="16"/>
        <v>0</v>
      </c>
      <c r="C94" s="44">
        <f t="shared" si="17"/>
        <v>0</v>
      </c>
      <c r="D94" s="17"/>
      <c r="E94" s="45">
        <f t="shared" si="18"/>
        <v>0</v>
      </c>
      <c r="F94" s="17"/>
      <c r="G94" s="11">
        <v>4</v>
      </c>
    </row>
    <row r="95" spans="1:10" ht="17" x14ac:dyDescent="0.2">
      <c r="A95" s="23" t="str">
        <f t="shared" si="15"/>
        <v>Маршрут 9</v>
      </c>
      <c r="B95" s="24">
        <f t="shared" si="16"/>
        <v>0</v>
      </c>
      <c r="C95" s="44">
        <f t="shared" si="17"/>
        <v>0</v>
      </c>
      <c r="D95" s="17"/>
      <c r="E95" s="45">
        <f t="shared" si="18"/>
        <v>0</v>
      </c>
      <c r="F95" s="17"/>
      <c r="G95" s="11">
        <v>4</v>
      </c>
    </row>
    <row r="96" spans="1:10" ht="17" x14ac:dyDescent="0.2">
      <c r="A96" s="23" t="str">
        <f t="shared" si="15"/>
        <v>Маршрут 10</v>
      </c>
      <c r="B96" s="24">
        <f t="shared" si="16"/>
        <v>0</v>
      </c>
      <c r="C96" s="44">
        <f t="shared" si="17"/>
        <v>0</v>
      </c>
      <c r="D96" s="17"/>
      <c r="E96" s="45">
        <f t="shared" si="18"/>
        <v>0</v>
      </c>
      <c r="F96" s="17"/>
      <c r="G96" s="11">
        <v>4</v>
      </c>
    </row>
    <row r="97" spans="1:13" ht="17" x14ac:dyDescent="0.2">
      <c r="A97" s="23" t="str">
        <f t="shared" si="15"/>
        <v>Маршрут 11</v>
      </c>
      <c r="B97" s="24">
        <f t="shared" si="16"/>
        <v>0</v>
      </c>
      <c r="C97" s="44">
        <f t="shared" si="17"/>
        <v>0</v>
      </c>
      <c r="D97" s="17"/>
      <c r="E97" s="45">
        <f t="shared" si="18"/>
        <v>0</v>
      </c>
      <c r="F97" s="17"/>
      <c r="G97" s="11">
        <v>4</v>
      </c>
    </row>
    <row r="100" spans="1:13" ht="17" x14ac:dyDescent="0.2">
      <c r="A100" s="14" t="s">
        <v>66</v>
      </c>
      <c r="B100" s="28">
        <v>44742</v>
      </c>
    </row>
    <row r="101" spans="1:13" ht="17" x14ac:dyDescent="0.2">
      <c r="A101" s="14" t="s">
        <v>212</v>
      </c>
      <c r="B101" s="51">
        <f>B100-1</f>
        <v>44741</v>
      </c>
    </row>
    <row r="103" spans="1:13" ht="17" x14ac:dyDescent="0.2">
      <c r="A103" s="26" t="s">
        <v>67</v>
      </c>
    </row>
    <row r="104" spans="1:13" s="5" customFormat="1" ht="17" x14ac:dyDescent="0.2">
      <c r="A104" s="6" t="s">
        <v>68</v>
      </c>
      <c r="B104" s="7" t="s">
        <v>69</v>
      </c>
      <c r="C104" s="7" t="s">
        <v>70</v>
      </c>
      <c r="D104" s="7" t="s">
        <v>71</v>
      </c>
      <c r="E104" s="7" t="s">
        <v>72</v>
      </c>
      <c r="F104" s="7" t="s">
        <v>73</v>
      </c>
      <c r="G104" s="7" t="s">
        <v>74</v>
      </c>
      <c r="H104" s="7" t="s">
        <v>75</v>
      </c>
      <c r="I104" s="7" t="s">
        <v>76</v>
      </c>
      <c r="J104" s="7" t="s">
        <v>77</v>
      </c>
      <c r="K104" s="7" t="s">
        <v>78</v>
      </c>
      <c r="L104" s="7" t="s">
        <v>79</v>
      </c>
      <c r="M104" s="7" t="s">
        <v>80</v>
      </c>
    </row>
    <row r="105" spans="1:13" ht="17" x14ac:dyDescent="0.2">
      <c r="A105" s="8" t="s">
        <v>81</v>
      </c>
      <c r="B105" s="11">
        <v>10</v>
      </c>
      <c r="C105" s="11"/>
      <c r="D105" s="11"/>
      <c r="E105" s="11"/>
      <c r="F105" s="11"/>
      <c r="G105" s="11"/>
      <c r="H105" s="11"/>
      <c r="I105" s="11"/>
      <c r="J105" s="11"/>
      <c r="K105" s="11"/>
      <c r="L105" s="11"/>
      <c r="M105" s="11"/>
    </row>
    <row r="106" spans="1:13" ht="17" x14ac:dyDescent="0.2">
      <c r="A106" s="8" t="s">
        <v>82</v>
      </c>
      <c r="B106" s="11"/>
      <c r="C106" s="11"/>
      <c r="D106" s="11"/>
      <c r="E106" s="11"/>
      <c r="F106" s="11"/>
      <c r="G106" s="11"/>
      <c r="H106" s="11"/>
      <c r="I106" s="11"/>
      <c r="J106" s="11"/>
      <c r="K106" s="11"/>
      <c r="L106" s="11"/>
      <c r="M106" s="11"/>
    </row>
    <row r="107" spans="1:13" ht="17" x14ac:dyDescent="0.2">
      <c r="A107" s="8" t="s">
        <v>83</v>
      </c>
      <c r="B107" s="11"/>
      <c r="C107" s="11"/>
      <c r="D107" s="11"/>
      <c r="E107" s="11"/>
      <c r="F107" s="11"/>
      <c r="G107" s="11"/>
      <c r="H107" s="11"/>
      <c r="I107" s="11"/>
      <c r="J107" s="11"/>
      <c r="K107" s="11"/>
      <c r="L107" s="11"/>
      <c r="M107" s="11"/>
    </row>
    <row r="108" spans="1:13" ht="17" x14ac:dyDescent="0.2">
      <c r="A108" s="8" t="s">
        <v>84</v>
      </c>
      <c r="B108" s="11"/>
      <c r="C108" s="11"/>
      <c r="D108" s="11"/>
      <c r="E108" s="11"/>
      <c r="F108" s="11"/>
      <c r="G108" s="11"/>
      <c r="H108" s="11"/>
      <c r="I108" s="11"/>
      <c r="J108" s="11"/>
      <c r="K108" s="11"/>
      <c r="L108" s="11"/>
      <c r="M108" s="11"/>
    </row>
    <row r="109" spans="1:13" ht="17" x14ac:dyDescent="0.2">
      <c r="A109" s="8" t="s">
        <v>85</v>
      </c>
      <c r="B109" s="11"/>
      <c r="C109" s="11"/>
      <c r="D109" s="11"/>
      <c r="E109" s="11"/>
      <c r="F109" s="11"/>
      <c r="G109" s="11"/>
      <c r="H109" s="11"/>
      <c r="I109" s="11"/>
      <c r="J109" s="11"/>
      <c r="K109" s="11"/>
      <c r="L109" s="11"/>
      <c r="M109" s="11"/>
    </row>
    <row r="110" spans="1:13" ht="17" x14ac:dyDescent="0.2">
      <c r="A110" s="8" t="s">
        <v>86</v>
      </c>
      <c r="B110" s="11"/>
      <c r="C110" s="11"/>
      <c r="D110" s="11"/>
      <c r="E110" s="11"/>
      <c r="F110" s="11"/>
      <c r="G110" s="11"/>
      <c r="H110" s="11"/>
      <c r="I110" s="11"/>
      <c r="J110" s="11"/>
      <c r="K110" s="11"/>
      <c r="L110" s="11"/>
      <c r="M110" s="11"/>
    </row>
    <row r="111" spans="1:13" ht="17" x14ac:dyDescent="0.2">
      <c r="A111" s="8" t="s">
        <v>87</v>
      </c>
      <c r="B111" s="11"/>
      <c r="C111" s="11"/>
      <c r="D111" s="11"/>
      <c r="E111" s="11"/>
      <c r="F111" s="11"/>
      <c r="G111" s="11"/>
      <c r="H111" s="11"/>
      <c r="I111" s="11"/>
      <c r="J111" s="11"/>
      <c r="K111" s="11"/>
      <c r="L111" s="11"/>
      <c r="M111" s="11"/>
    </row>
    <row r="112" spans="1:13" ht="17" x14ac:dyDescent="0.2">
      <c r="A112" s="8" t="s">
        <v>88</v>
      </c>
      <c r="B112" s="11"/>
      <c r="C112" s="11"/>
      <c r="D112" s="11"/>
      <c r="E112" s="11"/>
      <c r="F112" s="11"/>
      <c r="G112" s="11"/>
      <c r="H112" s="11"/>
      <c r="I112" s="11"/>
      <c r="J112" s="11"/>
      <c r="K112" s="11"/>
      <c r="L112" s="11"/>
      <c r="M112" s="11"/>
    </row>
    <row r="113" spans="1:13" ht="17" x14ac:dyDescent="0.2">
      <c r="A113" s="8" t="s">
        <v>89</v>
      </c>
      <c r="B113" s="11"/>
      <c r="C113" s="11"/>
      <c r="D113" s="11"/>
      <c r="E113" s="11"/>
      <c r="F113" s="11"/>
      <c r="G113" s="11"/>
      <c r="H113" s="11"/>
      <c r="I113" s="11"/>
      <c r="J113" s="11"/>
      <c r="K113" s="11"/>
      <c r="L113" s="11"/>
      <c r="M113" s="11"/>
    </row>
    <row r="114" spans="1:13" ht="17" x14ac:dyDescent="0.2">
      <c r="A114" s="8" t="s">
        <v>90</v>
      </c>
      <c r="B114" s="11"/>
      <c r="C114" s="11"/>
      <c r="D114" s="11"/>
      <c r="E114" s="11"/>
      <c r="F114" s="11"/>
      <c r="G114" s="11"/>
      <c r="H114" s="11"/>
      <c r="I114" s="11"/>
      <c r="J114" s="11"/>
      <c r="K114" s="11"/>
      <c r="L114" s="11"/>
      <c r="M114" s="11"/>
    </row>
    <row r="115" spans="1:13" ht="17" x14ac:dyDescent="0.2">
      <c r="A115" s="8" t="s">
        <v>91</v>
      </c>
      <c r="B115" s="11"/>
      <c r="C115" s="11"/>
      <c r="D115" s="11"/>
      <c r="E115" s="11"/>
      <c r="F115" s="11"/>
      <c r="G115" s="11"/>
      <c r="H115" s="11"/>
      <c r="I115" s="11"/>
      <c r="J115" s="11"/>
      <c r="K115" s="11"/>
      <c r="L115" s="11"/>
      <c r="M115" s="11"/>
    </row>
    <row r="116" spans="1:13" ht="17" x14ac:dyDescent="0.2">
      <c r="A116" s="8" t="s">
        <v>92</v>
      </c>
      <c r="B116" s="11"/>
      <c r="C116" s="11"/>
      <c r="D116" s="11"/>
      <c r="E116" s="11"/>
      <c r="F116" s="11"/>
      <c r="G116" s="11"/>
      <c r="H116" s="11"/>
      <c r="I116" s="11"/>
      <c r="J116" s="11"/>
      <c r="K116" s="11"/>
      <c r="L116" s="11"/>
      <c r="M116" s="11"/>
    </row>
    <row r="117" spans="1:13" ht="17" x14ac:dyDescent="0.2">
      <c r="A117" s="8" t="s">
        <v>93</v>
      </c>
      <c r="B117" s="11"/>
      <c r="C117" s="11"/>
      <c r="D117" s="11"/>
      <c r="E117" s="11"/>
      <c r="F117" s="11"/>
      <c r="G117" s="11"/>
      <c r="H117" s="11"/>
      <c r="I117" s="11"/>
      <c r="J117" s="11"/>
      <c r="K117" s="11"/>
      <c r="L117" s="11"/>
      <c r="M117" s="11"/>
    </row>
    <row r="118" spans="1:13" ht="17" x14ac:dyDescent="0.2">
      <c r="A118" s="8" t="s">
        <v>94</v>
      </c>
      <c r="B118" s="11"/>
      <c r="C118" s="11"/>
      <c r="D118" s="11"/>
      <c r="E118" s="11"/>
      <c r="F118" s="11"/>
      <c r="G118" s="11"/>
      <c r="H118" s="11"/>
      <c r="I118" s="11"/>
      <c r="J118" s="11"/>
      <c r="K118" s="11"/>
      <c r="L118" s="11"/>
      <c r="M118" s="11"/>
    </row>
    <row r="119" spans="1:13" ht="17" x14ac:dyDescent="0.2">
      <c r="A119" s="8" t="s">
        <v>95</v>
      </c>
      <c r="B119" s="11"/>
      <c r="C119" s="11"/>
      <c r="D119" s="11"/>
      <c r="E119" s="11"/>
      <c r="F119" s="11"/>
      <c r="G119" s="11"/>
      <c r="H119" s="11"/>
      <c r="I119" s="11"/>
      <c r="J119" s="11"/>
      <c r="K119" s="11"/>
      <c r="L119" s="11"/>
      <c r="M119" s="11"/>
    </row>
    <row r="120" spans="1:13" ht="17" x14ac:dyDescent="0.2">
      <c r="A120" s="8" t="s">
        <v>96</v>
      </c>
      <c r="B120" s="11"/>
      <c r="C120" s="11"/>
      <c r="D120" s="11"/>
      <c r="E120" s="11"/>
      <c r="F120" s="11"/>
      <c r="G120" s="11"/>
      <c r="H120" s="11"/>
      <c r="I120" s="11"/>
      <c r="J120" s="11"/>
      <c r="K120" s="11"/>
      <c r="L120" s="11"/>
      <c r="M120" s="11"/>
    </row>
    <row r="121" spans="1:13" ht="17" x14ac:dyDescent="0.2">
      <c r="A121" s="8" t="s">
        <v>97</v>
      </c>
      <c r="B121" s="11"/>
      <c r="C121" s="11"/>
      <c r="D121" s="11"/>
      <c r="E121" s="11"/>
      <c r="F121" s="11"/>
      <c r="G121" s="11"/>
      <c r="H121" s="11"/>
      <c r="I121" s="11"/>
      <c r="J121" s="11"/>
      <c r="K121" s="11"/>
      <c r="L121" s="11"/>
      <c r="M121" s="11"/>
    </row>
    <row r="122" spans="1:13" ht="17" x14ac:dyDescent="0.2">
      <c r="A122" s="8" t="s">
        <v>98</v>
      </c>
      <c r="B122" s="11"/>
      <c r="C122" s="11"/>
      <c r="D122" s="11"/>
      <c r="E122" s="11"/>
      <c r="F122" s="11"/>
      <c r="G122" s="11"/>
      <c r="H122" s="11"/>
      <c r="I122" s="11"/>
      <c r="J122" s="11"/>
      <c r="K122" s="11"/>
      <c r="L122" s="11"/>
      <c r="M122" s="11"/>
    </row>
    <row r="123" spans="1:13" ht="17" x14ac:dyDescent="0.2">
      <c r="A123" s="8" t="s">
        <v>99</v>
      </c>
      <c r="B123" s="11"/>
      <c r="C123" s="11"/>
      <c r="D123" s="11"/>
      <c r="E123" s="11"/>
      <c r="F123" s="11"/>
      <c r="G123" s="11"/>
      <c r="H123" s="11"/>
      <c r="I123" s="11"/>
      <c r="J123" s="11"/>
      <c r="K123" s="11"/>
      <c r="L123" s="11"/>
      <c r="M123" s="11"/>
    </row>
    <row r="124" spans="1:13" ht="17" x14ac:dyDescent="0.2">
      <c r="A124" s="8" t="s">
        <v>100</v>
      </c>
      <c r="B124" s="11"/>
      <c r="C124" s="11"/>
      <c r="D124" s="11"/>
      <c r="E124" s="11"/>
      <c r="F124" s="11"/>
      <c r="G124" s="11"/>
      <c r="H124" s="11"/>
      <c r="I124" s="11"/>
      <c r="J124" s="11"/>
      <c r="K124" s="11"/>
      <c r="L124" s="11"/>
      <c r="M124" s="11"/>
    </row>
    <row r="125" spans="1:13" ht="17" x14ac:dyDescent="0.2">
      <c r="A125" s="8" t="s">
        <v>101</v>
      </c>
      <c r="B125" s="11"/>
      <c r="C125" s="11"/>
      <c r="D125" s="11"/>
      <c r="E125" s="11"/>
      <c r="F125" s="11"/>
      <c r="G125" s="11"/>
      <c r="H125" s="11"/>
      <c r="I125" s="11"/>
      <c r="J125" s="11"/>
      <c r="K125" s="11"/>
      <c r="L125" s="11"/>
      <c r="M125" s="11"/>
    </row>
    <row r="126" spans="1:13" ht="17" x14ac:dyDescent="0.2">
      <c r="A126" s="8" t="s">
        <v>102</v>
      </c>
      <c r="B126" s="11"/>
      <c r="C126" s="11"/>
      <c r="D126" s="11"/>
      <c r="E126" s="11"/>
      <c r="F126" s="11"/>
      <c r="G126" s="11"/>
      <c r="H126" s="11"/>
      <c r="I126" s="11"/>
      <c r="J126" s="11"/>
      <c r="K126" s="11"/>
      <c r="L126" s="11"/>
      <c r="M126" s="11"/>
    </row>
    <row r="127" spans="1:13" ht="17" x14ac:dyDescent="0.2">
      <c r="A127" s="8" t="s">
        <v>103</v>
      </c>
      <c r="B127" s="11"/>
      <c r="C127" s="11"/>
      <c r="D127" s="11"/>
      <c r="E127" s="11"/>
      <c r="F127" s="11"/>
      <c r="G127" s="11"/>
      <c r="H127" s="11"/>
      <c r="I127" s="11"/>
      <c r="J127" s="11"/>
      <c r="K127" s="11"/>
      <c r="L127" s="11"/>
      <c r="M127" s="11"/>
    </row>
    <row r="128" spans="1:13" ht="17" x14ac:dyDescent="0.2">
      <c r="A128" s="8" t="s">
        <v>104</v>
      </c>
      <c r="B128" s="11"/>
      <c r="C128" s="11"/>
      <c r="D128" s="11"/>
      <c r="E128" s="11"/>
      <c r="F128" s="11"/>
      <c r="G128" s="11"/>
      <c r="H128" s="11"/>
      <c r="I128" s="11"/>
      <c r="J128" s="11"/>
      <c r="K128" s="11"/>
      <c r="L128" s="11"/>
      <c r="M128" s="11"/>
    </row>
    <row r="129" spans="1:13" ht="17" x14ac:dyDescent="0.2">
      <c r="A129" s="8" t="s">
        <v>105</v>
      </c>
      <c r="B129" s="11"/>
      <c r="C129" s="11"/>
      <c r="D129" s="11"/>
      <c r="E129" s="11"/>
      <c r="F129" s="11"/>
      <c r="G129" s="11"/>
      <c r="H129" s="11"/>
      <c r="I129" s="11"/>
      <c r="J129" s="11"/>
      <c r="K129" s="11"/>
      <c r="L129" s="11"/>
      <c r="M129" s="11"/>
    </row>
    <row r="130" spans="1:13" ht="17" x14ac:dyDescent="0.2">
      <c r="A130" s="8" t="s">
        <v>106</v>
      </c>
      <c r="B130" s="11"/>
      <c r="C130" s="11"/>
      <c r="D130" s="11"/>
      <c r="E130" s="11"/>
      <c r="F130" s="11"/>
      <c r="G130" s="11"/>
      <c r="H130" s="11"/>
      <c r="I130" s="11"/>
      <c r="J130" s="11"/>
      <c r="K130" s="11"/>
      <c r="L130" s="11"/>
      <c r="M130" s="11"/>
    </row>
    <row r="131" spans="1:13" ht="17" x14ac:dyDescent="0.2">
      <c r="A131" s="8" t="s">
        <v>107</v>
      </c>
      <c r="B131" s="11"/>
      <c r="C131" s="11"/>
      <c r="D131" s="11"/>
      <c r="E131" s="11"/>
      <c r="F131" s="11"/>
      <c r="G131" s="11"/>
      <c r="H131" s="11"/>
      <c r="I131" s="11"/>
      <c r="J131" s="11"/>
      <c r="K131" s="11"/>
      <c r="L131" s="11"/>
      <c r="M131" s="11"/>
    </row>
    <row r="132" spans="1:13" ht="17" x14ac:dyDescent="0.2">
      <c r="A132" s="8" t="s">
        <v>108</v>
      </c>
      <c r="B132" s="11"/>
      <c r="C132" s="11"/>
      <c r="D132" s="11"/>
      <c r="E132" s="11"/>
      <c r="F132" s="11"/>
      <c r="G132" s="11"/>
      <c r="H132" s="11"/>
      <c r="I132" s="11"/>
      <c r="J132" s="11"/>
      <c r="K132" s="11"/>
      <c r="L132" s="11"/>
      <c r="M132" s="11"/>
    </row>
    <row r="133" spans="1:13" ht="17" x14ac:dyDescent="0.2">
      <c r="A133" s="8" t="s">
        <v>109</v>
      </c>
      <c r="B133" s="11"/>
      <c r="C133" s="11"/>
      <c r="D133" s="11"/>
      <c r="E133" s="11"/>
      <c r="F133" s="11"/>
      <c r="G133" s="11"/>
      <c r="H133" s="11"/>
      <c r="I133" s="11"/>
      <c r="J133" s="11"/>
      <c r="K133" s="11"/>
      <c r="L133" s="11"/>
      <c r="M133" s="11"/>
    </row>
    <row r="134" spans="1:13" ht="17" x14ac:dyDescent="0.2">
      <c r="A134" s="8" t="s">
        <v>110</v>
      </c>
      <c r="B134" s="11"/>
      <c r="C134" s="11"/>
      <c r="D134" s="11"/>
      <c r="E134" s="11"/>
      <c r="F134" s="11"/>
      <c r="G134" s="11"/>
      <c r="H134" s="11"/>
      <c r="I134" s="11"/>
      <c r="J134" s="11"/>
      <c r="K134" s="11"/>
      <c r="L134" s="11"/>
      <c r="M134" s="11"/>
    </row>
    <row r="136" spans="1:13" ht="17" x14ac:dyDescent="0.2">
      <c r="A136" s="8" t="s">
        <v>111</v>
      </c>
      <c r="B136" s="9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</row>
    <row r="137" spans="1:13" ht="17" x14ac:dyDescent="0.2">
      <c r="A137" s="8" t="s">
        <v>111</v>
      </c>
      <c r="B137" s="9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</row>
    <row r="138" spans="1:13" ht="17" x14ac:dyDescent="0.2">
      <c r="A138" s="8" t="s">
        <v>111</v>
      </c>
      <c r="B138" s="9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</row>
    <row r="141" spans="1:13" ht="17" x14ac:dyDescent="0.2">
      <c r="A141" s="26" t="s">
        <v>112</v>
      </c>
    </row>
    <row r="142" spans="1:13" s="35" customFormat="1" ht="17" x14ac:dyDescent="0.2">
      <c r="A142" s="6" t="s">
        <v>113</v>
      </c>
      <c r="B142" s="7">
        <f>'Прогноз по дням'!B1</f>
        <v>2022</v>
      </c>
      <c r="C142" s="7">
        <f>B142+1</f>
        <v>2023</v>
      </c>
      <c r="D142" s="7">
        <f t="shared" ref="D142:L142" si="19">C142+1</f>
        <v>2024</v>
      </c>
      <c r="E142" s="7">
        <f t="shared" si="19"/>
        <v>2025</v>
      </c>
      <c r="F142" s="7">
        <f t="shared" si="19"/>
        <v>2026</v>
      </c>
      <c r="G142" s="7">
        <f t="shared" si="19"/>
        <v>2027</v>
      </c>
      <c r="H142" s="7">
        <f t="shared" si="19"/>
        <v>2028</v>
      </c>
      <c r="I142" s="7">
        <f t="shared" si="19"/>
        <v>2029</v>
      </c>
      <c r="J142" s="7">
        <f>I142+1</f>
        <v>2030</v>
      </c>
      <c r="K142" s="7">
        <f t="shared" si="19"/>
        <v>2031</v>
      </c>
      <c r="L142" s="7">
        <f t="shared" si="19"/>
        <v>2032</v>
      </c>
    </row>
    <row r="143" spans="1:13" ht="17" x14ac:dyDescent="0.2">
      <c r="A143" s="23" t="s">
        <v>115</v>
      </c>
      <c r="B143" s="50">
        <v>44562</v>
      </c>
      <c r="C143" s="53">
        <v>44927</v>
      </c>
      <c r="D143" s="53">
        <v>45292</v>
      </c>
      <c r="E143" s="53">
        <v>45658</v>
      </c>
      <c r="F143" s="53">
        <v>46023</v>
      </c>
      <c r="G143" s="53">
        <v>46388</v>
      </c>
      <c r="H143" s="53">
        <v>46753</v>
      </c>
      <c r="I143" s="53">
        <v>47119</v>
      </c>
      <c r="J143" s="53">
        <v>47484</v>
      </c>
      <c r="K143" s="53">
        <v>47849</v>
      </c>
      <c r="L143" s="53">
        <v>48214</v>
      </c>
    </row>
    <row r="144" spans="1:13" ht="17" x14ac:dyDescent="0.2">
      <c r="A144" s="23" t="s">
        <v>115</v>
      </c>
      <c r="B144" s="50">
        <v>44563</v>
      </c>
      <c r="C144" s="53">
        <v>44928</v>
      </c>
      <c r="D144" s="53">
        <v>45293</v>
      </c>
      <c r="E144" s="53">
        <v>45659</v>
      </c>
      <c r="F144" s="53">
        <v>46024</v>
      </c>
      <c r="G144" s="53">
        <v>46389</v>
      </c>
      <c r="H144" s="53">
        <v>46754</v>
      </c>
      <c r="I144" s="53">
        <v>47120</v>
      </c>
      <c r="J144" s="53">
        <v>47485</v>
      </c>
      <c r="K144" s="53">
        <v>47850</v>
      </c>
      <c r="L144" s="53">
        <v>48215</v>
      </c>
    </row>
    <row r="145" spans="1:12" ht="17" x14ac:dyDescent="0.2">
      <c r="A145" s="23" t="s">
        <v>115</v>
      </c>
      <c r="B145" s="50">
        <v>44564</v>
      </c>
      <c r="C145" s="53">
        <v>44929</v>
      </c>
      <c r="D145" s="53">
        <v>45294</v>
      </c>
      <c r="E145" s="53">
        <v>45660</v>
      </c>
      <c r="F145" s="53">
        <v>46025</v>
      </c>
      <c r="G145" s="53">
        <v>46390</v>
      </c>
      <c r="H145" s="53">
        <v>46755</v>
      </c>
      <c r="I145" s="53">
        <v>47121</v>
      </c>
      <c r="J145" s="53">
        <v>47486</v>
      </c>
      <c r="K145" s="53">
        <v>47851</v>
      </c>
      <c r="L145" s="53">
        <v>48216</v>
      </c>
    </row>
    <row r="146" spans="1:12" ht="17" x14ac:dyDescent="0.2">
      <c r="A146" s="23" t="s">
        <v>115</v>
      </c>
      <c r="B146" s="50">
        <v>44565</v>
      </c>
      <c r="C146" s="53">
        <v>44930</v>
      </c>
      <c r="D146" s="53">
        <v>45295</v>
      </c>
      <c r="E146" s="53">
        <v>45661</v>
      </c>
      <c r="F146" s="53">
        <v>46026</v>
      </c>
      <c r="G146" s="53">
        <v>46391</v>
      </c>
      <c r="H146" s="53">
        <v>46756</v>
      </c>
      <c r="I146" s="53">
        <v>47122</v>
      </c>
      <c r="J146" s="53">
        <v>47487</v>
      </c>
      <c r="K146" s="53">
        <v>47852</v>
      </c>
      <c r="L146" s="53">
        <v>48217</v>
      </c>
    </row>
    <row r="147" spans="1:12" ht="17" x14ac:dyDescent="0.2">
      <c r="A147" s="23" t="s">
        <v>115</v>
      </c>
      <c r="B147" s="50">
        <v>44566</v>
      </c>
      <c r="C147" s="53">
        <v>44931</v>
      </c>
      <c r="D147" s="53">
        <v>45296</v>
      </c>
      <c r="E147" s="53">
        <v>45662</v>
      </c>
      <c r="F147" s="53">
        <v>46027</v>
      </c>
      <c r="G147" s="53">
        <v>46392</v>
      </c>
      <c r="H147" s="53">
        <v>46757</v>
      </c>
      <c r="I147" s="53">
        <v>47123</v>
      </c>
      <c r="J147" s="53">
        <v>47488</v>
      </c>
      <c r="K147" s="53">
        <v>47853</v>
      </c>
      <c r="L147" s="53">
        <v>48218</v>
      </c>
    </row>
    <row r="148" spans="1:12" ht="17" x14ac:dyDescent="0.2">
      <c r="A148" s="23" t="s">
        <v>115</v>
      </c>
      <c r="B148" s="50">
        <v>44567</v>
      </c>
      <c r="C148" s="53">
        <v>44932</v>
      </c>
      <c r="D148" s="53">
        <v>45297</v>
      </c>
      <c r="E148" s="53">
        <v>45663</v>
      </c>
      <c r="F148" s="53">
        <v>46028</v>
      </c>
      <c r="G148" s="53">
        <v>46393</v>
      </c>
      <c r="H148" s="53">
        <v>46758</v>
      </c>
      <c r="I148" s="53">
        <v>47124</v>
      </c>
      <c r="J148" s="53">
        <v>47489</v>
      </c>
      <c r="K148" s="53">
        <v>47854</v>
      </c>
      <c r="L148" s="53">
        <v>48219</v>
      </c>
    </row>
    <row r="149" spans="1:12" ht="17" x14ac:dyDescent="0.2">
      <c r="A149" s="23" t="s">
        <v>115</v>
      </c>
      <c r="B149" s="50">
        <v>44568</v>
      </c>
      <c r="C149" s="53">
        <v>44933</v>
      </c>
      <c r="D149" s="53">
        <v>45298</v>
      </c>
      <c r="E149" s="53">
        <v>45664</v>
      </c>
      <c r="F149" s="53">
        <v>46029</v>
      </c>
      <c r="G149" s="53">
        <v>46394</v>
      </c>
      <c r="H149" s="53">
        <v>46759</v>
      </c>
      <c r="I149" s="53">
        <v>47125</v>
      </c>
      <c r="J149" s="53">
        <v>47490</v>
      </c>
      <c r="K149" s="53">
        <v>47855</v>
      </c>
      <c r="L149" s="53">
        <v>48220</v>
      </c>
    </row>
    <row r="150" spans="1:12" ht="17" x14ac:dyDescent="0.2">
      <c r="A150" s="23" t="s">
        <v>115</v>
      </c>
      <c r="B150" s="50">
        <v>44569</v>
      </c>
      <c r="C150" s="53">
        <v>44934</v>
      </c>
      <c r="D150" s="53">
        <v>45299</v>
      </c>
      <c r="E150" s="53">
        <v>45665</v>
      </c>
      <c r="F150" s="53">
        <v>46030</v>
      </c>
      <c r="G150" s="53">
        <v>46395</v>
      </c>
      <c r="H150" s="53">
        <v>46760</v>
      </c>
      <c r="I150" s="53">
        <v>47126</v>
      </c>
      <c r="J150" s="53">
        <v>47491</v>
      </c>
      <c r="K150" s="53">
        <v>47856</v>
      </c>
      <c r="L150" s="53">
        <v>48221</v>
      </c>
    </row>
    <row r="151" spans="1:12" ht="17" x14ac:dyDescent="0.2">
      <c r="A151" s="23" t="s">
        <v>116</v>
      </c>
      <c r="B151" s="50">
        <v>44615</v>
      </c>
      <c r="C151" s="53">
        <v>44980</v>
      </c>
      <c r="D151" s="53">
        <v>45345</v>
      </c>
      <c r="E151" s="53">
        <v>45711</v>
      </c>
      <c r="F151" s="53">
        <v>46076</v>
      </c>
      <c r="G151" s="53">
        <v>46441</v>
      </c>
      <c r="H151" s="53">
        <v>46806</v>
      </c>
      <c r="I151" s="53">
        <v>47172</v>
      </c>
      <c r="J151" s="53">
        <v>47537</v>
      </c>
      <c r="K151" s="53">
        <v>47902</v>
      </c>
      <c r="L151" s="53">
        <v>48267</v>
      </c>
    </row>
    <row r="152" spans="1:12" ht="17" x14ac:dyDescent="0.2">
      <c r="A152" s="23" t="s">
        <v>117</v>
      </c>
      <c r="B152" s="50">
        <v>44628</v>
      </c>
      <c r="C152" s="53">
        <v>44993</v>
      </c>
      <c r="D152" s="53">
        <v>45359</v>
      </c>
      <c r="E152" s="53">
        <v>45724</v>
      </c>
      <c r="F152" s="53">
        <v>46089</v>
      </c>
      <c r="G152" s="53">
        <v>46454</v>
      </c>
      <c r="H152" s="53">
        <v>46820</v>
      </c>
      <c r="I152" s="53">
        <v>47185</v>
      </c>
      <c r="J152" s="53">
        <v>47550</v>
      </c>
      <c r="K152" s="53">
        <v>47915</v>
      </c>
      <c r="L152" s="53">
        <v>48281</v>
      </c>
    </row>
    <row r="153" spans="1:12" ht="17" x14ac:dyDescent="0.2">
      <c r="A153" s="23" t="s">
        <v>118</v>
      </c>
      <c r="B153" s="50">
        <v>44682</v>
      </c>
      <c r="C153" s="53">
        <v>45047</v>
      </c>
      <c r="D153" s="53">
        <v>45413</v>
      </c>
      <c r="E153" s="53">
        <v>45778</v>
      </c>
      <c r="F153" s="53">
        <v>46143</v>
      </c>
      <c r="G153" s="53">
        <v>46508</v>
      </c>
      <c r="H153" s="53">
        <v>46874</v>
      </c>
      <c r="I153" s="53">
        <v>47239</v>
      </c>
      <c r="J153" s="53">
        <v>47604</v>
      </c>
      <c r="K153" s="53">
        <v>47969</v>
      </c>
      <c r="L153" s="53">
        <v>48335</v>
      </c>
    </row>
    <row r="154" spans="1:12" ht="17" x14ac:dyDescent="0.2">
      <c r="A154" s="23" t="s">
        <v>119</v>
      </c>
      <c r="B154" s="50">
        <v>44690</v>
      </c>
      <c r="C154" s="53">
        <v>45055</v>
      </c>
      <c r="D154" s="53">
        <v>45421</v>
      </c>
      <c r="E154" s="53">
        <v>45786</v>
      </c>
      <c r="F154" s="53">
        <v>46151</v>
      </c>
      <c r="G154" s="53">
        <v>46516</v>
      </c>
      <c r="H154" s="53">
        <v>46882</v>
      </c>
      <c r="I154" s="53">
        <v>47247</v>
      </c>
      <c r="J154" s="53">
        <v>47612</v>
      </c>
      <c r="K154" s="53">
        <v>47977</v>
      </c>
      <c r="L154" s="53">
        <v>48343</v>
      </c>
    </row>
    <row r="155" spans="1:12" ht="17" x14ac:dyDescent="0.2">
      <c r="A155" s="23" t="s">
        <v>120</v>
      </c>
      <c r="B155" s="50">
        <v>44724</v>
      </c>
      <c r="C155" s="53">
        <v>45089</v>
      </c>
      <c r="D155" s="53">
        <v>45455</v>
      </c>
      <c r="E155" s="53">
        <v>45820</v>
      </c>
      <c r="F155" s="53">
        <v>46185</v>
      </c>
      <c r="G155" s="53">
        <v>46550</v>
      </c>
      <c r="H155" s="53">
        <v>46916</v>
      </c>
      <c r="I155" s="53">
        <v>47281</v>
      </c>
      <c r="J155" s="53">
        <v>47646</v>
      </c>
      <c r="K155" s="53">
        <v>48011</v>
      </c>
      <c r="L155" s="53">
        <v>48377</v>
      </c>
    </row>
    <row r="156" spans="1:12" ht="17" x14ac:dyDescent="0.2">
      <c r="A156" s="23" t="s">
        <v>121</v>
      </c>
      <c r="B156" s="50">
        <v>44869</v>
      </c>
      <c r="C156" s="53">
        <v>45234</v>
      </c>
      <c r="D156" s="53">
        <v>45600</v>
      </c>
      <c r="E156" s="53">
        <v>45965</v>
      </c>
      <c r="F156" s="53">
        <v>46330</v>
      </c>
      <c r="G156" s="53">
        <v>46695</v>
      </c>
      <c r="H156" s="53">
        <v>47061</v>
      </c>
      <c r="I156" s="53">
        <v>47426</v>
      </c>
      <c r="J156" s="53">
        <v>47791</v>
      </c>
      <c r="K156" s="53">
        <v>48156</v>
      </c>
      <c r="L156" s="53">
        <v>48522</v>
      </c>
    </row>
    <row r="157" spans="1:12" ht="17" x14ac:dyDescent="0.2">
      <c r="A157" s="23" t="s">
        <v>115</v>
      </c>
      <c r="B157" s="50">
        <v>44926</v>
      </c>
      <c r="C157" s="53">
        <v>45291</v>
      </c>
      <c r="D157" s="53">
        <v>45657</v>
      </c>
      <c r="E157" s="53">
        <v>46022</v>
      </c>
      <c r="F157" s="53">
        <v>46387</v>
      </c>
      <c r="G157" s="53">
        <v>46752</v>
      </c>
      <c r="H157" s="53">
        <v>47118</v>
      </c>
      <c r="I157" s="53">
        <v>47483</v>
      </c>
      <c r="J157" s="53">
        <v>47848</v>
      </c>
      <c r="K157" s="53">
        <v>48213</v>
      </c>
      <c r="L157" s="53">
        <v>48579</v>
      </c>
    </row>
    <row r="158" spans="1:12" x14ac:dyDescent="0.2">
      <c r="A158" s="2"/>
      <c r="B158" s="19"/>
      <c r="C158" s="19"/>
    </row>
    <row r="159" spans="1:12" ht="17" x14ac:dyDescent="0.2">
      <c r="A159" s="16" t="s">
        <v>147</v>
      </c>
      <c r="B159" s="19"/>
      <c r="C159" s="19"/>
    </row>
    <row r="160" spans="1:12" s="35" customFormat="1" ht="34" x14ac:dyDescent="0.2">
      <c r="A160" s="6" t="s">
        <v>148</v>
      </c>
      <c r="B160" s="6" t="s">
        <v>149</v>
      </c>
      <c r="C160" s="6" t="s">
        <v>150</v>
      </c>
    </row>
    <row r="161" spans="1:5" s="35" customFormat="1" ht="17" x14ac:dyDescent="0.2">
      <c r="A161" s="36" t="s">
        <v>142</v>
      </c>
      <c r="B161" s="41" t="e">
        <f>#REF!</f>
        <v>#REF!</v>
      </c>
      <c r="C161" s="37" t="e">
        <f>B161/30</f>
        <v>#REF!</v>
      </c>
    </row>
    <row r="162" spans="1:5" ht="17" x14ac:dyDescent="0.2">
      <c r="A162" s="23" t="s">
        <v>144</v>
      </c>
      <c r="B162" s="31">
        <v>13000</v>
      </c>
      <c r="C162" s="37">
        <f t="shared" ref="C162:C166" si="20">B162/30</f>
        <v>433.33333333333331</v>
      </c>
    </row>
    <row r="163" spans="1:5" ht="17" x14ac:dyDescent="0.2">
      <c r="A163" s="23" t="s">
        <v>145</v>
      </c>
      <c r="B163" s="31">
        <v>3000</v>
      </c>
      <c r="C163" s="37">
        <f t="shared" si="20"/>
        <v>100</v>
      </c>
    </row>
    <row r="164" spans="1:5" ht="17" x14ac:dyDescent="0.2">
      <c r="A164" s="23" t="s">
        <v>146</v>
      </c>
      <c r="B164" s="31">
        <v>1000</v>
      </c>
      <c r="C164" s="37">
        <f t="shared" si="20"/>
        <v>33.333333333333336</v>
      </c>
    </row>
    <row r="165" spans="1:5" ht="17" x14ac:dyDescent="0.2">
      <c r="A165" s="23" t="s">
        <v>141</v>
      </c>
      <c r="B165" s="31">
        <v>1000</v>
      </c>
      <c r="C165" s="37">
        <f t="shared" si="20"/>
        <v>33.333333333333336</v>
      </c>
    </row>
    <row r="166" spans="1:5" ht="17" x14ac:dyDescent="0.2">
      <c r="A166" s="23" t="s">
        <v>140</v>
      </c>
      <c r="B166" s="31">
        <v>1000</v>
      </c>
      <c r="C166" s="37">
        <f t="shared" si="20"/>
        <v>33.333333333333336</v>
      </c>
    </row>
    <row r="167" spans="1:5" s="35" customFormat="1" ht="17" x14ac:dyDescent="0.2">
      <c r="A167" s="22" t="s">
        <v>151</v>
      </c>
      <c r="B167" s="38" t="e">
        <f>SUM(B161:B166)</f>
        <v>#REF!</v>
      </c>
      <c r="C167" s="38" t="e">
        <f>SUM(C161:C166)</f>
        <v>#REF!</v>
      </c>
    </row>
    <row r="169" spans="1:5" ht="17" x14ac:dyDescent="0.2">
      <c r="A169" s="16" t="s">
        <v>152</v>
      </c>
    </row>
    <row r="170" spans="1:5" s="19" customFormat="1" ht="51" x14ac:dyDescent="0.2">
      <c r="A170" s="6" t="s">
        <v>148</v>
      </c>
      <c r="B170" s="7" t="s">
        <v>153</v>
      </c>
      <c r="D170" s="15" t="s">
        <v>214</v>
      </c>
      <c r="E170" s="17" t="s">
        <v>48</v>
      </c>
    </row>
    <row r="171" spans="1:5" ht="17" x14ac:dyDescent="0.2">
      <c r="A171" s="23" t="s">
        <v>154</v>
      </c>
      <c r="B171" s="39">
        <v>0.13</v>
      </c>
    </row>
    <row r="172" spans="1:5" ht="17" x14ac:dyDescent="0.2">
      <c r="A172" s="23" t="s">
        <v>48</v>
      </c>
      <c r="B172" s="39" t="str">
        <f>IF(E170=A172,"20%",0)</f>
        <v>20%</v>
      </c>
    </row>
    <row r="173" spans="1:5" ht="17" x14ac:dyDescent="0.2">
      <c r="A173" s="23" t="s">
        <v>161</v>
      </c>
      <c r="B173" s="39">
        <f>IF(A173=E170,"6%",0)</f>
        <v>0</v>
      </c>
    </row>
    <row r="174" spans="1:5" ht="17" x14ac:dyDescent="0.2">
      <c r="A174" s="23" t="s">
        <v>155</v>
      </c>
      <c r="B174" s="39" t="str">
        <f>IF(E170=A172,"20%",0)</f>
        <v>20%</v>
      </c>
    </row>
    <row r="175" spans="1:5" ht="17" x14ac:dyDescent="0.2">
      <c r="A175" s="23" t="s">
        <v>143</v>
      </c>
      <c r="B175" s="40">
        <v>0.32500000000000001</v>
      </c>
    </row>
    <row r="176" spans="1:5" ht="17" x14ac:dyDescent="0.2">
      <c r="A176" s="23" t="s">
        <v>156</v>
      </c>
      <c r="B176" s="39">
        <v>0.35</v>
      </c>
    </row>
    <row r="177" spans="1:3" ht="34" x14ac:dyDescent="0.2">
      <c r="A177" s="23" t="s">
        <v>157</v>
      </c>
      <c r="B177" s="39">
        <v>0.05</v>
      </c>
    </row>
    <row r="178" spans="1:3" ht="34" x14ac:dyDescent="0.2">
      <c r="A178" s="15" t="s">
        <v>210</v>
      </c>
      <c r="B178" s="11">
        <v>10000</v>
      </c>
    </row>
    <row r="179" spans="1:3" ht="34" x14ac:dyDescent="0.2">
      <c r="A179" s="15" t="s">
        <v>211</v>
      </c>
      <c r="B179" s="11">
        <v>3500</v>
      </c>
    </row>
    <row r="180" spans="1:3" ht="17" x14ac:dyDescent="0.2">
      <c r="A180" s="49" t="s">
        <v>166</v>
      </c>
    </row>
    <row r="181" spans="1:3" s="5" customFormat="1" ht="17" x14ac:dyDescent="0.2">
      <c r="A181" s="6" t="s">
        <v>167</v>
      </c>
      <c r="B181" s="7" t="s">
        <v>198</v>
      </c>
      <c r="C181" s="7" t="s">
        <v>199</v>
      </c>
    </row>
    <row r="182" spans="1:3" ht="17" x14ac:dyDescent="0.2">
      <c r="A182" s="23" t="s">
        <v>168</v>
      </c>
      <c r="B182" s="31">
        <v>500</v>
      </c>
      <c r="C182" s="31">
        <v>15000</v>
      </c>
    </row>
    <row r="183" spans="1:3" ht="17" x14ac:dyDescent="0.2">
      <c r="A183" s="23" t="s">
        <v>169</v>
      </c>
      <c r="B183" s="32">
        <f>B182+$B$178</f>
        <v>10500</v>
      </c>
      <c r="C183" s="32">
        <f>C182+$B$179</f>
        <v>18500</v>
      </c>
    </row>
    <row r="184" spans="1:3" ht="17" x14ac:dyDescent="0.2">
      <c r="A184" s="23" t="s">
        <v>170</v>
      </c>
      <c r="B184" s="32">
        <f t="shared" ref="B184:B221" si="21">B183+$B$178</f>
        <v>20500</v>
      </c>
      <c r="C184" s="32">
        <f t="shared" ref="C184:C221" si="22">C183+$B$179</f>
        <v>22000</v>
      </c>
    </row>
    <row r="185" spans="1:3" ht="17" x14ac:dyDescent="0.2">
      <c r="A185" s="23" t="s">
        <v>171</v>
      </c>
      <c r="B185" s="32">
        <f t="shared" si="21"/>
        <v>30500</v>
      </c>
      <c r="C185" s="32">
        <f t="shared" si="22"/>
        <v>25500</v>
      </c>
    </row>
    <row r="186" spans="1:3" ht="17" x14ac:dyDescent="0.2">
      <c r="A186" s="23" t="s">
        <v>172</v>
      </c>
      <c r="B186" s="32">
        <f t="shared" si="21"/>
        <v>40500</v>
      </c>
      <c r="C186" s="32">
        <f t="shared" si="22"/>
        <v>29000</v>
      </c>
    </row>
    <row r="187" spans="1:3" ht="17" x14ac:dyDescent="0.2">
      <c r="A187" s="23" t="s">
        <v>173</v>
      </c>
      <c r="B187" s="32">
        <f t="shared" si="21"/>
        <v>50500</v>
      </c>
      <c r="C187" s="32">
        <f t="shared" si="22"/>
        <v>32500</v>
      </c>
    </row>
    <row r="188" spans="1:3" ht="17" x14ac:dyDescent="0.2">
      <c r="A188" s="23" t="s">
        <v>174</v>
      </c>
      <c r="B188" s="32">
        <f t="shared" si="21"/>
        <v>60500</v>
      </c>
      <c r="C188" s="32">
        <f t="shared" si="22"/>
        <v>36000</v>
      </c>
    </row>
    <row r="189" spans="1:3" ht="17" x14ac:dyDescent="0.2">
      <c r="A189" s="23" t="s">
        <v>175</v>
      </c>
      <c r="B189" s="32">
        <f t="shared" si="21"/>
        <v>70500</v>
      </c>
      <c r="C189" s="32">
        <f t="shared" si="22"/>
        <v>39500</v>
      </c>
    </row>
    <row r="190" spans="1:3" ht="17" x14ac:dyDescent="0.2">
      <c r="A190" s="23" t="s">
        <v>176</v>
      </c>
      <c r="B190" s="32">
        <f t="shared" si="21"/>
        <v>80500</v>
      </c>
      <c r="C190" s="32">
        <f t="shared" si="22"/>
        <v>43000</v>
      </c>
    </row>
    <row r="191" spans="1:3" ht="17" x14ac:dyDescent="0.2">
      <c r="A191" s="23" t="s">
        <v>177</v>
      </c>
      <c r="B191" s="32">
        <f t="shared" si="21"/>
        <v>90500</v>
      </c>
      <c r="C191" s="32">
        <f t="shared" si="22"/>
        <v>46500</v>
      </c>
    </row>
    <row r="192" spans="1:3" ht="17" x14ac:dyDescent="0.2">
      <c r="A192" s="23" t="s">
        <v>178</v>
      </c>
      <c r="B192" s="32">
        <f t="shared" si="21"/>
        <v>100500</v>
      </c>
      <c r="C192" s="32">
        <f t="shared" si="22"/>
        <v>50000</v>
      </c>
    </row>
    <row r="193" spans="1:3" ht="17" x14ac:dyDescent="0.2">
      <c r="A193" s="23" t="s">
        <v>179</v>
      </c>
      <c r="B193" s="32">
        <f t="shared" si="21"/>
        <v>110500</v>
      </c>
      <c r="C193" s="32">
        <f t="shared" si="22"/>
        <v>53500</v>
      </c>
    </row>
    <row r="194" spans="1:3" ht="17" x14ac:dyDescent="0.2">
      <c r="A194" s="23" t="s">
        <v>180</v>
      </c>
      <c r="B194" s="32">
        <f t="shared" si="21"/>
        <v>120500</v>
      </c>
      <c r="C194" s="32">
        <f t="shared" si="22"/>
        <v>57000</v>
      </c>
    </row>
    <row r="195" spans="1:3" ht="17" x14ac:dyDescent="0.2">
      <c r="A195" s="23" t="s">
        <v>181</v>
      </c>
      <c r="B195" s="32">
        <f t="shared" si="21"/>
        <v>130500</v>
      </c>
      <c r="C195" s="32">
        <f t="shared" si="22"/>
        <v>60500</v>
      </c>
    </row>
    <row r="196" spans="1:3" ht="17" x14ac:dyDescent="0.2">
      <c r="A196" s="23" t="s">
        <v>182</v>
      </c>
      <c r="B196" s="32">
        <f t="shared" si="21"/>
        <v>140500</v>
      </c>
      <c r="C196" s="32">
        <f t="shared" si="22"/>
        <v>64000</v>
      </c>
    </row>
    <row r="197" spans="1:3" ht="17" x14ac:dyDescent="0.2">
      <c r="A197" s="23" t="s">
        <v>183</v>
      </c>
      <c r="B197" s="32">
        <f t="shared" si="21"/>
        <v>150500</v>
      </c>
      <c r="C197" s="32">
        <f t="shared" si="22"/>
        <v>67500</v>
      </c>
    </row>
    <row r="198" spans="1:3" ht="17" x14ac:dyDescent="0.2">
      <c r="A198" s="23" t="s">
        <v>184</v>
      </c>
      <c r="B198" s="32">
        <f t="shared" si="21"/>
        <v>160500</v>
      </c>
      <c r="C198" s="32">
        <f t="shared" si="22"/>
        <v>71000</v>
      </c>
    </row>
    <row r="199" spans="1:3" ht="17" x14ac:dyDescent="0.2">
      <c r="A199" s="23" t="s">
        <v>185</v>
      </c>
      <c r="B199" s="32">
        <f t="shared" si="21"/>
        <v>170500</v>
      </c>
      <c r="C199" s="32">
        <f t="shared" si="22"/>
        <v>74500</v>
      </c>
    </row>
    <row r="200" spans="1:3" ht="17" x14ac:dyDescent="0.2">
      <c r="A200" s="23" t="s">
        <v>186</v>
      </c>
      <c r="B200" s="32">
        <f t="shared" si="21"/>
        <v>180500</v>
      </c>
      <c r="C200" s="32">
        <f t="shared" si="22"/>
        <v>78000</v>
      </c>
    </row>
    <row r="201" spans="1:3" ht="17" x14ac:dyDescent="0.2">
      <c r="A201" s="23" t="s">
        <v>187</v>
      </c>
      <c r="B201" s="32">
        <f t="shared" si="21"/>
        <v>190500</v>
      </c>
      <c r="C201" s="32">
        <f t="shared" si="22"/>
        <v>81500</v>
      </c>
    </row>
    <row r="202" spans="1:3" ht="17" x14ac:dyDescent="0.2">
      <c r="A202" s="23" t="s">
        <v>188</v>
      </c>
      <c r="B202" s="32">
        <f t="shared" si="21"/>
        <v>200500</v>
      </c>
      <c r="C202" s="32">
        <f t="shared" si="22"/>
        <v>85000</v>
      </c>
    </row>
    <row r="203" spans="1:3" ht="17" x14ac:dyDescent="0.2">
      <c r="A203" s="23" t="s">
        <v>189</v>
      </c>
      <c r="B203" s="32">
        <f t="shared" si="21"/>
        <v>210500</v>
      </c>
      <c r="C203" s="32">
        <f t="shared" si="22"/>
        <v>88500</v>
      </c>
    </row>
    <row r="204" spans="1:3" ht="17" x14ac:dyDescent="0.2">
      <c r="A204" s="23" t="s">
        <v>190</v>
      </c>
      <c r="B204" s="32">
        <f t="shared" si="21"/>
        <v>220500</v>
      </c>
      <c r="C204" s="32">
        <f t="shared" si="22"/>
        <v>92000</v>
      </c>
    </row>
    <row r="205" spans="1:3" ht="17" x14ac:dyDescent="0.2">
      <c r="A205" s="23" t="s">
        <v>191</v>
      </c>
      <c r="B205" s="32">
        <f t="shared" si="21"/>
        <v>230500</v>
      </c>
      <c r="C205" s="32">
        <f t="shared" si="22"/>
        <v>95500</v>
      </c>
    </row>
    <row r="206" spans="1:3" ht="17" x14ac:dyDescent="0.2">
      <c r="A206" s="23" t="s">
        <v>192</v>
      </c>
      <c r="B206" s="32">
        <f t="shared" si="21"/>
        <v>240500</v>
      </c>
      <c r="C206" s="32">
        <f t="shared" si="22"/>
        <v>99000</v>
      </c>
    </row>
    <row r="207" spans="1:3" ht="17" x14ac:dyDescent="0.2">
      <c r="A207" s="23" t="s">
        <v>193</v>
      </c>
      <c r="B207" s="32">
        <f t="shared" si="21"/>
        <v>250500</v>
      </c>
      <c r="C207" s="32">
        <f t="shared" si="22"/>
        <v>102500</v>
      </c>
    </row>
    <row r="208" spans="1:3" ht="17" x14ac:dyDescent="0.2">
      <c r="A208" s="23" t="s">
        <v>194</v>
      </c>
      <c r="B208" s="32">
        <f t="shared" si="21"/>
        <v>260500</v>
      </c>
      <c r="C208" s="32">
        <f t="shared" si="22"/>
        <v>106000</v>
      </c>
    </row>
    <row r="209" spans="1:3" ht="17" x14ac:dyDescent="0.2">
      <c r="A209" s="23" t="s">
        <v>195</v>
      </c>
      <c r="B209" s="32">
        <f t="shared" si="21"/>
        <v>270500</v>
      </c>
      <c r="C209" s="32">
        <f t="shared" si="22"/>
        <v>109500</v>
      </c>
    </row>
    <row r="210" spans="1:3" ht="17" x14ac:dyDescent="0.2">
      <c r="A210" s="23" t="s">
        <v>196</v>
      </c>
      <c r="B210" s="32">
        <f t="shared" si="21"/>
        <v>280500</v>
      </c>
      <c r="C210" s="32">
        <f t="shared" si="22"/>
        <v>113000</v>
      </c>
    </row>
    <row r="211" spans="1:3" ht="17" x14ac:dyDescent="0.2">
      <c r="A211" s="23" t="s">
        <v>197</v>
      </c>
      <c r="B211" s="32">
        <f t="shared" si="21"/>
        <v>290500</v>
      </c>
      <c r="C211" s="32">
        <f t="shared" si="22"/>
        <v>116500</v>
      </c>
    </row>
    <row r="212" spans="1:3" ht="17" x14ac:dyDescent="0.2">
      <c r="A212" s="23" t="s">
        <v>200</v>
      </c>
      <c r="B212" s="32">
        <f t="shared" si="21"/>
        <v>300500</v>
      </c>
      <c r="C212" s="32">
        <f t="shared" si="22"/>
        <v>120000</v>
      </c>
    </row>
    <row r="213" spans="1:3" ht="17" x14ac:dyDescent="0.2">
      <c r="A213" s="23" t="s">
        <v>201</v>
      </c>
      <c r="B213" s="32">
        <f t="shared" si="21"/>
        <v>310500</v>
      </c>
      <c r="C213" s="32">
        <f t="shared" si="22"/>
        <v>123500</v>
      </c>
    </row>
    <row r="214" spans="1:3" ht="17" x14ac:dyDescent="0.2">
      <c r="A214" s="23" t="s">
        <v>202</v>
      </c>
      <c r="B214" s="32">
        <f t="shared" si="21"/>
        <v>320500</v>
      </c>
      <c r="C214" s="32">
        <f t="shared" si="22"/>
        <v>127000</v>
      </c>
    </row>
    <row r="215" spans="1:3" ht="17" x14ac:dyDescent="0.2">
      <c r="A215" s="23" t="s">
        <v>203</v>
      </c>
      <c r="B215" s="32">
        <f t="shared" si="21"/>
        <v>330500</v>
      </c>
      <c r="C215" s="32">
        <f t="shared" si="22"/>
        <v>130500</v>
      </c>
    </row>
    <row r="216" spans="1:3" ht="17" x14ac:dyDescent="0.2">
      <c r="A216" s="23" t="s">
        <v>204</v>
      </c>
      <c r="B216" s="32">
        <f t="shared" si="21"/>
        <v>340500</v>
      </c>
      <c r="C216" s="32">
        <f t="shared" si="22"/>
        <v>134000</v>
      </c>
    </row>
    <row r="217" spans="1:3" ht="17" x14ac:dyDescent="0.2">
      <c r="A217" s="23" t="s">
        <v>205</v>
      </c>
      <c r="B217" s="32">
        <f t="shared" si="21"/>
        <v>350500</v>
      </c>
      <c r="C217" s="32">
        <f t="shared" si="22"/>
        <v>137500</v>
      </c>
    </row>
    <row r="218" spans="1:3" ht="17" x14ac:dyDescent="0.2">
      <c r="A218" s="23" t="s">
        <v>206</v>
      </c>
      <c r="B218" s="32">
        <f t="shared" si="21"/>
        <v>360500</v>
      </c>
      <c r="C218" s="32">
        <f t="shared" si="22"/>
        <v>141000</v>
      </c>
    </row>
    <row r="219" spans="1:3" ht="17" x14ac:dyDescent="0.2">
      <c r="A219" s="23" t="s">
        <v>207</v>
      </c>
      <c r="B219" s="32">
        <f t="shared" si="21"/>
        <v>370500</v>
      </c>
      <c r="C219" s="32">
        <f t="shared" si="22"/>
        <v>144500</v>
      </c>
    </row>
    <row r="220" spans="1:3" ht="17" x14ac:dyDescent="0.2">
      <c r="A220" s="23" t="s">
        <v>208</v>
      </c>
      <c r="B220" s="32">
        <f t="shared" si="21"/>
        <v>380500</v>
      </c>
      <c r="C220" s="32">
        <f t="shared" si="22"/>
        <v>148000</v>
      </c>
    </row>
    <row r="221" spans="1:3" ht="17" x14ac:dyDescent="0.2">
      <c r="A221" s="23" t="s">
        <v>209</v>
      </c>
      <c r="B221" s="32">
        <f t="shared" si="21"/>
        <v>390500</v>
      </c>
      <c r="C221" s="32">
        <f t="shared" si="22"/>
        <v>151500</v>
      </c>
    </row>
  </sheetData>
  <mergeCells count="3">
    <mergeCell ref="C70:F70"/>
    <mergeCell ref="G70:J70"/>
    <mergeCell ref="G24:P24"/>
  </mergeCells>
  <phoneticPr fontId="3" type="noConversion"/>
  <dataValidations count="2">
    <dataValidation type="list" allowBlank="1" showInputMessage="1" showErrorMessage="1" sqref="B43" xr:uid="{5E61C759-8FDC-814B-9898-F65389B26585}">
      <formula1>$A$35:$A$38</formula1>
    </dataValidation>
    <dataValidation type="list" allowBlank="1" showInputMessage="1" showErrorMessage="1" sqref="E170" xr:uid="{6338A6F0-D745-5F4E-BAB7-8C0FE3F1FD18}">
      <formula1>$A$172:$A$173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2B29AB-F163-9343-A7D7-0E0F7B90DA55}">
  <dimension ref="A1:EQQ12"/>
  <sheetViews>
    <sheetView tabSelected="1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E9" sqref="E9"/>
    </sheetView>
  </sheetViews>
  <sheetFormatPr baseColWidth="10" defaultRowHeight="16" x14ac:dyDescent="0.2"/>
  <cols>
    <col min="1" max="1" width="24.6640625" style="1" customWidth="1"/>
  </cols>
  <sheetData>
    <row r="1" spans="1:3839" s="27" customFormat="1" ht="17" x14ac:dyDescent="0.2">
      <c r="A1" s="2" t="s">
        <v>0</v>
      </c>
      <c r="B1" s="27">
        <f>YEAR(B2)</f>
        <v>2022</v>
      </c>
      <c r="C1" s="27">
        <f>YEAR(C2)</f>
        <v>2022</v>
      </c>
      <c r="D1" s="27">
        <f t="shared" ref="D1:BO1" si="0">YEAR(D2)</f>
        <v>2022</v>
      </c>
      <c r="E1" s="27">
        <f t="shared" si="0"/>
        <v>2022</v>
      </c>
      <c r="F1" s="27">
        <f t="shared" si="0"/>
        <v>2022</v>
      </c>
      <c r="G1" s="27">
        <f t="shared" si="0"/>
        <v>2022</v>
      </c>
      <c r="H1" s="27">
        <f t="shared" si="0"/>
        <v>2022</v>
      </c>
      <c r="I1" s="27">
        <f t="shared" si="0"/>
        <v>2022</v>
      </c>
      <c r="J1" s="27">
        <f t="shared" si="0"/>
        <v>2022</v>
      </c>
      <c r="K1" s="27">
        <f t="shared" si="0"/>
        <v>2022</v>
      </c>
      <c r="L1" s="27">
        <f t="shared" si="0"/>
        <v>2022</v>
      </c>
      <c r="M1" s="27">
        <f t="shared" si="0"/>
        <v>2022</v>
      </c>
      <c r="N1" s="27">
        <f t="shared" si="0"/>
        <v>2022</v>
      </c>
      <c r="O1" s="27">
        <f t="shared" si="0"/>
        <v>2022</v>
      </c>
      <c r="P1" s="27">
        <f t="shared" si="0"/>
        <v>2022</v>
      </c>
      <c r="Q1" s="27">
        <f t="shared" si="0"/>
        <v>2022</v>
      </c>
      <c r="R1" s="27">
        <f t="shared" si="0"/>
        <v>2022</v>
      </c>
      <c r="S1" s="27">
        <f t="shared" si="0"/>
        <v>2022</v>
      </c>
      <c r="T1" s="27">
        <f t="shared" si="0"/>
        <v>2022</v>
      </c>
      <c r="U1" s="27">
        <f t="shared" si="0"/>
        <v>2022</v>
      </c>
      <c r="V1" s="27">
        <f t="shared" si="0"/>
        <v>2022</v>
      </c>
      <c r="W1" s="27">
        <f t="shared" si="0"/>
        <v>2022</v>
      </c>
      <c r="X1" s="27">
        <f t="shared" si="0"/>
        <v>2022</v>
      </c>
      <c r="Y1" s="27">
        <f t="shared" si="0"/>
        <v>2022</v>
      </c>
      <c r="Z1" s="27">
        <f t="shared" si="0"/>
        <v>2022</v>
      </c>
      <c r="AA1" s="27">
        <f t="shared" si="0"/>
        <v>2022</v>
      </c>
      <c r="AB1" s="27">
        <f t="shared" si="0"/>
        <v>2022</v>
      </c>
      <c r="AC1" s="27">
        <f t="shared" si="0"/>
        <v>2022</v>
      </c>
      <c r="AD1" s="27">
        <f t="shared" si="0"/>
        <v>2022</v>
      </c>
      <c r="AE1" s="27">
        <f t="shared" si="0"/>
        <v>2022</v>
      </c>
      <c r="AF1" s="27">
        <f t="shared" si="0"/>
        <v>2022</v>
      </c>
      <c r="AG1" s="27">
        <f t="shared" si="0"/>
        <v>2022</v>
      </c>
      <c r="AH1" s="27">
        <f t="shared" si="0"/>
        <v>2022</v>
      </c>
      <c r="AI1" s="27">
        <f t="shared" si="0"/>
        <v>2022</v>
      </c>
      <c r="AJ1" s="27">
        <f t="shared" si="0"/>
        <v>2022</v>
      </c>
      <c r="AK1" s="27">
        <f t="shared" si="0"/>
        <v>2022</v>
      </c>
      <c r="AL1" s="27">
        <f t="shared" si="0"/>
        <v>2022</v>
      </c>
      <c r="AM1" s="27">
        <f t="shared" si="0"/>
        <v>2022</v>
      </c>
      <c r="AN1" s="27">
        <f t="shared" si="0"/>
        <v>2022</v>
      </c>
      <c r="AO1" s="27">
        <f t="shared" si="0"/>
        <v>2022</v>
      </c>
      <c r="AP1" s="27">
        <f t="shared" si="0"/>
        <v>2022</v>
      </c>
      <c r="AQ1" s="27">
        <f t="shared" si="0"/>
        <v>2022</v>
      </c>
      <c r="AR1" s="27">
        <f t="shared" si="0"/>
        <v>2022</v>
      </c>
      <c r="AS1" s="27">
        <f t="shared" si="0"/>
        <v>2022</v>
      </c>
      <c r="AT1" s="27">
        <f t="shared" si="0"/>
        <v>2022</v>
      </c>
      <c r="AU1" s="27">
        <f t="shared" si="0"/>
        <v>2022</v>
      </c>
      <c r="AV1" s="27">
        <f t="shared" si="0"/>
        <v>2022</v>
      </c>
      <c r="AW1" s="27">
        <f t="shared" si="0"/>
        <v>2022</v>
      </c>
      <c r="AX1" s="27">
        <f t="shared" si="0"/>
        <v>2022</v>
      </c>
      <c r="AY1" s="27">
        <f t="shared" si="0"/>
        <v>2022</v>
      </c>
      <c r="AZ1" s="27">
        <f t="shared" si="0"/>
        <v>2022</v>
      </c>
      <c r="BA1" s="27">
        <f t="shared" si="0"/>
        <v>2022</v>
      </c>
      <c r="BB1" s="27">
        <f t="shared" si="0"/>
        <v>2022</v>
      </c>
      <c r="BC1" s="27">
        <f t="shared" si="0"/>
        <v>2022</v>
      </c>
      <c r="BD1" s="27">
        <f t="shared" si="0"/>
        <v>2022</v>
      </c>
      <c r="BE1" s="27">
        <f t="shared" si="0"/>
        <v>2022</v>
      </c>
      <c r="BF1" s="27">
        <f t="shared" si="0"/>
        <v>2022</v>
      </c>
      <c r="BG1" s="27">
        <f t="shared" si="0"/>
        <v>2022</v>
      </c>
      <c r="BH1" s="27">
        <f t="shared" si="0"/>
        <v>2022</v>
      </c>
      <c r="BI1" s="27">
        <f t="shared" si="0"/>
        <v>2022</v>
      </c>
      <c r="BJ1" s="27">
        <f t="shared" si="0"/>
        <v>2022</v>
      </c>
      <c r="BK1" s="27">
        <f t="shared" si="0"/>
        <v>2022</v>
      </c>
      <c r="BL1" s="27">
        <f t="shared" si="0"/>
        <v>2022</v>
      </c>
      <c r="BM1" s="27">
        <f t="shared" si="0"/>
        <v>2022</v>
      </c>
      <c r="BN1" s="27">
        <f t="shared" si="0"/>
        <v>2022</v>
      </c>
      <c r="BO1" s="27">
        <f t="shared" si="0"/>
        <v>2022</v>
      </c>
      <c r="BP1" s="27">
        <f t="shared" ref="BP1:EA1" si="1">YEAR(BP2)</f>
        <v>2022</v>
      </c>
      <c r="BQ1" s="27">
        <f t="shared" si="1"/>
        <v>2022</v>
      </c>
      <c r="BR1" s="27">
        <f t="shared" si="1"/>
        <v>2022</v>
      </c>
      <c r="BS1" s="27">
        <f t="shared" si="1"/>
        <v>2022</v>
      </c>
      <c r="BT1" s="27">
        <f t="shared" si="1"/>
        <v>2022</v>
      </c>
      <c r="BU1" s="27">
        <f t="shared" si="1"/>
        <v>2022</v>
      </c>
      <c r="BV1" s="27">
        <f t="shared" si="1"/>
        <v>2022</v>
      </c>
      <c r="BW1" s="27">
        <f t="shared" si="1"/>
        <v>2022</v>
      </c>
      <c r="BX1" s="27">
        <f t="shared" si="1"/>
        <v>2022</v>
      </c>
      <c r="BY1" s="27">
        <f t="shared" si="1"/>
        <v>2022</v>
      </c>
      <c r="BZ1" s="27">
        <f t="shared" si="1"/>
        <v>2022</v>
      </c>
      <c r="CA1" s="27">
        <f t="shared" si="1"/>
        <v>2022</v>
      </c>
      <c r="CB1" s="27">
        <f t="shared" si="1"/>
        <v>2022</v>
      </c>
      <c r="CC1" s="27">
        <f t="shared" si="1"/>
        <v>2022</v>
      </c>
      <c r="CD1" s="27">
        <f t="shared" si="1"/>
        <v>2022</v>
      </c>
      <c r="CE1" s="27">
        <f t="shared" si="1"/>
        <v>2022</v>
      </c>
      <c r="CF1" s="27">
        <f t="shared" si="1"/>
        <v>2022</v>
      </c>
      <c r="CG1" s="27">
        <f t="shared" si="1"/>
        <v>2022</v>
      </c>
      <c r="CH1" s="27">
        <f t="shared" si="1"/>
        <v>2022</v>
      </c>
      <c r="CI1" s="27">
        <f t="shared" si="1"/>
        <v>2022</v>
      </c>
      <c r="CJ1" s="27">
        <f t="shared" si="1"/>
        <v>2022</v>
      </c>
      <c r="CK1" s="27">
        <f t="shared" si="1"/>
        <v>2022</v>
      </c>
      <c r="CL1" s="27">
        <f t="shared" si="1"/>
        <v>2022</v>
      </c>
      <c r="CM1" s="27">
        <f t="shared" si="1"/>
        <v>2022</v>
      </c>
      <c r="CN1" s="27">
        <f t="shared" si="1"/>
        <v>2022</v>
      </c>
      <c r="CO1" s="27">
        <f t="shared" si="1"/>
        <v>2022</v>
      </c>
      <c r="CP1" s="27">
        <f t="shared" si="1"/>
        <v>2022</v>
      </c>
      <c r="CQ1" s="27">
        <f t="shared" si="1"/>
        <v>2022</v>
      </c>
      <c r="CR1" s="27">
        <f t="shared" si="1"/>
        <v>2022</v>
      </c>
      <c r="CS1" s="27">
        <f t="shared" si="1"/>
        <v>2022</v>
      </c>
      <c r="CT1" s="27">
        <f t="shared" si="1"/>
        <v>2022</v>
      </c>
      <c r="CU1" s="27">
        <f t="shared" si="1"/>
        <v>2022</v>
      </c>
      <c r="CV1" s="27">
        <f t="shared" si="1"/>
        <v>2022</v>
      </c>
      <c r="CW1" s="27">
        <f t="shared" si="1"/>
        <v>2022</v>
      </c>
      <c r="CX1" s="27">
        <f t="shared" si="1"/>
        <v>2022</v>
      </c>
      <c r="CY1" s="27">
        <f t="shared" si="1"/>
        <v>2022</v>
      </c>
      <c r="CZ1" s="27">
        <f t="shared" si="1"/>
        <v>2022</v>
      </c>
      <c r="DA1" s="27">
        <f t="shared" si="1"/>
        <v>2022</v>
      </c>
      <c r="DB1" s="27">
        <f t="shared" si="1"/>
        <v>2022</v>
      </c>
      <c r="DC1" s="27">
        <f t="shared" si="1"/>
        <v>2022</v>
      </c>
      <c r="DD1" s="27">
        <f t="shared" si="1"/>
        <v>2022</v>
      </c>
      <c r="DE1" s="27">
        <f t="shared" si="1"/>
        <v>2022</v>
      </c>
      <c r="DF1" s="27">
        <f t="shared" si="1"/>
        <v>2022</v>
      </c>
      <c r="DG1" s="27">
        <f t="shared" si="1"/>
        <v>2022</v>
      </c>
      <c r="DH1" s="27">
        <f t="shared" si="1"/>
        <v>2022</v>
      </c>
      <c r="DI1" s="27">
        <f t="shared" si="1"/>
        <v>2022</v>
      </c>
      <c r="DJ1" s="27">
        <f t="shared" si="1"/>
        <v>2022</v>
      </c>
      <c r="DK1" s="27">
        <f t="shared" si="1"/>
        <v>2022</v>
      </c>
      <c r="DL1" s="27">
        <f t="shared" si="1"/>
        <v>2022</v>
      </c>
      <c r="DM1" s="27">
        <f t="shared" si="1"/>
        <v>2022</v>
      </c>
      <c r="DN1" s="27">
        <f t="shared" si="1"/>
        <v>2022</v>
      </c>
      <c r="DO1" s="27">
        <f t="shared" si="1"/>
        <v>2022</v>
      </c>
      <c r="DP1" s="27">
        <f t="shared" si="1"/>
        <v>2022</v>
      </c>
      <c r="DQ1" s="27">
        <f t="shared" si="1"/>
        <v>2022</v>
      </c>
      <c r="DR1" s="27">
        <f t="shared" si="1"/>
        <v>2022</v>
      </c>
      <c r="DS1" s="27">
        <f t="shared" si="1"/>
        <v>2022</v>
      </c>
      <c r="DT1" s="27">
        <f t="shared" si="1"/>
        <v>2022</v>
      </c>
      <c r="DU1" s="27">
        <f t="shared" si="1"/>
        <v>2022</v>
      </c>
      <c r="DV1" s="27">
        <f t="shared" si="1"/>
        <v>2022</v>
      </c>
      <c r="DW1" s="27">
        <f t="shared" si="1"/>
        <v>2022</v>
      </c>
      <c r="DX1" s="27">
        <f t="shared" si="1"/>
        <v>2022</v>
      </c>
      <c r="DY1" s="27">
        <f t="shared" si="1"/>
        <v>2022</v>
      </c>
      <c r="DZ1" s="27">
        <f t="shared" si="1"/>
        <v>2022</v>
      </c>
      <c r="EA1" s="27">
        <f t="shared" si="1"/>
        <v>2022</v>
      </c>
      <c r="EB1" s="27">
        <f t="shared" ref="EB1:GM1" si="2">YEAR(EB2)</f>
        <v>2022</v>
      </c>
      <c r="EC1" s="27">
        <f t="shared" si="2"/>
        <v>2022</v>
      </c>
      <c r="ED1" s="27">
        <f t="shared" si="2"/>
        <v>2022</v>
      </c>
      <c r="EE1" s="27">
        <f t="shared" si="2"/>
        <v>2022</v>
      </c>
      <c r="EF1" s="27">
        <f t="shared" si="2"/>
        <v>2022</v>
      </c>
      <c r="EG1" s="27">
        <f t="shared" si="2"/>
        <v>2022</v>
      </c>
      <c r="EH1" s="27">
        <f t="shared" si="2"/>
        <v>2022</v>
      </c>
      <c r="EI1" s="27">
        <f t="shared" si="2"/>
        <v>2022</v>
      </c>
      <c r="EJ1" s="27">
        <f t="shared" si="2"/>
        <v>2022</v>
      </c>
      <c r="EK1" s="27">
        <f t="shared" si="2"/>
        <v>2022</v>
      </c>
      <c r="EL1" s="27">
        <f t="shared" si="2"/>
        <v>2022</v>
      </c>
      <c r="EM1" s="27">
        <f t="shared" si="2"/>
        <v>2022</v>
      </c>
      <c r="EN1" s="27">
        <f t="shared" si="2"/>
        <v>2022</v>
      </c>
      <c r="EO1" s="27">
        <f t="shared" si="2"/>
        <v>2022</v>
      </c>
      <c r="EP1" s="27">
        <f t="shared" si="2"/>
        <v>2022</v>
      </c>
      <c r="EQ1" s="27">
        <f t="shared" si="2"/>
        <v>2022</v>
      </c>
      <c r="ER1" s="27">
        <f t="shared" si="2"/>
        <v>2022</v>
      </c>
      <c r="ES1" s="27">
        <f t="shared" si="2"/>
        <v>2022</v>
      </c>
      <c r="ET1" s="27">
        <f t="shared" si="2"/>
        <v>2022</v>
      </c>
      <c r="EU1" s="27">
        <f t="shared" si="2"/>
        <v>2022</v>
      </c>
      <c r="EV1" s="27">
        <f t="shared" si="2"/>
        <v>2022</v>
      </c>
      <c r="EW1" s="27">
        <f t="shared" si="2"/>
        <v>2022</v>
      </c>
      <c r="EX1" s="27">
        <f t="shared" si="2"/>
        <v>2022</v>
      </c>
      <c r="EY1" s="27">
        <f t="shared" si="2"/>
        <v>2022</v>
      </c>
      <c r="EZ1" s="27">
        <f t="shared" si="2"/>
        <v>2022</v>
      </c>
      <c r="FA1" s="27">
        <f t="shared" si="2"/>
        <v>2022</v>
      </c>
      <c r="FB1" s="27">
        <f t="shared" si="2"/>
        <v>2022</v>
      </c>
      <c r="FC1" s="27">
        <f t="shared" si="2"/>
        <v>2022</v>
      </c>
      <c r="FD1" s="27">
        <f t="shared" si="2"/>
        <v>2022</v>
      </c>
      <c r="FE1" s="27">
        <f t="shared" si="2"/>
        <v>2022</v>
      </c>
      <c r="FF1" s="27">
        <f t="shared" si="2"/>
        <v>2022</v>
      </c>
      <c r="FG1" s="27">
        <f t="shared" si="2"/>
        <v>2022</v>
      </c>
      <c r="FH1" s="27">
        <f t="shared" si="2"/>
        <v>2022</v>
      </c>
      <c r="FI1" s="27">
        <f t="shared" si="2"/>
        <v>2022</v>
      </c>
      <c r="FJ1" s="27">
        <f t="shared" si="2"/>
        <v>2022</v>
      </c>
      <c r="FK1" s="27">
        <f t="shared" si="2"/>
        <v>2022</v>
      </c>
      <c r="FL1" s="27">
        <f t="shared" si="2"/>
        <v>2022</v>
      </c>
      <c r="FM1" s="27">
        <f t="shared" si="2"/>
        <v>2022</v>
      </c>
      <c r="FN1" s="27">
        <f t="shared" si="2"/>
        <v>2022</v>
      </c>
      <c r="FO1" s="27">
        <f t="shared" si="2"/>
        <v>2022</v>
      </c>
      <c r="FP1" s="27">
        <f t="shared" si="2"/>
        <v>2022</v>
      </c>
      <c r="FQ1" s="27">
        <f t="shared" si="2"/>
        <v>2022</v>
      </c>
      <c r="FR1" s="27">
        <f t="shared" si="2"/>
        <v>2022</v>
      </c>
      <c r="FS1" s="27">
        <f t="shared" si="2"/>
        <v>2022</v>
      </c>
      <c r="FT1" s="27">
        <f t="shared" si="2"/>
        <v>2022</v>
      </c>
      <c r="FU1" s="27">
        <f t="shared" si="2"/>
        <v>2022</v>
      </c>
      <c r="FV1" s="27">
        <f t="shared" si="2"/>
        <v>2022</v>
      </c>
      <c r="FW1" s="27">
        <f t="shared" si="2"/>
        <v>2022</v>
      </c>
      <c r="FX1" s="27">
        <f t="shared" si="2"/>
        <v>2022</v>
      </c>
      <c r="FY1" s="27">
        <f t="shared" si="2"/>
        <v>2022</v>
      </c>
      <c r="FZ1" s="27">
        <f t="shared" si="2"/>
        <v>2022</v>
      </c>
      <c r="GA1" s="27">
        <f t="shared" si="2"/>
        <v>2022</v>
      </c>
      <c r="GB1" s="27">
        <f t="shared" si="2"/>
        <v>2022</v>
      </c>
      <c r="GC1" s="27">
        <f t="shared" si="2"/>
        <v>2022</v>
      </c>
      <c r="GD1" s="27">
        <f t="shared" si="2"/>
        <v>2022</v>
      </c>
      <c r="GE1" s="27">
        <f t="shared" si="2"/>
        <v>2023</v>
      </c>
      <c r="GF1" s="27">
        <f t="shared" si="2"/>
        <v>2023</v>
      </c>
      <c r="GG1" s="27">
        <f t="shared" si="2"/>
        <v>2023</v>
      </c>
      <c r="GH1" s="27">
        <f t="shared" si="2"/>
        <v>2023</v>
      </c>
      <c r="GI1" s="27">
        <f t="shared" si="2"/>
        <v>2023</v>
      </c>
      <c r="GJ1" s="27">
        <f t="shared" si="2"/>
        <v>2023</v>
      </c>
      <c r="GK1" s="27">
        <f t="shared" si="2"/>
        <v>2023</v>
      </c>
      <c r="GL1" s="27">
        <f t="shared" si="2"/>
        <v>2023</v>
      </c>
      <c r="GM1" s="27">
        <f t="shared" si="2"/>
        <v>2023</v>
      </c>
      <c r="GN1" s="27">
        <f t="shared" ref="GN1:IY1" si="3">YEAR(GN2)</f>
        <v>2023</v>
      </c>
      <c r="GO1" s="27">
        <f t="shared" si="3"/>
        <v>2023</v>
      </c>
      <c r="GP1" s="27">
        <f t="shared" si="3"/>
        <v>2023</v>
      </c>
      <c r="GQ1" s="27">
        <f t="shared" si="3"/>
        <v>2023</v>
      </c>
      <c r="GR1" s="27">
        <f t="shared" si="3"/>
        <v>2023</v>
      </c>
      <c r="GS1" s="27">
        <f t="shared" si="3"/>
        <v>2023</v>
      </c>
      <c r="GT1" s="27">
        <f t="shared" si="3"/>
        <v>2023</v>
      </c>
      <c r="GU1" s="27">
        <f t="shared" si="3"/>
        <v>2023</v>
      </c>
      <c r="GV1" s="27">
        <f t="shared" si="3"/>
        <v>2023</v>
      </c>
      <c r="GW1" s="27">
        <f t="shared" si="3"/>
        <v>2023</v>
      </c>
      <c r="GX1" s="27">
        <f t="shared" si="3"/>
        <v>2023</v>
      </c>
      <c r="GY1" s="27">
        <f t="shared" si="3"/>
        <v>2023</v>
      </c>
      <c r="GZ1" s="27">
        <f t="shared" si="3"/>
        <v>2023</v>
      </c>
      <c r="HA1" s="27">
        <f t="shared" si="3"/>
        <v>2023</v>
      </c>
      <c r="HB1" s="27">
        <f t="shared" si="3"/>
        <v>2023</v>
      </c>
      <c r="HC1" s="27">
        <f t="shared" si="3"/>
        <v>2023</v>
      </c>
      <c r="HD1" s="27">
        <f t="shared" si="3"/>
        <v>2023</v>
      </c>
      <c r="HE1" s="27">
        <f t="shared" si="3"/>
        <v>2023</v>
      </c>
      <c r="HF1" s="27">
        <f t="shared" si="3"/>
        <v>2023</v>
      </c>
      <c r="HG1" s="27">
        <f t="shared" si="3"/>
        <v>2023</v>
      </c>
      <c r="HH1" s="27">
        <f t="shared" si="3"/>
        <v>2023</v>
      </c>
      <c r="HI1" s="27">
        <f t="shared" si="3"/>
        <v>2023</v>
      </c>
      <c r="HJ1" s="27">
        <f t="shared" si="3"/>
        <v>2023</v>
      </c>
      <c r="HK1" s="27">
        <f t="shared" si="3"/>
        <v>2023</v>
      </c>
      <c r="HL1" s="27">
        <f t="shared" si="3"/>
        <v>2023</v>
      </c>
      <c r="HM1" s="27">
        <f t="shared" si="3"/>
        <v>2023</v>
      </c>
      <c r="HN1" s="27">
        <f t="shared" si="3"/>
        <v>2023</v>
      </c>
      <c r="HO1" s="27">
        <f t="shared" si="3"/>
        <v>2023</v>
      </c>
      <c r="HP1" s="27">
        <f t="shared" si="3"/>
        <v>2023</v>
      </c>
      <c r="HQ1" s="27">
        <f t="shared" si="3"/>
        <v>2023</v>
      </c>
      <c r="HR1" s="27">
        <f t="shared" si="3"/>
        <v>2023</v>
      </c>
      <c r="HS1" s="27">
        <f t="shared" si="3"/>
        <v>2023</v>
      </c>
      <c r="HT1" s="27">
        <f t="shared" si="3"/>
        <v>2023</v>
      </c>
      <c r="HU1" s="27">
        <f t="shared" si="3"/>
        <v>2023</v>
      </c>
      <c r="HV1" s="27">
        <f t="shared" si="3"/>
        <v>2023</v>
      </c>
      <c r="HW1" s="27">
        <f t="shared" si="3"/>
        <v>2023</v>
      </c>
      <c r="HX1" s="27">
        <f t="shared" si="3"/>
        <v>2023</v>
      </c>
      <c r="HY1" s="27">
        <f t="shared" si="3"/>
        <v>2023</v>
      </c>
      <c r="HZ1" s="27">
        <f t="shared" si="3"/>
        <v>2023</v>
      </c>
      <c r="IA1" s="27">
        <f t="shared" si="3"/>
        <v>2023</v>
      </c>
      <c r="IB1" s="27">
        <f t="shared" si="3"/>
        <v>2023</v>
      </c>
      <c r="IC1" s="27">
        <f t="shared" si="3"/>
        <v>2023</v>
      </c>
      <c r="ID1" s="27">
        <f t="shared" si="3"/>
        <v>2023</v>
      </c>
      <c r="IE1" s="27">
        <f t="shared" si="3"/>
        <v>2023</v>
      </c>
      <c r="IF1" s="27">
        <f t="shared" si="3"/>
        <v>2023</v>
      </c>
      <c r="IG1" s="27">
        <f t="shared" si="3"/>
        <v>2023</v>
      </c>
      <c r="IH1" s="27">
        <f t="shared" si="3"/>
        <v>2023</v>
      </c>
      <c r="II1" s="27">
        <f t="shared" si="3"/>
        <v>2023</v>
      </c>
      <c r="IJ1" s="27">
        <f t="shared" si="3"/>
        <v>2023</v>
      </c>
      <c r="IK1" s="27">
        <f t="shared" si="3"/>
        <v>2023</v>
      </c>
      <c r="IL1" s="27">
        <f t="shared" si="3"/>
        <v>2023</v>
      </c>
      <c r="IM1" s="27">
        <f t="shared" si="3"/>
        <v>2023</v>
      </c>
      <c r="IN1" s="27">
        <f t="shared" si="3"/>
        <v>2023</v>
      </c>
      <c r="IO1" s="27">
        <f t="shared" si="3"/>
        <v>2023</v>
      </c>
      <c r="IP1" s="27">
        <f t="shared" si="3"/>
        <v>2023</v>
      </c>
      <c r="IQ1" s="27">
        <f t="shared" si="3"/>
        <v>2023</v>
      </c>
      <c r="IR1" s="27">
        <f t="shared" si="3"/>
        <v>2023</v>
      </c>
      <c r="IS1" s="27">
        <f t="shared" si="3"/>
        <v>2023</v>
      </c>
      <c r="IT1" s="27">
        <f t="shared" si="3"/>
        <v>2023</v>
      </c>
      <c r="IU1" s="27">
        <f t="shared" si="3"/>
        <v>2023</v>
      </c>
      <c r="IV1" s="27">
        <f t="shared" si="3"/>
        <v>2023</v>
      </c>
      <c r="IW1" s="27">
        <f t="shared" si="3"/>
        <v>2023</v>
      </c>
      <c r="IX1" s="27">
        <f t="shared" si="3"/>
        <v>2023</v>
      </c>
      <c r="IY1" s="27">
        <f t="shared" si="3"/>
        <v>2023</v>
      </c>
      <c r="IZ1" s="27">
        <f t="shared" ref="IZ1:LK1" si="4">YEAR(IZ2)</f>
        <v>2023</v>
      </c>
      <c r="JA1" s="27">
        <f t="shared" si="4"/>
        <v>2023</v>
      </c>
      <c r="JB1" s="27">
        <f t="shared" si="4"/>
        <v>2023</v>
      </c>
      <c r="JC1" s="27">
        <f t="shared" si="4"/>
        <v>2023</v>
      </c>
      <c r="JD1" s="27">
        <f t="shared" si="4"/>
        <v>2023</v>
      </c>
      <c r="JE1" s="27">
        <f t="shared" si="4"/>
        <v>2023</v>
      </c>
      <c r="JF1" s="27">
        <f t="shared" si="4"/>
        <v>2023</v>
      </c>
      <c r="JG1" s="27">
        <f t="shared" si="4"/>
        <v>2023</v>
      </c>
      <c r="JH1" s="27">
        <f t="shared" si="4"/>
        <v>2023</v>
      </c>
      <c r="JI1" s="27">
        <f t="shared" si="4"/>
        <v>2023</v>
      </c>
      <c r="JJ1" s="27">
        <f t="shared" si="4"/>
        <v>2023</v>
      </c>
      <c r="JK1" s="27">
        <f t="shared" si="4"/>
        <v>2023</v>
      </c>
      <c r="JL1" s="27">
        <f t="shared" si="4"/>
        <v>2023</v>
      </c>
      <c r="JM1" s="27">
        <f t="shared" si="4"/>
        <v>2023</v>
      </c>
      <c r="JN1" s="27">
        <f t="shared" si="4"/>
        <v>2023</v>
      </c>
      <c r="JO1" s="27">
        <f t="shared" si="4"/>
        <v>2023</v>
      </c>
      <c r="JP1" s="27">
        <f t="shared" si="4"/>
        <v>2023</v>
      </c>
      <c r="JQ1" s="27">
        <f t="shared" si="4"/>
        <v>2023</v>
      </c>
      <c r="JR1" s="27">
        <f t="shared" si="4"/>
        <v>2023</v>
      </c>
      <c r="JS1" s="27">
        <f t="shared" si="4"/>
        <v>2023</v>
      </c>
      <c r="JT1" s="27">
        <f t="shared" si="4"/>
        <v>2023</v>
      </c>
      <c r="JU1" s="27">
        <f t="shared" si="4"/>
        <v>2023</v>
      </c>
      <c r="JV1" s="27">
        <f t="shared" si="4"/>
        <v>2023</v>
      </c>
      <c r="JW1" s="27">
        <f t="shared" si="4"/>
        <v>2023</v>
      </c>
      <c r="JX1" s="27">
        <f t="shared" si="4"/>
        <v>2023</v>
      </c>
      <c r="JY1" s="27">
        <f t="shared" si="4"/>
        <v>2023</v>
      </c>
      <c r="JZ1" s="27">
        <f t="shared" si="4"/>
        <v>2023</v>
      </c>
      <c r="KA1" s="27">
        <f t="shared" si="4"/>
        <v>2023</v>
      </c>
      <c r="KB1" s="27">
        <f t="shared" si="4"/>
        <v>2023</v>
      </c>
      <c r="KC1" s="27">
        <f t="shared" si="4"/>
        <v>2023</v>
      </c>
      <c r="KD1" s="27">
        <f t="shared" si="4"/>
        <v>2023</v>
      </c>
      <c r="KE1" s="27">
        <f t="shared" si="4"/>
        <v>2023</v>
      </c>
      <c r="KF1" s="27">
        <f t="shared" si="4"/>
        <v>2023</v>
      </c>
      <c r="KG1" s="27">
        <f t="shared" si="4"/>
        <v>2023</v>
      </c>
      <c r="KH1" s="27">
        <f t="shared" si="4"/>
        <v>2023</v>
      </c>
      <c r="KI1" s="27">
        <f t="shared" si="4"/>
        <v>2023</v>
      </c>
      <c r="KJ1" s="27">
        <f t="shared" si="4"/>
        <v>2023</v>
      </c>
      <c r="KK1" s="27">
        <f t="shared" si="4"/>
        <v>2023</v>
      </c>
      <c r="KL1" s="27">
        <f t="shared" si="4"/>
        <v>2023</v>
      </c>
      <c r="KM1" s="27">
        <f t="shared" si="4"/>
        <v>2023</v>
      </c>
      <c r="KN1" s="27">
        <f t="shared" si="4"/>
        <v>2023</v>
      </c>
      <c r="KO1" s="27">
        <f t="shared" si="4"/>
        <v>2023</v>
      </c>
      <c r="KP1" s="27">
        <f t="shared" si="4"/>
        <v>2023</v>
      </c>
      <c r="KQ1" s="27">
        <f t="shared" si="4"/>
        <v>2023</v>
      </c>
      <c r="KR1" s="27">
        <f t="shared" si="4"/>
        <v>2023</v>
      </c>
      <c r="KS1" s="27">
        <f t="shared" si="4"/>
        <v>2023</v>
      </c>
      <c r="KT1" s="27">
        <f t="shared" si="4"/>
        <v>2023</v>
      </c>
      <c r="KU1" s="27">
        <f t="shared" si="4"/>
        <v>2023</v>
      </c>
      <c r="KV1" s="27">
        <f t="shared" si="4"/>
        <v>2023</v>
      </c>
      <c r="KW1" s="27">
        <f t="shared" si="4"/>
        <v>2023</v>
      </c>
      <c r="KX1" s="27">
        <f t="shared" si="4"/>
        <v>2023</v>
      </c>
      <c r="KY1" s="27">
        <f t="shared" si="4"/>
        <v>2023</v>
      </c>
      <c r="KZ1" s="27">
        <f t="shared" si="4"/>
        <v>2023</v>
      </c>
      <c r="LA1" s="27">
        <f t="shared" si="4"/>
        <v>2023</v>
      </c>
      <c r="LB1" s="27">
        <f t="shared" si="4"/>
        <v>2023</v>
      </c>
      <c r="LC1" s="27">
        <f t="shared" si="4"/>
        <v>2023</v>
      </c>
      <c r="LD1" s="27">
        <f t="shared" si="4"/>
        <v>2023</v>
      </c>
      <c r="LE1" s="27">
        <f t="shared" si="4"/>
        <v>2023</v>
      </c>
      <c r="LF1" s="27">
        <f t="shared" si="4"/>
        <v>2023</v>
      </c>
      <c r="LG1" s="27">
        <f t="shared" si="4"/>
        <v>2023</v>
      </c>
      <c r="LH1" s="27">
        <f t="shared" si="4"/>
        <v>2023</v>
      </c>
      <c r="LI1" s="27">
        <f t="shared" si="4"/>
        <v>2023</v>
      </c>
      <c r="LJ1" s="27">
        <f t="shared" si="4"/>
        <v>2023</v>
      </c>
      <c r="LK1" s="27">
        <f t="shared" si="4"/>
        <v>2023</v>
      </c>
      <c r="LL1" s="27">
        <f t="shared" ref="LL1:NW1" si="5">YEAR(LL2)</f>
        <v>2023</v>
      </c>
      <c r="LM1" s="27">
        <f t="shared" si="5"/>
        <v>2023</v>
      </c>
      <c r="LN1" s="27">
        <f t="shared" si="5"/>
        <v>2023</v>
      </c>
      <c r="LO1" s="27">
        <f t="shared" si="5"/>
        <v>2023</v>
      </c>
      <c r="LP1" s="27">
        <f t="shared" si="5"/>
        <v>2023</v>
      </c>
      <c r="LQ1" s="27">
        <f t="shared" si="5"/>
        <v>2023</v>
      </c>
      <c r="LR1" s="27">
        <f t="shared" si="5"/>
        <v>2023</v>
      </c>
      <c r="LS1" s="27">
        <f t="shared" si="5"/>
        <v>2023</v>
      </c>
      <c r="LT1" s="27">
        <f t="shared" si="5"/>
        <v>2023</v>
      </c>
      <c r="LU1" s="27">
        <f t="shared" si="5"/>
        <v>2023</v>
      </c>
      <c r="LV1" s="27">
        <f t="shared" si="5"/>
        <v>2023</v>
      </c>
      <c r="LW1" s="27">
        <f t="shared" si="5"/>
        <v>2023</v>
      </c>
      <c r="LX1" s="27">
        <f t="shared" si="5"/>
        <v>2023</v>
      </c>
      <c r="LY1" s="27">
        <f t="shared" si="5"/>
        <v>2023</v>
      </c>
      <c r="LZ1" s="27">
        <f t="shared" si="5"/>
        <v>2023</v>
      </c>
      <c r="MA1" s="27">
        <f t="shared" si="5"/>
        <v>2023</v>
      </c>
      <c r="MB1" s="27">
        <f t="shared" si="5"/>
        <v>2023</v>
      </c>
      <c r="MC1" s="27">
        <f t="shared" si="5"/>
        <v>2023</v>
      </c>
      <c r="MD1" s="27">
        <f t="shared" si="5"/>
        <v>2023</v>
      </c>
      <c r="ME1" s="27">
        <f t="shared" si="5"/>
        <v>2023</v>
      </c>
      <c r="MF1" s="27">
        <f t="shared" si="5"/>
        <v>2023</v>
      </c>
      <c r="MG1" s="27">
        <f t="shared" si="5"/>
        <v>2023</v>
      </c>
      <c r="MH1" s="27">
        <f t="shared" si="5"/>
        <v>2023</v>
      </c>
      <c r="MI1" s="27">
        <f t="shared" si="5"/>
        <v>2023</v>
      </c>
      <c r="MJ1" s="27">
        <f t="shared" si="5"/>
        <v>2023</v>
      </c>
      <c r="MK1" s="27">
        <f t="shared" si="5"/>
        <v>2023</v>
      </c>
      <c r="ML1" s="27">
        <f t="shared" si="5"/>
        <v>2023</v>
      </c>
      <c r="MM1" s="27">
        <f t="shared" si="5"/>
        <v>2023</v>
      </c>
      <c r="MN1" s="27">
        <f t="shared" si="5"/>
        <v>2023</v>
      </c>
      <c r="MO1" s="27">
        <f t="shared" si="5"/>
        <v>2023</v>
      </c>
      <c r="MP1" s="27">
        <f t="shared" si="5"/>
        <v>2023</v>
      </c>
      <c r="MQ1" s="27">
        <f t="shared" si="5"/>
        <v>2023</v>
      </c>
      <c r="MR1" s="27">
        <f t="shared" si="5"/>
        <v>2023</v>
      </c>
      <c r="MS1" s="27">
        <f t="shared" si="5"/>
        <v>2023</v>
      </c>
      <c r="MT1" s="27">
        <f t="shared" si="5"/>
        <v>2023</v>
      </c>
      <c r="MU1" s="27">
        <f t="shared" si="5"/>
        <v>2023</v>
      </c>
      <c r="MV1" s="27">
        <f t="shared" si="5"/>
        <v>2023</v>
      </c>
      <c r="MW1" s="27">
        <f t="shared" si="5"/>
        <v>2023</v>
      </c>
      <c r="MX1" s="27">
        <f t="shared" si="5"/>
        <v>2023</v>
      </c>
      <c r="MY1" s="27">
        <f t="shared" si="5"/>
        <v>2023</v>
      </c>
      <c r="MZ1" s="27">
        <f t="shared" si="5"/>
        <v>2023</v>
      </c>
      <c r="NA1" s="27">
        <f t="shared" si="5"/>
        <v>2023</v>
      </c>
      <c r="NB1" s="27">
        <f t="shared" si="5"/>
        <v>2023</v>
      </c>
      <c r="NC1" s="27">
        <f t="shared" si="5"/>
        <v>2023</v>
      </c>
      <c r="ND1" s="27">
        <f t="shared" si="5"/>
        <v>2023</v>
      </c>
      <c r="NE1" s="27">
        <f t="shared" si="5"/>
        <v>2023</v>
      </c>
      <c r="NF1" s="27">
        <f t="shared" si="5"/>
        <v>2023</v>
      </c>
      <c r="NG1" s="27">
        <f t="shared" si="5"/>
        <v>2023</v>
      </c>
      <c r="NH1" s="27">
        <f t="shared" si="5"/>
        <v>2023</v>
      </c>
      <c r="NI1" s="27">
        <f t="shared" si="5"/>
        <v>2023</v>
      </c>
      <c r="NJ1" s="27">
        <f t="shared" si="5"/>
        <v>2023</v>
      </c>
      <c r="NK1" s="27">
        <f t="shared" si="5"/>
        <v>2023</v>
      </c>
      <c r="NL1" s="27">
        <f t="shared" si="5"/>
        <v>2023</v>
      </c>
      <c r="NM1" s="27">
        <f t="shared" si="5"/>
        <v>2023</v>
      </c>
      <c r="NN1" s="27">
        <f t="shared" si="5"/>
        <v>2023</v>
      </c>
      <c r="NO1" s="27">
        <f t="shared" si="5"/>
        <v>2023</v>
      </c>
      <c r="NP1" s="27">
        <f t="shared" si="5"/>
        <v>2023</v>
      </c>
      <c r="NQ1" s="27">
        <f t="shared" si="5"/>
        <v>2023</v>
      </c>
      <c r="NR1" s="27">
        <f t="shared" si="5"/>
        <v>2023</v>
      </c>
      <c r="NS1" s="27">
        <f t="shared" si="5"/>
        <v>2023</v>
      </c>
      <c r="NT1" s="27">
        <f t="shared" si="5"/>
        <v>2023</v>
      </c>
      <c r="NU1" s="27">
        <f t="shared" si="5"/>
        <v>2023</v>
      </c>
      <c r="NV1" s="27">
        <f t="shared" si="5"/>
        <v>2023</v>
      </c>
      <c r="NW1" s="27">
        <f t="shared" si="5"/>
        <v>2023</v>
      </c>
      <c r="NX1" s="27">
        <f t="shared" ref="NX1:QI1" si="6">YEAR(NX2)</f>
        <v>2023</v>
      </c>
      <c r="NY1" s="27">
        <f t="shared" si="6"/>
        <v>2023</v>
      </c>
      <c r="NZ1" s="27">
        <f t="shared" si="6"/>
        <v>2023</v>
      </c>
      <c r="OA1" s="27">
        <f t="shared" si="6"/>
        <v>2023</v>
      </c>
      <c r="OB1" s="27">
        <f t="shared" si="6"/>
        <v>2023</v>
      </c>
      <c r="OC1" s="27">
        <f t="shared" si="6"/>
        <v>2023</v>
      </c>
      <c r="OD1" s="27">
        <f t="shared" si="6"/>
        <v>2023</v>
      </c>
      <c r="OE1" s="27">
        <f t="shared" si="6"/>
        <v>2023</v>
      </c>
      <c r="OF1" s="27">
        <f t="shared" si="6"/>
        <v>2023</v>
      </c>
      <c r="OG1" s="27">
        <f t="shared" si="6"/>
        <v>2023</v>
      </c>
      <c r="OH1" s="27">
        <f t="shared" si="6"/>
        <v>2023</v>
      </c>
      <c r="OI1" s="27">
        <f t="shared" si="6"/>
        <v>2023</v>
      </c>
      <c r="OJ1" s="27">
        <f t="shared" si="6"/>
        <v>2023</v>
      </c>
      <c r="OK1" s="27">
        <f t="shared" si="6"/>
        <v>2023</v>
      </c>
      <c r="OL1" s="27">
        <f t="shared" si="6"/>
        <v>2023</v>
      </c>
      <c r="OM1" s="27">
        <f t="shared" si="6"/>
        <v>2023</v>
      </c>
      <c r="ON1" s="27">
        <f t="shared" si="6"/>
        <v>2023</v>
      </c>
      <c r="OO1" s="27">
        <f t="shared" si="6"/>
        <v>2023</v>
      </c>
      <c r="OP1" s="27">
        <f t="shared" si="6"/>
        <v>2023</v>
      </c>
      <c r="OQ1" s="27">
        <f t="shared" si="6"/>
        <v>2023</v>
      </c>
      <c r="OR1" s="27">
        <f t="shared" si="6"/>
        <v>2023</v>
      </c>
      <c r="OS1" s="27">
        <f t="shared" si="6"/>
        <v>2023</v>
      </c>
      <c r="OT1" s="27">
        <f t="shared" si="6"/>
        <v>2023</v>
      </c>
      <c r="OU1" s="27">
        <f t="shared" si="6"/>
        <v>2023</v>
      </c>
      <c r="OV1" s="27">
        <f t="shared" si="6"/>
        <v>2023</v>
      </c>
      <c r="OW1" s="27">
        <f t="shared" si="6"/>
        <v>2023</v>
      </c>
      <c r="OX1" s="27">
        <f t="shared" si="6"/>
        <v>2023</v>
      </c>
      <c r="OY1" s="27">
        <f t="shared" si="6"/>
        <v>2023</v>
      </c>
      <c r="OZ1" s="27">
        <f t="shared" si="6"/>
        <v>2023</v>
      </c>
      <c r="PA1" s="27">
        <f t="shared" si="6"/>
        <v>2023</v>
      </c>
      <c r="PB1" s="27">
        <f t="shared" si="6"/>
        <v>2023</v>
      </c>
      <c r="PC1" s="27">
        <f t="shared" si="6"/>
        <v>2023</v>
      </c>
      <c r="PD1" s="27">
        <f t="shared" si="6"/>
        <v>2023</v>
      </c>
      <c r="PE1" s="27">
        <f t="shared" si="6"/>
        <v>2023</v>
      </c>
      <c r="PF1" s="27">
        <f t="shared" si="6"/>
        <v>2023</v>
      </c>
      <c r="PG1" s="27">
        <f t="shared" si="6"/>
        <v>2023</v>
      </c>
      <c r="PH1" s="27">
        <f t="shared" si="6"/>
        <v>2023</v>
      </c>
      <c r="PI1" s="27">
        <f t="shared" si="6"/>
        <v>2023</v>
      </c>
      <c r="PJ1" s="27">
        <f t="shared" si="6"/>
        <v>2023</v>
      </c>
      <c r="PK1" s="27">
        <f t="shared" si="6"/>
        <v>2023</v>
      </c>
      <c r="PL1" s="27">
        <f t="shared" si="6"/>
        <v>2023</v>
      </c>
      <c r="PM1" s="27">
        <f t="shared" si="6"/>
        <v>2023</v>
      </c>
      <c r="PN1" s="27">
        <f t="shared" si="6"/>
        <v>2023</v>
      </c>
      <c r="PO1" s="27">
        <f t="shared" si="6"/>
        <v>2023</v>
      </c>
      <c r="PP1" s="27">
        <f t="shared" si="6"/>
        <v>2023</v>
      </c>
      <c r="PQ1" s="27">
        <f t="shared" si="6"/>
        <v>2023</v>
      </c>
      <c r="PR1" s="27">
        <f t="shared" si="6"/>
        <v>2023</v>
      </c>
      <c r="PS1" s="27">
        <f t="shared" si="6"/>
        <v>2023</v>
      </c>
      <c r="PT1" s="27">
        <f t="shared" si="6"/>
        <v>2023</v>
      </c>
      <c r="PU1" s="27">
        <f t="shared" si="6"/>
        <v>2023</v>
      </c>
      <c r="PV1" s="27">
        <f t="shared" si="6"/>
        <v>2023</v>
      </c>
      <c r="PW1" s="27">
        <f t="shared" si="6"/>
        <v>2023</v>
      </c>
      <c r="PX1" s="27">
        <f t="shared" si="6"/>
        <v>2023</v>
      </c>
      <c r="PY1" s="27">
        <f t="shared" si="6"/>
        <v>2023</v>
      </c>
      <c r="PZ1" s="27">
        <f t="shared" si="6"/>
        <v>2023</v>
      </c>
      <c r="QA1" s="27">
        <f t="shared" si="6"/>
        <v>2023</v>
      </c>
      <c r="QB1" s="27">
        <f t="shared" si="6"/>
        <v>2023</v>
      </c>
      <c r="QC1" s="27">
        <f t="shared" si="6"/>
        <v>2023</v>
      </c>
      <c r="QD1" s="27">
        <f t="shared" si="6"/>
        <v>2023</v>
      </c>
      <c r="QE1" s="27">
        <f t="shared" si="6"/>
        <v>2023</v>
      </c>
      <c r="QF1" s="27">
        <f t="shared" si="6"/>
        <v>2023</v>
      </c>
      <c r="QG1" s="27">
        <f t="shared" si="6"/>
        <v>2023</v>
      </c>
      <c r="QH1" s="27">
        <f t="shared" si="6"/>
        <v>2023</v>
      </c>
      <c r="QI1" s="27">
        <f t="shared" si="6"/>
        <v>2023</v>
      </c>
      <c r="QJ1" s="27">
        <f t="shared" ref="QJ1:SU1" si="7">YEAR(QJ2)</f>
        <v>2023</v>
      </c>
      <c r="QK1" s="27">
        <f t="shared" si="7"/>
        <v>2023</v>
      </c>
      <c r="QL1" s="27">
        <f t="shared" si="7"/>
        <v>2023</v>
      </c>
      <c r="QM1" s="27">
        <f t="shared" si="7"/>
        <v>2023</v>
      </c>
      <c r="QN1" s="27">
        <f t="shared" si="7"/>
        <v>2023</v>
      </c>
      <c r="QO1" s="27">
        <f t="shared" si="7"/>
        <v>2023</v>
      </c>
      <c r="QP1" s="27">
        <f t="shared" si="7"/>
        <v>2023</v>
      </c>
      <c r="QQ1" s="27">
        <f t="shared" si="7"/>
        <v>2023</v>
      </c>
      <c r="QR1" s="27">
        <f t="shared" si="7"/>
        <v>2023</v>
      </c>
      <c r="QS1" s="27">
        <f t="shared" si="7"/>
        <v>2023</v>
      </c>
      <c r="QT1" s="27">
        <f t="shared" si="7"/>
        <v>2023</v>
      </c>
      <c r="QU1" s="27">
        <f t="shared" si="7"/>
        <v>2023</v>
      </c>
      <c r="QV1" s="27">
        <f t="shared" si="7"/>
        <v>2023</v>
      </c>
      <c r="QW1" s="27">
        <f t="shared" si="7"/>
        <v>2023</v>
      </c>
      <c r="QX1" s="27">
        <f t="shared" si="7"/>
        <v>2023</v>
      </c>
      <c r="QY1" s="27">
        <f t="shared" si="7"/>
        <v>2023</v>
      </c>
      <c r="QZ1" s="27">
        <f t="shared" si="7"/>
        <v>2023</v>
      </c>
      <c r="RA1" s="27">
        <f t="shared" si="7"/>
        <v>2023</v>
      </c>
      <c r="RB1" s="27">
        <f t="shared" si="7"/>
        <v>2023</v>
      </c>
      <c r="RC1" s="27">
        <f t="shared" si="7"/>
        <v>2023</v>
      </c>
      <c r="RD1" s="27">
        <f t="shared" si="7"/>
        <v>2023</v>
      </c>
      <c r="RE1" s="27">
        <f t="shared" si="7"/>
        <v>2023</v>
      </c>
      <c r="RF1" s="27">
        <f t="shared" si="7"/>
        <v>2023</v>
      </c>
      <c r="RG1" s="27">
        <f t="shared" si="7"/>
        <v>2023</v>
      </c>
      <c r="RH1" s="27">
        <f t="shared" si="7"/>
        <v>2023</v>
      </c>
      <c r="RI1" s="27">
        <f t="shared" si="7"/>
        <v>2023</v>
      </c>
      <c r="RJ1" s="27">
        <f t="shared" si="7"/>
        <v>2023</v>
      </c>
      <c r="RK1" s="27">
        <f t="shared" si="7"/>
        <v>2023</v>
      </c>
      <c r="RL1" s="27">
        <f t="shared" si="7"/>
        <v>2023</v>
      </c>
      <c r="RM1" s="27">
        <f t="shared" si="7"/>
        <v>2023</v>
      </c>
      <c r="RN1" s="27">
        <f t="shared" si="7"/>
        <v>2023</v>
      </c>
      <c r="RO1" s="27">
        <f t="shared" si="7"/>
        <v>2023</v>
      </c>
      <c r="RP1" s="27">
        <f t="shared" si="7"/>
        <v>2023</v>
      </c>
      <c r="RQ1" s="27">
        <f t="shared" si="7"/>
        <v>2023</v>
      </c>
      <c r="RR1" s="27">
        <f t="shared" si="7"/>
        <v>2023</v>
      </c>
      <c r="RS1" s="27">
        <f t="shared" si="7"/>
        <v>2023</v>
      </c>
      <c r="RT1" s="27">
        <f t="shared" si="7"/>
        <v>2023</v>
      </c>
      <c r="RU1" s="27">
        <f t="shared" si="7"/>
        <v>2023</v>
      </c>
      <c r="RV1" s="27">
        <f t="shared" si="7"/>
        <v>2023</v>
      </c>
      <c r="RW1" s="27">
        <f t="shared" si="7"/>
        <v>2023</v>
      </c>
      <c r="RX1" s="27">
        <f t="shared" si="7"/>
        <v>2023</v>
      </c>
      <c r="RY1" s="27">
        <f t="shared" si="7"/>
        <v>2023</v>
      </c>
      <c r="RZ1" s="27">
        <f t="shared" si="7"/>
        <v>2023</v>
      </c>
      <c r="SA1" s="27">
        <f t="shared" si="7"/>
        <v>2023</v>
      </c>
      <c r="SB1" s="27">
        <f t="shared" si="7"/>
        <v>2023</v>
      </c>
      <c r="SC1" s="27">
        <f t="shared" si="7"/>
        <v>2023</v>
      </c>
      <c r="SD1" s="27">
        <f t="shared" si="7"/>
        <v>2023</v>
      </c>
      <c r="SE1" s="27">
        <f t="shared" si="7"/>
        <v>2023</v>
      </c>
      <c r="SF1" s="27">
        <f t="shared" si="7"/>
        <v>2023</v>
      </c>
      <c r="SG1" s="27">
        <f t="shared" si="7"/>
        <v>2023</v>
      </c>
      <c r="SH1" s="27">
        <f t="shared" si="7"/>
        <v>2023</v>
      </c>
      <c r="SI1" s="27">
        <f t="shared" si="7"/>
        <v>2023</v>
      </c>
      <c r="SJ1" s="27">
        <f t="shared" si="7"/>
        <v>2023</v>
      </c>
      <c r="SK1" s="27">
        <f t="shared" si="7"/>
        <v>2023</v>
      </c>
      <c r="SL1" s="27">
        <f t="shared" si="7"/>
        <v>2023</v>
      </c>
      <c r="SM1" s="27">
        <f t="shared" si="7"/>
        <v>2023</v>
      </c>
      <c r="SN1" s="27">
        <f t="shared" si="7"/>
        <v>2023</v>
      </c>
      <c r="SO1" s="27">
        <f t="shared" si="7"/>
        <v>2023</v>
      </c>
      <c r="SP1" s="27">
        <f t="shared" si="7"/>
        <v>2023</v>
      </c>
      <c r="SQ1" s="27">
        <f t="shared" si="7"/>
        <v>2023</v>
      </c>
      <c r="SR1" s="27">
        <f t="shared" si="7"/>
        <v>2023</v>
      </c>
      <c r="SS1" s="27">
        <f t="shared" si="7"/>
        <v>2023</v>
      </c>
      <c r="ST1" s="27">
        <f t="shared" si="7"/>
        <v>2023</v>
      </c>
      <c r="SU1" s="27">
        <f t="shared" si="7"/>
        <v>2023</v>
      </c>
      <c r="SV1" s="27">
        <f t="shared" ref="SV1:VG1" si="8">YEAR(SV2)</f>
        <v>2023</v>
      </c>
      <c r="SW1" s="27">
        <f t="shared" si="8"/>
        <v>2023</v>
      </c>
      <c r="SX1" s="27">
        <f t="shared" si="8"/>
        <v>2023</v>
      </c>
      <c r="SY1" s="27">
        <f t="shared" si="8"/>
        <v>2023</v>
      </c>
      <c r="SZ1" s="27">
        <f t="shared" si="8"/>
        <v>2023</v>
      </c>
      <c r="TA1" s="27">
        <f t="shared" si="8"/>
        <v>2023</v>
      </c>
      <c r="TB1" s="27">
        <f t="shared" si="8"/>
        <v>2023</v>
      </c>
      <c r="TC1" s="27">
        <f t="shared" si="8"/>
        <v>2023</v>
      </c>
      <c r="TD1" s="27">
        <f t="shared" si="8"/>
        <v>2023</v>
      </c>
      <c r="TE1" s="27">
        <f t="shared" si="8"/>
        <v>2023</v>
      </c>
      <c r="TF1" s="27">
        <f t="shared" si="8"/>
        <v>2023</v>
      </c>
      <c r="TG1" s="27">
        <f t="shared" si="8"/>
        <v>2023</v>
      </c>
      <c r="TH1" s="27">
        <f t="shared" si="8"/>
        <v>2023</v>
      </c>
      <c r="TI1" s="27">
        <f t="shared" si="8"/>
        <v>2023</v>
      </c>
      <c r="TJ1" s="27">
        <f t="shared" si="8"/>
        <v>2023</v>
      </c>
      <c r="TK1" s="27">
        <f t="shared" si="8"/>
        <v>2023</v>
      </c>
      <c r="TL1" s="27">
        <f t="shared" si="8"/>
        <v>2023</v>
      </c>
      <c r="TM1" s="27">
        <f t="shared" si="8"/>
        <v>2023</v>
      </c>
      <c r="TN1" s="27">
        <f t="shared" si="8"/>
        <v>2023</v>
      </c>
      <c r="TO1" s="27">
        <f t="shared" si="8"/>
        <v>2023</v>
      </c>
      <c r="TP1" s="27">
        <f t="shared" si="8"/>
        <v>2023</v>
      </c>
      <c r="TQ1" s="27">
        <f t="shared" si="8"/>
        <v>2023</v>
      </c>
      <c r="TR1" s="27">
        <f t="shared" si="8"/>
        <v>2023</v>
      </c>
      <c r="TS1" s="27">
        <f t="shared" si="8"/>
        <v>2023</v>
      </c>
      <c r="TT1" s="27">
        <f t="shared" si="8"/>
        <v>2023</v>
      </c>
      <c r="TU1" s="27">
        <f t="shared" si="8"/>
        <v>2023</v>
      </c>
      <c r="TV1" s="27">
        <f t="shared" si="8"/>
        <v>2023</v>
      </c>
      <c r="TW1" s="27">
        <f t="shared" si="8"/>
        <v>2023</v>
      </c>
      <c r="TX1" s="27">
        <f t="shared" si="8"/>
        <v>2023</v>
      </c>
      <c r="TY1" s="27">
        <f t="shared" si="8"/>
        <v>2023</v>
      </c>
      <c r="TZ1" s="27">
        <f t="shared" si="8"/>
        <v>2023</v>
      </c>
      <c r="UA1" s="27">
        <f t="shared" si="8"/>
        <v>2023</v>
      </c>
      <c r="UB1" s="27">
        <f t="shared" si="8"/>
        <v>2023</v>
      </c>
      <c r="UC1" s="27">
        <f t="shared" si="8"/>
        <v>2023</v>
      </c>
      <c r="UD1" s="27">
        <f t="shared" si="8"/>
        <v>2023</v>
      </c>
      <c r="UE1" s="27">
        <f t="shared" si="8"/>
        <v>2023</v>
      </c>
      <c r="UF1" s="27">
        <f t="shared" si="8"/>
        <v>2024</v>
      </c>
      <c r="UG1" s="27">
        <f t="shared" si="8"/>
        <v>2024</v>
      </c>
      <c r="UH1" s="27">
        <f t="shared" si="8"/>
        <v>2024</v>
      </c>
      <c r="UI1" s="27">
        <f t="shared" si="8"/>
        <v>2024</v>
      </c>
      <c r="UJ1" s="27">
        <f t="shared" si="8"/>
        <v>2024</v>
      </c>
      <c r="UK1" s="27">
        <f t="shared" si="8"/>
        <v>2024</v>
      </c>
      <c r="UL1" s="27">
        <f t="shared" si="8"/>
        <v>2024</v>
      </c>
      <c r="UM1" s="27">
        <f t="shared" si="8"/>
        <v>2024</v>
      </c>
      <c r="UN1" s="27">
        <f t="shared" si="8"/>
        <v>2024</v>
      </c>
      <c r="UO1" s="27">
        <f t="shared" si="8"/>
        <v>2024</v>
      </c>
      <c r="UP1" s="27">
        <f t="shared" si="8"/>
        <v>2024</v>
      </c>
      <c r="UQ1" s="27">
        <f t="shared" si="8"/>
        <v>2024</v>
      </c>
      <c r="UR1" s="27">
        <f t="shared" si="8"/>
        <v>2024</v>
      </c>
      <c r="US1" s="27">
        <f t="shared" si="8"/>
        <v>2024</v>
      </c>
      <c r="UT1" s="27">
        <f t="shared" si="8"/>
        <v>2024</v>
      </c>
      <c r="UU1" s="27">
        <f t="shared" si="8"/>
        <v>2024</v>
      </c>
      <c r="UV1" s="27">
        <f t="shared" si="8"/>
        <v>2024</v>
      </c>
      <c r="UW1" s="27">
        <f t="shared" si="8"/>
        <v>2024</v>
      </c>
      <c r="UX1" s="27">
        <f t="shared" si="8"/>
        <v>2024</v>
      </c>
      <c r="UY1" s="27">
        <f t="shared" si="8"/>
        <v>2024</v>
      </c>
      <c r="UZ1" s="27">
        <f t="shared" si="8"/>
        <v>2024</v>
      </c>
      <c r="VA1" s="27">
        <f t="shared" si="8"/>
        <v>2024</v>
      </c>
      <c r="VB1" s="27">
        <f t="shared" si="8"/>
        <v>2024</v>
      </c>
      <c r="VC1" s="27">
        <f t="shared" si="8"/>
        <v>2024</v>
      </c>
      <c r="VD1" s="27">
        <f t="shared" si="8"/>
        <v>2024</v>
      </c>
      <c r="VE1" s="27">
        <f t="shared" si="8"/>
        <v>2024</v>
      </c>
      <c r="VF1" s="27">
        <f t="shared" si="8"/>
        <v>2024</v>
      </c>
      <c r="VG1" s="27">
        <f t="shared" si="8"/>
        <v>2024</v>
      </c>
      <c r="VH1" s="27">
        <f t="shared" ref="VH1:XS1" si="9">YEAR(VH2)</f>
        <v>2024</v>
      </c>
      <c r="VI1" s="27">
        <f t="shared" si="9"/>
        <v>2024</v>
      </c>
      <c r="VJ1" s="27">
        <f t="shared" si="9"/>
        <v>2024</v>
      </c>
      <c r="VK1" s="27">
        <f t="shared" si="9"/>
        <v>2024</v>
      </c>
      <c r="VL1" s="27">
        <f t="shared" si="9"/>
        <v>2024</v>
      </c>
      <c r="VM1" s="27">
        <f t="shared" si="9"/>
        <v>2024</v>
      </c>
      <c r="VN1" s="27">
        <f t="shared" si="9"/>
        <v>2024</v>
      </c>
      <c r="VO1" s="27">
        <f t="shared" si="9"/>
        <v>2024</v>
      </c>
      <c r="VP1" s="27">
        <f t="shared" si="9"/>
        <v>2024</v>
      </c>
      <c r="VQ1" s="27">
        <f t="shared" si="9"/>
        <v>2024</v>
      </c>
      <c r="VR1" s="27">
        <f t="shared" si="9"/>
        <v>2024</v>
      </c>
      <c r="VS1" s="27">
        <f t="shared" si="9"/>
        <v>2024</v>
      </c>
      <c r="VT1" s="27">
        <f t="shared" si="9"/>
        <v>2024</v>
      </c>
      <c r="VU1" s="27">
        <f t="shared" si="9"/>
        <v>2024</v>
      </c>
      <c r="VV1" s="27">
        <f t="shared" si="9"/>
        <v>2024</v>
      </c>
      <c r="VW1" s="27">
        <f t="shared" si="9"/>
        <v>2024</v>
      </c>
      <c r="VX1" s="27">
        <f t="shared" si="9"/>
        <v>2024</v>
      </c>
      <c r="VY1" s="27">
        <f t="shared" si="9"/>
        <v>2024</v>
      </c>
      <c r="VZ1" s="27">
        <f t="shared" si="9"/>
        <v>2024</v>
      </c>
      <c r="WA1" s="27">
        <f t="shared" si="9"/>
        <v>2024</v>
      </c>
      <c r="WB1" s="27">
        <f t="shared" si="9"/>
        <v>2024</v>
      </c>
      <c r="WC1" s="27">
        <f t="shared" si="9"/>
        <v>2024</v>
      </c>
      <c r="WD1" s="27">
        <f t="shared" si="9"/>
        <v>2024</v>
      </c>
      <c r="WE1" s="27">
        <f t="shared" si="9"/>
        <v>2024</v>
      </c>
      <c r="WF1" s="27">
        <f t="shared" si="9"/>
        <v>2024</v>
      </c>
      <c r="WG1" s="27">
        <f t="shared" si="9"/>
        <v>2024</v>
      </c>
      <c r="WH1" s="27">
        <f t="shared" si="9"/>
        <v>2024</v>
      </c>
      <c r="WI1" s="27">
        <f t="shared" si="9"/>
        <v>2024</v>
      </c>
      <c r="WJ1" s="27">
        <f t="shared" si="9"/>
        <v>2024</v>
      </c>
      <c r="WK1" s="27">
        <f t="shared" si="9"/>
        <v>2024</v>
      </c>
      <c r="WL1" s="27">
        <f t="shared" si="9"/>
        <v>2024</v>
      </c>
      <c r="WM1" s="27">
        <f t="shared" si="9"/>
        <v>2024</v>
      </c>
      <c r="WN1" s="27">
        <f t="shared" si="9"/>
        <v>2024</v>
      </c>
      <c r="WO1" s="27">
        <f t="shared" si="9"/>
        <v>2024</v>
      </c>
      <c r="WP1" s="27">
        <f t="shared" si="9"/>
        <v>2024</v>
      </c>
      <c r="WQ1" s="27">
        <f t="shared" si="9"/>
        <v>2024</v>
      </c>
      <c r="WR1" s="27">
        <f t="shared" si="9"/>
        <v>2024</v>
      </c>
      <c r="WS1" s="27">
        <f t="shared" si="9"/>
        <v>2024</v>
      </c>
      <c r="WT1" s="27">
        <f t="shared" si="9"/>
        <v>2024</v>
      </c>
      <c r="WU1" s="27">
        <f t="shared" si="9"/>
        <v>2024</v>
      </c>
      <c r="WV1" s="27">
        <f t="shared" si="9"/>
        <v>2024</v>
      </c>
      <c r="WW1" s="27">
        <f t="shared" si="9"/>
        <v>2024</v>
      </c>
      <c r="WX1" s="27">
        <f t="shared" si="9"/>
        <v>2024</v>
      </c>
      <c r="WY1" s="27">
        <f t="shared" si="9"/>
        <v>2024</v>
      </c>
      <c r="WZ1" s="27">
        <f t="shared" si="9"/>
        <v>2024</v>
      </c>
      <c r="XA1" s="27">
        <f t="shared" si="9"/>
        <v>2024</v>
      </c>
      <c r="XB1" s="27">
        <f t="shared" si="9"/>
        <v>2024</v>
      </c>
      <c r="XC1" s="27">
        <f t="shared" si="9"/>
        <v>2024</v>
      </c>
      <c r="XD1" s="27">
        <f t="shared" si="9"/>
        <v>2024</v>
      </c>
      <c r="XE1" s="27">
        <f t="shared" si="9"/>
        <v>2024</v>
      </c>
      <c r="XF1" s="27">
        <f t="shared" si="9"/>
        <v>2024</v>
      </c>
      <c r="XG1" s="27">
        <f t="shared" si="9"/>
        <v>2024</v>
      </c>
      <c r="XH1" s="27">
        <f t="shared" si="9"/>
        <v>2024</v>
      </c>
      <c r="XI1" s="27">
        <f t="shared" si="9"/>
        <v>2024</v>
      </c>
      <c r="XJ1" s="27">
        <f t="shared" si="9"/>
        <v>2024</v>
      </c>
      <c r="XK1" s="27">
        <f t="shared" si="9"/>
        <v>2024</v>
      </c>
      <c r="XL1" s="27">
        <f t="shared" si="9"/>
        <v>2024</v>
      </c>
      <c r="XM1" s="27">
        <f t="shared" si="9"/>
        <v>2024</v>
      </c>
      <c r="XN1" s="27">
        <f t="shared" si="9"/>
        <v>2024</v>
      </c>
      <c r="XO1" s="27">
        <f t="shared" si="9"/>
        <v>2024</v>
      </c>
      <c r="XP1" s="27">
        <f t="shared" si="9"/>
        <v>2024</v>
      </c>
      <c r="XQ1" s="27">
        <f t="shared" si="9"/>
        <v>2024</v>
      </c>
      <c r="XR1" s="27">
        <f t="shared" si="9"/>
        <v>2024</v>
      </c>
      <c r="XS1" s="27">
        <f t="shared" si="9"/>
        <v>2024</v>
      </c>
      <c r="XT1" s="27">
        <f t="shared" ref="XT1:AAE1" si="10">YEAR(XT2)</f>
        <v>2024</v>
      </c>
      <c r="XU1" s="27">
        <f t="shared" si="10"/>
        <v>2024</v>
      </c>
      <c r="XV1" s="27">
        <f t="shared" si="10"/>
        <v>2024</v>
      </c>
      <c r="XW1" s="27">
        <f t="shared" si="10"/>
        <v>2024</v>
      </c>
      <c r="XX1" s="27">
        <f t="shared" si="10"/>
        <v>2024</v>
      </c>
      <c r="XY1" s="27">
        <f t="shared" si="10"/>
        <v>2024</v>
      </c>
      <c r="XZ1" s="27">
        <f t="shared" si="10"/>
        <v>2024</v>
      </c>
      <c r="YA1" s="27">
        <f t="shared" si="10"/>
        <v>2024</v>
      </c>
      <c r="YB1" s="27">
        <f t="shared" si="10"/>
        <v>2024</v>
      </c>
      <c r="YC1" s="27">
        <f t="shared" si="10"/>
        <v>2024</v>
      </c>
      <c r="YD1" s="27">
        <f t="shared" si="10"/>
        <v>2024</v>
      </c>
      <c r="YE1" s="27">
        <f t="shared" si="10"/>
        <v>2024</v>
      </c>
      <c r="YF1" s="27">
        <f t="shared" si="10"/>
        <v>2024</v>
      </c>
      <c r="YG1" s="27">
        <f t="shared" si="10"/>
        <v>2024</v>
      </c>
      <c r="YH1" s="27">
        <f t="shared" si="10"/>
        <v>2024</v>
      </c>
      <c r="YI1" s="27">
        <f t="shared" si="10"/>
        <v>2024</v>
      </c>
      <c r="YJ1" s="27">
        <f t="shared" si="10"/>
        <v>2024</v>
      </c>
      <c r="YK1" s="27">
        <f t="shared" si="10"/>
        <v>2024</v>
      </c>
      <c r="YL1" s="27">
        <f t="shared" si="10"/>
        <v>2024</v>
      </c>
      <c r="YM1" s="27">
        <f t="shared" si="10"/>
        <v>2024</v>
      </c>
      <c r="YN1" s="27">
        <f t="shared" si="10"/>
        <v>2024</v>
      </c>
      <c r="YO1" s="27">
        <f t="shared" si="10"/>
        <v>2024</v>
      </c>
      <c r="YP1" s="27">
        <f t="shared" si="10"/>
        <v>2024</v>
      </c>
      <c r="YQ1" s="27">
        <f t="shared" si="10"/>
        <v>2024</v>
      </c>
      <c r="YR1" s="27">
        <f t="shared" si="10"/>
        <v>2024</v>
      </c>
      <c r="YS1" s="27">
        <f t="shared" si="10"/>
        <v>2024</v>
      </c>
      <c r="YT1" s="27">
        <f t="shared" si="10"/>
        <v>2024</v>
      </c>
      <c r="YU1" s="27">
        <f t="shared" si="10"/>
        <v>2024</v>
      </c>
      <c r="YV1" s="27">
        <f t="shared" si="10"/>
        <v>2024</v>
      </c>
      <c r="YW1" s="27">
        <f t="shared" si="10"/>
        <v>2024</v>
      </c>
      <c r="YX1" s="27">
        <f t="shared" si="10"/>
        <v>2024</v>
      </c>
      <c r="YY1" s="27">
        <f t="shared" si="10"/>
        <v>2024</v>
      </c>
      <c r="YZ1" s="27">
        <f t="shared" si="10"/>
        <v>2024</v>
      </c>
      <c r="ZA1" s="27">
        <f t="shared" si="10"/>
        <v>2024</v>
      </c>
      <c r="ZB1" s="27">
        <f t="shared" si="10"/>
        <v>2024</v>
      </c>
      <c r="ZC1" s="27">
        <f t="shared" si="10"/>
        <v>2024</v>
      </c>
      <c r="ZD1" s="27">
        <f t="shared" si="10"/>
        <v>2024</v>
      </c>
      <c r="ZE1" s="27">
        <f t="shared" si="10"/>
        <v>2024</v>
      </c>
      <c r="ZF1" s="27">
        <f t="shared" si="10"/>
        <v>2024</v>
      </c>
      <c r="ZG1" s="27">
        <f t="shared" si="10"/>
        <v>2024</v>
      </c>
      <c r="ZH1" s="27">
        <f t="shared" si="10"/>
        <v>2024</v>
      </c>
      <c r="ZI1" s="27">
        <f t="shared" si="10"/>
        <v>2024</v>
      </c>
      <c r="ZJ1" s="27">
        <f t="shared" si="10"/>
        <v>2024</v>
      </c>
      <c r="ZK1" s="27">
        <f t="shared" si="10"/>
        <v>2024</v>
      </c>
      <c r="ZL1" s="27">
        <f t="shared" si="10"/>
        <v>2024</v>
      </c>
      <c r="ZM1" s="27">
        <f t="shared" si="10"/>
        <v>2024</v>
      </c>
      <c r="ZN1" s="27">
        <f t="shared" si="10"/>
        <v>2024</v>
      </c>
      <c r="ZO1" s="27">
        <f t="shared" si="10"/>
        <v>2024</v>
      </c>
      <c r="ZP1" s="27">
        <f t="shared" si="10"/>
        <v>2024</v>
      </c>
      <c r="ZQ1" s="27">
        <f t="shared" si="10"/>
        <v>2024</v>
      </c>
      <c r="ZR1" s="27">
        <f t="shared" si="10"/>
        <v>2024</v>
      </c>
      <c r="ZS1" s="27">
        <f t="shared" si="10"/>
        <v>2024</v>
      </c>
      <c r="ZT1" s="27">
        <f t="shared" si="10"/>
        <v>2024</v>
      </c>
      <c r="ZU1" s="27">
        <f t="shared" si="10"/>
        <v>2024</v>
      </c>
      <c r="ZV1" s="27">
        <f t="shared" si="10"/>
        <v>2024</v>
      </c>
      <c r="ZW1" s="27">
        <f t="shared" si="10"/>
        <v>2024</v>
      </c>
      <c r="ZX1" s="27">
        <f t="shared" si="10"/>
        <v>2024</v>
      </c>
      <c r="ZY1" s="27">
        <f t="shared" si="10"/>
        <v>2024</v>
      </c>
      <c r="ZZ1" s="27">
        <f t="shared" si="10"/>
        <v>2024</v>
      </c>
      <c r="AAA1" s="27">
        <f t="shared" si="10"/>
        <v>2024</v>
      </c>
      <c r="AAB1" s="27">
        <f t="shared" si="10"/>
        <v>2024</v>
      </c>
      <c r="AAC1" s="27">
        <f t="shared" si="10"/>
        <v>2024</v>
      </c>
      <c r="AAD1" s="27">
        <f t="shared" si="10"/>
        <v>2024</v>
      </c>
      <c r="AAE1" s="27">
        <f t="shared" si="10"/>
        <v>2024</v>
      </c>
      <c r="AAF1" s="27">
        <f t="shared" ref="AAF1:ACQ1" si="11">YEAR(AAF2)</f>
        <v>2024</v>
      </c>
      <c r="AAG1" s="27">
        <f t="shared" si="11"/>
        <v>2024</v>
      </c>
      <c r="AAH1" s="27">
        <f t="shared" si="11"/>
        <v>2024</v>
      </c>
      <c r="AAI1" s="27">
        <f t="shared" si="11"/>
        <v>2024</v>
      </c>
      <c r="AAJ1" s="27">
        <f t="shared" si="11"/>
        <v>2024</v>
      </c>
      <c r="AAK1" s="27">
        <f t="shared" si="11"/>
        <v>2024</v>
      </c>
      <c r="AAL1" s="27">
        <f t="shared" si="11"/>
        <v>2024</v>
      </c>
      <c r="AAM1" s="27">
        <f t="shared" si="11"/>
        <v>2024</v>
      </c>
      <c r="AAN1" s="27">
        <f t="shared" si="11"/>
        <v>2024</v>
      </c>
      <c r="AAO1" s="27">
        <f t="shared" si="11"/>
        <v>2024</v>
      </c>
      <c r="AAP1" s="27">
        <f t="shared" si="11"/>
        <v>2024</v>
      </c>
      <c r="AAQ1" s="27">
        <f t="shared" si="11"/>
        <v>2024</v>
      </c>
      <c r="AAR1" s="27">
        <f t="shared" si="11"/>
        <v>2024</v>
      </c>
      <c r="AAS1" s="27">
        <f t="shared" si="11"/>
        <v>2024</v>
      </c>
      <c r="AAT1" s="27">
        <f t="shared" si="11"/>
        <v>2024</v>
      </c>
      <c r="AAU1" s="27">
        <f t="shared" si="11"/>
        <v>2024</v>
      </c>
      <c r="AAV1" s="27">
        <f t="shared" si="11"/>
        <v>2024</v>
      </c>
      <c r="AAW1" s="27">
        <f t="shared" si="11"/>
        <v>2024</v>
      </c>
      <c r="AAX1" s="27">
        <f t="shared" si="11"/>
        <v>2024</v>
      </c>
      <c r="AAY1" s="27">
        <f t="shared" si="11"/>
        <v>2024</v>
      </c>
      <c r="AAZ1" s="27">
        <f t="shared" si="11"/>
        <v>2024</v>
      </c>
      <c r="ABA1" s="27">
        <f t="shared" si="11"/>
        <v>2024</v>
      </c>
      <c r="ABB1" s="27">
        <f t="shared" si="11"/>
        <v>2024</v>
      </c>
      <c r="ABC1" s="27">
        <f t="shared" si="11"/>
        <v>2024</v>
      </c>
      <c r="ABD1" s="27">
        <f t="shared" si="11"/>
        <v>2024</v>
      </c>
      <c r="ABE1" s="27">
        <f t="shared" si="11"/>
        <v>2024</v>
      </c>
      <c r="ABF1" s="27">
        <f t="shared" si="11"/>
        <v>2024</v>
      </c>
      <c r="ABG1" s="27">
        <f t="shared" si="11"/>
        <v>2024</v>
      </c>
      <c r="ABH1" s="27">
        <f t="shared" si="11"/>
        <v>2024</v>
      </c>
      <c r="ABI1" s="27">
        <f t="shared" si="11"/>
        <v>2024</v>
      </c>
      <c r="ABJ1" s="27">
        <f t="shared" si="11"/>
        <v>2024</v>
      </c>
      <c r="ABK1" s="27">
        <f t="shared" si="11"/>
        <v>2024</v>
      </c>
      <c r="ABL1" s="27">
        <f t="shared" si="11"/>
        <v>2024</v>
      </c>
      <c r="ABM1" s="27">
        <f t="shared" si="11"/>
        <v>2024</v>
      </c>
      <c r="ABN1" s="27">
        <f t="shared" si="11"/>
        <v>2024</v>
      </c>
      <c r="ABO1" s="27">
        <f t="shared" si="11"/>
        <v>2024</v>
      </c>
      <c r="ABP1" s="27">
        <f t="shared" si="11"/>
        <v>2024</v>
      </c>
      <c r="ABQ1" s="27">
        <f t="shared" si="11"/>
        <v>2024</v>
      </c>
      <c r="ABR1" s="27">
        <f t="shared" si="11"/>
        <v>2024</v>
      </c>
      <c r="ABS1" s="27">
        <f t="shared" si="11"/>
        <v>2024</v>
      </c>
      <c r="ABT1" s="27">
        <f t="shared" si="11"/>
        <v>2024</v>
      </c>
      <c r="ABU1" s="27">
        <f t="shared" si="11"/>
        <v>2024</v>
      </c>
      <c r="ABV1" s="27">
        <f t="shared" si="11"/>
        <v>2024</v>
      </c>
      <c r="ABW1" s="27">
        <f t="shared" si="11"/>
        <v>2024</v>
      </c>
      <c r="ABX1" s="27">
        <f t="shared" si="11"/>
        <v>2024</v>
      </c>
      <c r="ABY1" s="27">
        <f t="shared" si="11"/>
        <v>2024</v>
      </c>
      <c r="ABZ1" s="27">
        <f t="shared" si="11"/>
        <v>2024</v>
      </c>
      <c r="ACA1" s="27">
        <f t="shared" si="11"/>
        <v>2024</v>
      </c>
      <c r="ACB1" s="27">
        <f t="shared" si="11"/>
        <v>2024</v>
      </c>
      <c r="ACC1" s="27">
        <f t="shared" si="11"/>
        <v>2024</v>
      </c>
      <c r="ACD1" s="27">
        <f t="shared" si="11"/>
        <v>2024</v>
      </c>
      <c r="ACE1" s="27">
        <f t="shared" si="11"/>
        <v>2024</v>
      </c>
      <c r="ACF1" s="27">
        <f t="shared" si="11"/>
        <v>2024</v>
      </c>
      <c r="ACG1" s="27">
        <f t="shared" si="11"/>
        <v>2024</v>
      </c>
      <c r="ACH1" s="27">
        <f t="shared" si="11"/>
        <v>2024</v>
      </c>
      <c r="ACI1" s="27">
        <f t="shared" si="11"/>
        <v>2024</v>
      </c>
      <c r="ACJ1" s="27">
        <f t="shared" si="11"/>
        <v>2024</v>
      </c>
      <c r="ACK1" s="27">
        <f t="shared" si="11"/>
        <v>2024</v>
      </c>
      <c r="ACL1" s="27">
        <f t="shared" si="11"/>
        <v>2024</v>
      </c>
      <c r="ACM1" s="27">
        <f t="shared" si="11"/>
        <v>2024</v>
      </c>
      <c r="ACN1" s="27">
        <f t="shared" si="11"/>
        <v>2024</v>
      </c>
      <c r="ACO1" s="27">
        <f t="shared" si="11"/>
        <v>2024</v>
      </c>
      <c r="ACP1" s="27">
        <f t="shared" si="11"/>
        <v>2024</v>
      </c>
      <c r="ACQ1" s="27">
        <f t="shared" si="11"/>
        <v>2024</v>
      </c>
      <c r="ACR1" s="27">
        <f t="shared" ref="ACR1:AFC1" si="12">YEAR(ACR2)</f>
        <v>2024</v>
      </c>
      <c r="ACS1" s="27">
        <f t="shared" si="12"/>
        <v>2024</v>
      </c>
      <c r="ACT1" s="27">
        <f t="shared" si="12"/>
        <v>2024</v>
      </c>
      <c r="ACU1" s="27">
        <f t="shared" si="12"/>
        <v>2024</v>
      </c>
      <c r="ACV1" s="27">
        <f t="shared" si="12"/>
        <v>2024</v>
      </c>
      <c r="ACW1" s="27">
        <f t="shared" si="12"/>
        <v>2024</v>
      </c>
      <c r="ACX1" s="27">
        <f t="shared" si="12"/>
        <v>2024</v>
      </c>
      <c r="ACY1" s="27">
        <f t="shared" si="12"/>
        <v>2024</v>
      </c>
      <c r="ACZ1" s="27">
        <f t="shared" si="12"/>
        <v>2024</v>
      </c>
      <c r="ADA1" s="27">
        <f t="shared" si="12"/>
        <v>2024</v>
      </c>
      <c r="ADB1" s="27">
        <f t="shared" si="12"/>
        <v>2024</v>
      </c>
      <c r="ADC1" s="27">
        <f t="shared" si="12"/>
        <v>2024</v>
      </c>
      <c r="ADD1" s="27">
        <f t="shared" si="12"/>
        <v>2024</v>
      </c>
      <c r="ADE1" s="27">
        <f t="shared" si="12"/>
        <v>2024</v>
      </c>
      <c r="ADF1" s="27">
        <f t="shared" si="12"/>
        <v>2024</v>
      </c>
      <c r="ADG1" s="27">
        <f t="shared" si="12"/>
        <v>2024</v>
      </c>
      <c r="ADH1" s="27">
        <f t="shared" si="12"/>
        <v>2024</v>
      </c>
      <c r="ADI1" s="27">
        <f t="shared" si="12"/>
        <v>2024</v>
      </c>
      <c r="ADJ1" s="27">
        <f t="shared" si="12"/>
        <v>2024</v>
      </c>
      <c r="ADK1" s="27">
        <f t="shared" si="12"/>
        <v>2024</v>
      </c>
      <c r="ADL1" s="27">
        <f t="shared" si="12"/>
        <v>2024</v>
      </c>
      <c r="ADM1" s="27">
        <f t="shared" si="12"/>
        <v>2024</v>
      </c>
      <c r="ADN1" s="27">
        <f t="shared" si="12"/>
        <v>2024</v>
      </c>
      <c r="ADO1" s="27">
        <f t="shared" si="12"/>
        <v>2024</v>
      </c>
      <c r="ADP1" s="27">
        <f t="shared" si="12"/>
        <v>2024</v>
      </c>
      <c r="ADQ1" s="27">
        <f t="shared" si="12"/>
        <v>2024</v>
      </c>
      <c r="ADR1" s="27">
        <f t="shared" si="12"/>
        <v>2024</v>
      </c>
      <c r="ADS1" s="27">
        <f t="shared" si="12"/>
        <v>2024</v>
      </c>
      <c r="ADT1" s="27">
        <f t="shared" si="12"/>
        <v>2024</v>
      </c>
      <c r="ADU1" s="27">
        <f t="shared" si="12"/>
        <v>2024</v>
      </c>
      <c r="ADV1" s="27">
        <f t="shared" si="12"/>
        <v>2024</v>
      </c>
      <c r="ADW1" s="27">
        <f t="shared" si="12"/>
        <v>2024</v>
      </c>
      <c r="ADX1" s="27">
        <f t="shared" si="12"/>
        <v>2024</v>
      </c>
      <c r="ADY1" s="27">
        <f t="shared" si="12"/>
        <v>2024</v>
      </c>
      <c r="ADZ1" s="27">
        <f t="shared" si="12"/>
        <v>2024</v>
      </c>
      <c r="AEA1" s="27">
        <f t="shared" si="12"/>
        <v>2024</v>
      </c>
      <c r="AEB1" s="27">
        <f t="shared" si="12"/>
        <v>2024</v>
      </c>
      <c r="AEC1" s="27">
        <f t="shared" si="12"/>
        <v>2024</v>
      </c>
      <c r="AED1" s="27">
        <f t="shared" si="12"/>
        <v>2024</v>
      </c>
      <c r="AEE1" s="27">
        <f t="shared" si="12"/>
        <v>2024</v>
      </c>
      <c r="AEF1" s="27">
        <f t="shared" si="12"/>
        <v>2024</v>
      </c>
      <c r="AEG1" s="27">
        <f t="shared" si="12"/>
        <v>2024</v>
      </c>
      <c r="AEH1" s="27">
        <f t="shared" si="12"/>
        <v>2024</v>
      </c>
      <c r="AEI1" s="27">
        <f t="shared" si="12"/>
        <v>2024</v>
      </c>
      <c r="AEJ1" s="27">
        <f t="shared" si="12"/>
        <v>2024</v>
      </c>
      <c r="AEK1" s="27">
        <f t="shared" si="12"/>
        <v>2024</v>
      </c>
      <c r="AEL1" s="27">
        <f t="shared" si="12"/>
        <v>2024</v>
      </c>
      <c r="AEM1" s="27">
        <f t="shared" si="12"/>
        <v>2024</v>
      </c>
      <c r="AEN1" s="27">
        <f t="shared" si="12"/>
        <v>2024</v>
      </c>
      <c r="AEO1" s="27">
        <f t="shared" si="12"/>
        <v>2024</v>
      </c>
      <c r="AEP1" s="27">
        <f t="shared" si="12"/>
        <v>2024</v>
      </c>
      <c r="AEQ1" s="27">
        <f t="shared" si="12"/>
        <v>2024</v>
      </c>
      <c r="AER1" s="27">
        <f t="shared" si="12"/>
        <v>2024</v>
      </c>
      <c r="AES1" s="27">
        <f t="shared" si="12"/>
        <v>2024</v>
      </c>
      <c r="AET1" s="27">
        <f t="shared" si="12"/>
        <v>2024</v>
      </c>
      <c r="AEU1" s="27">
        <f t="shared" si="12"/>
        <v>2024</v>
      </c>
      <c r="AEV1" s="27">
        <f t="shared" si="12"/>
        <v>2024</v>
      </c>
      <c r="AEW1" s="27">
        <f t="shared" si="12"/>
        <v>2024</v>
      </c>
      <c r="AEX1" s="27">
        <f t="shared" si="12"/>
        <v>2024</v>
      </c>
      <c r="AEY1" s="27">
        <f t="shared" si="12"/>
        <v>2024</v>
      </c>
      <c r="AEZ1" s="27">
        <f t="shared" si="12"/>
        <v>2024</v>
      </c>
      <c r="AFA1" s="27">
        <f t="shared" si="12"/>
        <v>2024</v>
      </c>
      <c r="AFB1" s="27">
        <f t="shared" si="12"/>
        <v>2024</v>
      </c>
      <c r="AFC1" s="27">
        <f t="shared" si="12"/>
        <v>2024</v>
      </c>
      <c r="AFD1" s="27">
        <f t="shared" ref="AFD1:AHO1" si="13">YEAR(AFD2)</f>
        <v>2024</v>
      </c>
      <c r="AFE1" s="27">
        <f t="shared" si="13"/>
        <v>2024</v>
      </c>
      <c r="AFF1" s="27">
        <f t="shared" si="13"/>
        <v>2024</v>
      </c>
      <c r="AFG1" s="27">
        <f t="shared" si="13"/>
        <v>2024</v>
      </c>
      <c r="AFH1" s="27">
        <f t="shared" si="13"/>
        <v>2024</v>
      </c>
      <c r="AFI1" s="27">
        <f t="shared" si="13"/>
        <v>2024</v>
      </c>
      <c r="AFJ1" s="27">
        <f t="shared" si="13"/>
        <v>2024</v>
      </c>
      <c r="AFK1" s="27">
        <f t="shared" si="13"/>
        <v>2024</v>
      </c>
      <c r="AFL1" s="27">
        <f t="shared" si="13"/>
        <v>2024</v>
      </c>
      <c r="AFM1" s="27">
        <f t="shared" si="13"/>
        <v>2024</v>
      </c>
      <c r="AFN1" s="27">
        <f t="shared" si="13"/>
        <v>2024</v>
      </c>
      <c r="AFO1" s="27">
        <f t="shared" si="13"/>
        <v>2024</v>
      </c>
      <c r="AFP1" s="27">
        <f t="shared" si="13"/>
        <v>2024</v>
      </c>
      <c r="AFQ1" s="27">
        <f t="shared" si="13"/>
        <v>2024</v>
      </c>
      <c r="AFR1" s="27">
        <f t="shared" si="13"/>
        <v>2024</v>
      </c>
      <c r="AFS1" s="27">
        <f t="shared" si="13"/>
        <v>2024</v>
      </c>
      <c r="AFT1" s="27">
        <f t="shared" si="13"/>
        <v>2024</v>
      </c>
      <c r="AFU1" s="27">
        <f t="shared" si="13"/>
        <v>2024</v>
      </c>
      <c r="AFV1" s="27">
        <f t="shared" si="13"/>
        <v>2024</v>
      </c>
      <c r="AFW1" s="27">
        <f t="shared" si="13"/>
        <v>2024</v>
      </c>
      <c r="AFX1" s="27">
        <f t="shared" si="13"/>
        <v>2024</v>
      </c>
      <c r="AFY1" s="27">
        <f t="shared" si="13"/>
        <v>2024</v>
      </c>
      <c r="AFZ1" s="27">
        <f t="shared" si="13"/>
        <v>2024</v>
      </c>
      <c r="AGA1" s="27">
        <f t="shared" si="13"/>
        <v>2024</v>
      </c>
      <c r="AGB1" s="27">
        <f t="shared" si="13"/>
        <v>2024</v>
      </c>
      <c r="AGC1" s="27">
        <f t="shared" si="13"/>
        <v>2024</v>
      </c>
      <c r="AGD1" s="27">
        <f t="shared" si="13"/>
        <v>2024</v>
      </c>
      <c r="AGE1" s="27">
        <f t="shared" si="13"/>
        <v>2024</v>
      </c>
      <c r="AGF1" s="27">
        <f t="shared" si="13"/>
        <v>2024</v>
      </c>
      <c r="AGG1" s="27">
        <f t="shared" si="13"/>
        <v>2024</v>
      </c>
      <c r="AGH1" s="27">
        <f t="shared" si="13"/>
        <v>2024</v>
      </c>
      <c r="AGI1" s="27">
        <f t="shared" si="13"/>
        <v>2024</v>
      </c>
      <c r="AGJ1" s="27">
        <f t="shared" si="13"/>
        <v>2024</v>
      </c>
      <c r="AGK1" s="27">
        <f t="shared" si="13"/>
        <v>2024</v>
      </c>
      <c r="AGL1" s="27">
        <f t="shared" si="13"/>
        <v>2024</v>
      </c>
      <c r="AGM1" s="27">
        <f t="shared" si="13"/>
        <v>2024</v>
      </c>
      <c r="AGN1" s="27">
        <f t="shared" si="13"/>
        <v>2024</v>
      </c>
      <c r="AGO1" s="27">
        <f t="shared" si="13"/>
        <v>2024</v>
      </c>
      <c r="AGP1" s="27">
        <f t="shared" si="13"/>
        <v>2024</v>
      </c>
      <c r="AGQ1" s="27">
        <f t="shared" si="13"/>
        <v>2024</v>
      </c>
      <c r="AGR1" s="27">
        <f t="shared" si="13"/>
        <v>2024</v>
      </c>
      <c r="AGS1" s="27">
        <f t="shared" si="13"/>
        <v>2024</v>
      </c>
      <c r="AGT1" s="27">
        <f t="shared" si="13"/>
        <v>2024</v>
      </c>
      <c r="AGU1" s="27">
        <f t="shared" si="13"/>
        <v>2024</v>
      </c>
      <c r="AGV1" s="27">
        <f t="shared" si="13"/>
        <v>2024</v>
      </c>
      <c r="AGW1" s="27">
        <f t="shared" si="13"/>
        <v>2024</v>
      </c>
      <c r="AGX1" s="27">
        <f t="shared" si="13"/>
        <v>2024</v>
      </c>
      <c r="AGY1" s="27">
        <f t="shared" si="13"/>
        <v>2024</v>
      </c>
      <c r="AGZ1" s="27">
        <f t="shared" si="13"/>
        <v>2024</v>
      </c>
      <c r="AHA1" s="27">
        <f t="shared" si="13"/>
        <v>2024</v>
      </c>
      <c r="AHB1" s="27">
        <f t="shared" si="13"/>
        <v>2024</v>
      </c>
      <c r="AHC1" s="27">
        <f t="shared" si="13"/>
        <v>2024</v>
      </c>
      <c r="AHD1" s="27">
        <f t="shared" si="13"/>
        <v>2024</v>
      </c>
      <c r="AHE1" s="27">
        <f t="shared" si="13"/>
        <v>2024</v>
      </c>
      <c r="AHF1" s="27">
        <f t="shared" si="13"/>
        <v>2024</v>
      </c>
      <c r="AHG1" s="27">
        <f t="shared" si="13"/>
        <v>2024</v>
      </c>
      <c r="AHH1" s="27">
        <f t="shared" si="13"/>
        <v>2024</v>
      </c>
      <c r="AHI1" s="27">
        <f t="shared" si="13"/>
        <v>2024</v>
      </c>
      <c r="AHJ1" s="27">
        <f t="shared" si="13"/>
        <v>2024</v>
      </c>
      <c r="AHK1" s="27">
        <f t="shared" si="13"/>
        <v>2024</v>
      </c>
      <c r="AHL1" s="27">
        <f t="shared" si="13"/>
        <v>2024</v>
      </c>
      <c r="AHM1" s="27">
        <f t="shared" si="13"/>
        <v>2024</v>
      </c>
      <c r="AHN1" s="27">
        <f t="shared" si="13"/>
        <v>2024</v>
      </c>
      <c r="AHO1" s="27">
        <f t="shared" si="13"/>
        <v>2024</v>
      </c>
      <c r="AHP1" s="27">
        <f t="shared" ref="AHP1:AKA1" si="14">YEAR(AHP2)</f>
        <v>2024</v>
      </c>
      <c r="AHQ1" s="27">
        <f t="shared" si="14"/>
        <v>2024</v>
      </c>
      <c r="AHR1" s="27">
        <f t="shared" si="14"/>
        <v>2024</v>
      </c>
      <c r="AHS1" s="27">
        <f t="shared" si="14"/>
        <v>2024</v>
      </c>
      <c r="AHT1" s="27">
        <f t="shared" si="14"/>
        <v>2024</v>
      </c>
      <c r="AHU1" s="27">
        <f t="shared" si="14"/>
        <v>2024</v>
      </c>
      <c r="AHV1" s="27">
        <f t="shared" si="14"/>
        <v>2024</v>
      </c>
      <c r="AHW1" s="27">
        <f t="shared" si="14"/>
        <v>2024</v>
      </c>
      <c r="AHX1" s="27">
        <f t="shared" si="14"/>
        <v>2024</v>
      </c>
      <c r="AHY1" s="27">
        <f t="shared" si="14"/>
        <v>2024</v>
      </c>
      <c r="AHZ1" s="27">
        <f t="shared" si="14"/>
        <v>2024</v>
      </c>
      <c r="AIA1" s="27">
        <f t="shared" si="14"/>
        <v>2024</v>
      </c>
      <c r="AIB1" s="27">
        <f t="shared" si="14"/>
        <v>2024</v>
      </c>
      <c r="AIC1" s="27">
        <f t="shared" si="14"/>
        <v>2024</v>
      </c>
      <c r="AID1" s="27">
        <f t="shared" si="14"/>
        <v>2024</v>
      </c>
      <c r="AIE1" s="27">
        <f t="shared" si="14"/>
        <v>2024</v>
      </c>
      <c r="AIF1" s="27">
        <f t="shared" si="14"/>
        <v>2024</v>
      </c>
      <c r="AIG1" s="27">
        <f t="shared" si="14"/>
        <v>2024</v>
      </c>
      <c r="AIH1" s="27">
        <f t="shared" si="14"/>
        <v>2025</v>
      </c>
      <c r="AII1" s="27">
        <f t="shared" si="14"/>
        <v>2025</v>
      </c>
      <c r="AIJ1" s="27">
        <f t="shared" si="14"/>
        <v>2025</v>
      </c>
      <c r="AIK1" s="27">
        <f t="shared" si="14"/>
        <v>2025</v>
      </c>
      <c r="AIL1" s="27">
        <f t="shared" si="14"/>
        <v>2025</v>
      </c>
      <c r="AIM1" s="27">
        <f t="shared" si="14"/>
        <v>2025</v>
      </c>
      <c r="AIN1" s="27">
        <f t="shared" si="14"/>
        <v>2025</v>
      </c>
      <c r="AIO1" s="27">
        <f t="shared" si="14"/>
        <v>2025</v>
      </c>
      <c r="AIP1" s="27">
        <f t="shared" si="14"/>
        <v>2025</v>
      </c>
      <c r="AIQ1" s="27">
        <f t="shared" si="14"/>
        <v>2025</v>
      </c>
      <c r="AIR1" s="27">
        <f t="shared" si="14"/>
        <v>2025</v>
      </c>
      <c r="AIS1" s="27">
        <f t="shared" si="14"/>
        <v>2025</v>
      </c>
      <c r="AIT1" s="27">
        <f t="shared" si="14"/>
        <v>2025</v>
      </c>
      <c r="AIU1" s="27">
        <f t="shared" si="14"/>
        <v>2025</v>
      </c>
      <c r="AIV1" s="27">
        <f t="shared" si="14"/>
        <v>2025</v>
      </c>
      <c r="AIW1" s="27">
        <f t="shared" si="14"/>
        <v>2025</v>
      </c>
      <c r="AIX1" s="27">
        <f t="shared" si="14"/>
        <v>2025</v>
      </c>
      <c r="AIY1" s="27">
        <f t="shared" si="14"/>
        <v>2025</v>
      </c>
      <c r="AIZ1" s="27">
        <f t="shared" si="14"/>
        <v>2025</v>
      </c>
      <c r="AJA1" s="27">
        <f t="shared" si="14"/>
        <v>2025</v>
      </c>
      <c r="AJB1" s="27">
        <f t="shared" si="14"/>
        <v>2025</v>
      </c>
      <c r="AJC1" s="27">
        <f t="shared" si="14"/>
        <v>2025</v>
      </c>
      <c r="AJD1" s="27">
        <f t="shared" si="14"/>
        <v>2025</v>
      </c>
      <c r="AJE1" s="27">
        <f t="shared" si="14"/>
        <v>2025</v>
      </c>
      <c r="AJF1" s="27">
        <f t="shared" si="14"/>
        <v>2025</v>
      </c>
      <c r="AJG1" s="27">
        <f t="shared" si="14"/>
        <v>2025</v>
      </c>
      <c r="AJH1" s="27">
        <f t="shared" si="14"/>
        <v>2025</v>
      </c>
      <c r="AJI1" s="27">
        <f t="shared" si="14"/>
        <v>2025</v>
      </c>
      <c r="AJJ1" s="27">
        <f t="shared" si="14"/>
        <v>2025</v>
      </c>
      <c r="AJK1" s="27">
        <f t="shared" si="14"/>
        <v>2025</v>
      </c>
      <c r="AJL1" s="27">
        <f t="shared" si="14"/>
        <v>2025</v>
      </c>
      <c r="AJM1" s="27">
        <f t="shared" si="14"/>
        <v>2025</v>
      </c>
      <c r="AJN1" s="27">
        <f t="shared" si="14"/>
        <v>2025</v>
      </c>
      <c r="AJO1" s="27">
        <f t="shared" si="14"/>
        <v>2025</v>
      </c>
      <c r="AJP1" s="27">
        <f t="shared" si="14"/>
        <v>2025</v>
      </c>
      <c r="AJQ1" s="27">
        <f t="shared" si="14"/>
        <v>2025</v>
      </c>
      <c r="AJR1" s="27">
        <f t="shared" si="14"/>
        <v>2025</v>
      </c>
      <c r="AJS1" s="27">
        <f t="shared" si="14"/>
        <v>2025</v>
      </c>
      <c r="AJT1" s="27">
        <f t="shared" si="14"/>
        <v>2025</v>
      </c>
      <c r="AJU1" s="27">
        <f t="shared" si="14"/>
        <v>2025</v>
      </c>
      <c r="AJV1" s="27">
        <f t="shared" si="14"/>
        <v>2025</v>
      </c>
      <c r="AJW1" s="27">
        <f t="shared" si="14"/>
        <v>2025</v>
      </c>
      <c r="AJX1" s="27">
        <f t="shared" si="14"/>
        <v>2025</v>
      </c>
      <c r="AJY1" s="27">
        <f t="shared" si="14"/>
        <v>2025</v>
      </c>
      <c r="AJZ1" s="27">
        <f t="shared" si="14"/>
        <v>2025</v>
      </c>
      <c r="AKA1" s="27">
        <f t="shared" si="14"/>
        <v>2025</v>
      </c>
      <c r="AKB1" s="27">
        <f t="shared" ref="AKB1:AMM1" si="15">YEAR(AKB2)</f>
        <v>2025</v>
      </c>
      <c r="AKC1" s="27">
        <f t="shared" si="15"/>
        <v>2025</v>
      </c>
      <c r="AKD1" s="27">
        <f t="shared" si="15"/>
        <v>2025</v>
      </c>
      <c r="AKE1" s="27">
        <f t="shared" si="15"/>
        <v>2025</v>
      </c>
      <c r="AKF1" s="27">
        <f t="shared" si="15"/>
        <v>2025</v>
      </c>
      <c r="AKG1" s="27">
        <f t="shared" si="15"/>
        <v>2025</v>
      </c>
      <c r="AKH1" s="27">
        <f t="shared" si="15"/>
        <v>2025</v>
      </c>
      <c r="AKI1" s="27">
        <f t="shared" si="15"/>
        <v>2025</v>
      </c>
      <c r="AKJ1" s="27">
        <f t="shared" si="15"/>
        <v>2025</v>
      </c>
      <c r="AKK1" s="27">
        <f t="shared" si="15"/>
        <v>2025</v>
      </c>
      <c r="AKL1" s="27">
        <f t="shared" si="15"/>
        <v>2025</v>
      </c>
      <c r="AKM1" s="27">
        <f t="shared" si="15"/>
        <v>2025</v>
      </c>
      <c r="AKN1" s="27">
        <f t="shared" si="15"/>
        <v>2025</v>
      </c>
      <c r="AKO1" s="27">
        <f t="shared" si="15"/>
        <v>2025</v>
      </c>
      <c r="AKP1" s="27">
        <f t="shared" si="15"/>
        <v>2025</v>
      </c>
      <c r="AKQ1" s="27">
        <f t="shared" si="15"/>
        <v>2025</v>
      </c>
      <c r="AKR1" s="27">
        <f t="shared" si="15"/>
        <v>2025</v>
      </c>
      <c r="AKS1" s="27">
        <f t="shared" si="15"/>
        <v>2025</v>
      </c>
      <c r="AKT1" s="27">
        <f t="shared" si="15"/>
        <v>2025</v>
      </c>
      <c r="AKU1" s="27">
        <f t="shared" si="15"/>
        <v>2025</v>
      </c>
      <c r="AKV1" s="27">
        <f t="shared" si="15"/>
        <v>2025</v>
      </c>
      <c r="AKW1" s="27">
        <f t="shared" si="15"/>
        <v>2025</v>
      </c>
      <c r="AKX1" s="27">
        <f t="shared" si="15"/>
        <v>2025</v>
      </c>
      <c r="AKY1" s="27">
        <f t="shared" si="15"/>
        <v>2025</v>
      </c>
      <c r="AKZ1" s="27">
        <f t="shared" si="15"/>
        <v>2025</v>
      </c>
      <c r="ALA1" s="27">
        <f t="shared" si="15"/>
        <v>2025</v>
      </c>
      <c r="ALB1" s="27">
        <f t="shared" si="15"/>
        <v>2025</v>
      </c>
      <c r="ALC1" s="27">
        <f t="shared" si="15"/>
        <v>2025</v>
      </c>
      <c r="ALD1" s="27">
        <f t="shared" si="15"/>
        <v>2025</v>
      </c>
      <c r="ALE1" s="27">
        <f t="shared" si="15"/>
        <v>2025</v>
      </c>
      <c r="ALF1" s="27">
        <f t="shared" si="15"/>
        <v>2025</v>
      </c>
      <c r="ALG1" s="27">
        <f t="shared" si="15"/>
        <v>2025</v>
      </c>
      <c r="ALH1" s="27">
        <f t="shared" si="15"/>
        <v>2025</v>
      </c>
      <c r="ALI1" s="27">
        <f t="shared" si="15"/>
        <v>2025</v>
      </c>
      <c r="ALJ1" s="27">
        <f t="shared" si="15"/>
        <v>2025</v>
      </c>
      <c r="ALK1" s="27">
        <f t="shared" si="15"/>
        <v>2025</v>
      </c>
      <c r="ALL1" s="27">
        <f t="shared" si="15"/>
        <v>2025</v>
      </c>
      <c r="ALM1" s="27">
        <f t="shared" si="15"/>
        <v>2025</v>
      </c>
      <c r="ALN1" s="27">
        <f t="shared" si="15"/>
        <v>2025</v>
      </c>
      <c r="ALO1" s="27">
        <f t="shared" si="15"/>
        <v>2025</v>
      </c>
      <c r="ALP1" s="27">
        <f t="shared" si="15"/>
        <v>2025</v>
      </c>
      <c r="ALQ1" s="27">
        <f t="shared" si="15"/>
        <v>2025</v>
      </c>
      <c r="ALR1" s="27">
        <f t="shared" si="15"/>
        <v>2025</v>
      </c>
      <c r="ALS1" s="27">
        <f t="shared" si="15"/>
        <v>2025</v>
      </c>
      <c r="ALT1" s="27">
        <f t="shared" si="15"/>
        <v>2025</v>
      </c>
      <c r="ALU1" s="27">
        <f t="shared" si="15"/>
        <v>2025</v>
      </c>
      <c r="ALV1" s="27">
        <f t="shared" si="15"/>
        <v>2025</v>
      </c>
      <c r="ALW1" s="27">
        <f t="shared" si="15"/>
        <v>2025</v>
      </c>
      <c r="ALX1" s="27">
        <f t="shared" si="15"/>
        <v>2025</v>
      </c>
      <c r="ALY1" s="27">
        <f t="shared" si="15"/>
        <v>2025</v>
      </c>
      <c r="ALZ1" s="27">
        <f t="shared" si="15"/>
        <v>2025</v>
      </c>
      <c r="AMA1" s="27">
        <f t="shared" si="15"/>
        <v>2025</v>
      </c>
      <c r="AMB1" s="27">
        <f t="shared" si="15"/>
        <v>2025</v>
      </c>
      <c r="AMC1" s="27">
        <f t="shared" si="15"/>
        <v>2025</v>
      </c>
      <c r="AMD1" s="27">
        <f t="shared" si="15"/>
        <v>2025</v>
      </c>
      <c r="AME1" s="27">
        <f t="shared" si="15"/>
        <v>2025</v>
      </c>
      <c r="AMF1" s="27">
        <f t="shared" si="15"/>
        <v>2025</v>
      </c>
      <c r="AMG1" s="27">
        <f t="shared" si="15"/>
        <v>2025</v>
      </c>
      <c r="AMH1" s="27">
        <f t="shared" si="15"/>
        <v>2025</v>
      </c>
      <c r="AMI1" s="27">
        <f t="shared" si="15"/>
        <v>2025</v>
      </c>
      <c r="AMJ1" s="27">
        <f t="shared" si="15"/>
        <v>2025</v>
      </c>
      <c r="AMK1" s="27">
        <f t="shared" si="15"/>
        <v>2025</v>
      </c>
      <c r="AML1" s="27">
        <f t="shared" si="15"/>
        <v>2025</v>
      </c>
      <c r="AMM1" s="27">
        <f t="shared" si="15"/>
        <v>2025</v>
      </c>
      <c r="AMN1" s="27">
        <f t="shared" ref="AMN1:AOY1" si="16">YEAR(AMN2)</f>
        <v>2025</v>
      </c>
      <c r="AMO1" s="27">
        <f t="shared" si="16"/>
        <v>2025</v>
      </c>
      <c r="AMP1" s="27">
        <f t="shared" si="16"/>
        <v>2025</v>
      </c>
      <c r="AMQ1" s="27">
        <f t="shared" si="16"/>
        <v>2025</v>
      </c>
      <c r="AMR1" s="27">
        <f t="shared" si="16"/>
        <v>2025</v>
      </c>
      <c r="AMS1" s="27">
        <f t="shared" si="16"/>
        <v>2025</v>
      </c>
      <c r="AMT1" s="27">
        <f t="shared" si="16"/>
        <v>2025</v>
      </c>
      <c r="AMU1" s="27">
        <f t="shared" si="16"/>
        <v>2025</v>
      </c>
      <c r="AMV1" s="27">
        <f t="shared" si="16"/>
        <v>2025</v>
      </c>
      <c r="AMW1" s="27">
        <f t="shared" si="16"/>
        <v>2025</v>
      </c>
      <c r="AMX1" s="27">
        <f t="shared" si="16"/>
        <v>2025</v>
      </c>
      <c r="AMY1" s="27">
        <f t="shared" si="16"/>
        <v>2025</v>
      </c>
      <c r="AMZ1" s="27">
        <f t="shared" si="16"/>
        <v>2025</v>
      </c>
      <c r="ANA1" s="27">
        <f t="shared" si="16"/>
        <v>2025</v>
      </c>
      <c r="ANB1" s="27">
        <f t="shared" si="16"/>
        <v>2025</v>
      </c>
      <c r="ANC1" s="27">
        <f t="shared" si="16"/>
        <v>2025</v>
      </c>
      <c r="AND1" s="27">
        <f t="shared" si="16"/>
        <v>2025</v>
      </c>
      <c r="ANE1" s="27">
        <f t="shared" si="16"/>
        <v>2025</v>
      </c>
      <c r="ANF1" s="27">
        <f t="shared" si="16"/>
        <v>2025</v>
      </c>
      <c r="ANG1" s="27">
        <f t="shared" si="16"/>
        <v>2025</v>
      </c>
      <c r="ANH1" s="27">
        <f t="shared" si="16"/>
        <v>2025</v>
      </c>
      <c r="ANI1" s="27">
        <f t="shared" si="16"/>
        <v>2025</v>
      </c>
      <c r="ANJ1" s="27">
        <f t="shared" si="16"/>
        <v>2025</v>
      </c>
      <c r="ANK1" s="27">
        <f t="shared" si="16"/>
        <v>2025</v>
      </c>
      <c r="ANL1" s="27">
        <f t="shared" si="16"/>
        <v>2025</v>
      </c>
      <c r="ANM1" s="27">
        <f t="shared" si="16"/>
        <v>2025</v>
      </c>
      <c r="ANN1" s="27">
        <f t="shared" si="16"/>
        <v>2025</v>
      </c>
      <c r="ANO1" s="27">
        <f t="shared" si="16"/>
        <v>2025</v>
      </c>
      <c r="ANP1" s="27">
        <f t="shared" si="16"/>
        <v>2025</v>
      </c>
      <c r="ANQ1" s="27">
        <f t="shared" si="16"/>
        <v>2025</v>
      </c>
      <c r="ANR1" s="27">
        <f t="shared" si="16"/>
        <v>2025</v>
      </c>
      <c r="ANS1" s="27">
        <f t="shared" si="16"/>
        <v>2025</v>
      </c>
      <c r="ANT1" s="27">
        <f t="shared" si="16"/>
        <v>2025</v>
      </c>
      <c r="ANU1" s="27">
        <f t="shared" si="16"/>
        <v>2025</v>
      </c>
      <c r="ANV1" s="27">
        <f t="shared" si="16"/>
        <v>2025</v>
      </c>
      <c r="ANW1" s="27">
        <f t="shared" si="16"/>
        <v>2025</v>
      </c>
      <c r="ANX1" s="27">
        <f t="shared" si="16"/>
        <v>2025</v>
      </c>
      <c r="ANY1" s="27">
        <f t="shared" si="16"/>
        <v>2025</v>
      </c>
      <c r="ANZ1" s="27">
        <f t="shared" si="16"/>
        <v>2025</v>
      </c>
      <c r="AOA1" s="27">
        <f t="shared" si="16"/>
        <v>2025</v>
      </c>
      <c r="AOB1" s="27">
        <f t="shared" si="16"/>
        <v>2025</v>
      </c>
      <c r="AOC1" s="27">
        <f t="shared" si="16"/>
        <v>2025</v>
      </c>
      <c r="AOD1" s="27">
        <f t="shared" si="16"/>
        <v>2025</v>
      </c>
      <c r="AOE1" s="27">
        <f t="shared" si="16"/>
        <v>2025</v>
      </c>
      <c r="AOF1" s="27">
        <f t="shared" si="16"/>
        <v>2025</v>
      </c>
      <c r="AOG1" s="27">
        <f t="shared" si="16"/>
        <v>2025</v>
      </c>
      <c r="AOH1" s="27">
        <f t="shared" si="16"/>
        <v>2025</v>
      </c>
      <c r="AOI1" s="27">
        <f t="shared" si="16"/>
        <v>2025</v>
      </c>
      <c r="AOJ1" s="27">
        <f t="shared" si="16"/>
        <v>2025</v>
      </c>
      <c r="AOK1" s="27">
        <f t="shared" si="16"/>
        <v>2025</v>
      </c>
      <c r="AOL1" s="27">
        <f t="shared" si="16"/>
        <v>2025</v>
      </c>
      <c r="AOM1" s="27">
        <f t="shared" si="16"/>
        <v>2025</v>
      </c>
      <c r="AON1" s="27">
        <f t="shared" si="16"/>
        <v>2025</v>
      </c>
      <c r="AOO1" s="27">
        <f t="shared" si="16"/>
        <v>2025</v>
      </c>
      <c r="AOP1" s="27">
        <f t="shared" si="16"/>
        <v>2025</v>
      </c>
      <c r="AOQ1" s="27">
        <f t="shared" si="16"/>
        <v>2025</v>
      </c>
      <c r="AOR1" s="27">
        <f t="shared" si="16"/>
        <v>2025</v>
      </c>
      <c r="AOS1" s="27">
        <f t="shared" si="16"/>
        <v>2025</v>
      </c>
      <c r="AOT1" s="27">
        <f t="shared" si="16"/>
        <v>2025</v>
      </c>
      <c r="AOU1" s="27">
        <f t="shared" si="16"/>
        <v>2025</v>
      </c>
      <c r="AOV1" s="27">
        <f t="shared" si="16"/>
        <v>2025</v>
      </c>
      <c r="AOW1" s="27">
        <f t="shared" si="16"/>
        <v>2025</v>
      </c>
      <c r="AOX1" s="27">
        <f t="shared" si="16"/>
        <v>2025</v>
      </c>
      <c r="AOY1" s="27">
        <f t="shared" si="16"/>
        <v>2025</v>
      </c>
      <c r="AOZ1" s="27">
        <f t="shared" ref="AOZ1:ARK1" si="17">YEAR(AOZ2)</f>
        <v>2025</v>
      </c>
      <c r="APA1" s="27">
        <f t="shared" si="17"/>
        <v>2025</v>
      </c>
      <c r="APB1" s="27">
        <f t="shared" si="17"/>
        <v>2025</v>
      </c>
      <c r="APC1" s="27">
        <f t="shared" si="17"/>
        <v>2025</v>
      </c>
      <c r="APD1" s="27">
        <f t="shared" si="17"/>
        <v>2025</v>
      </c>
      <c r="APE1" s="27">
        <f t="shared" si="17"/>
        <v>2025</v>
      </c>
      <c r="APF1" s="27">
        <f t="shared" si="17"/>
        <v>2025</v>
      </c>
      <c r="APG1" s="27">
        <f t="shared" si="17"/>
        <v>2025</v>
      </c>
      <c r="APH1" s="27">
        <f t="shared" si="17"/>
        <v>2025</v>
      </c>
      <c r="API1" s="27">
        <f t="shared" si="17"/>
        <v>2025</v>
      </c>
      <c r="APJ1" s="27">
        <f t="shared" si="17"/>
        <v>2025</v>
      </c>
      <c r="APK1" s="27">
        <f t="shared" si="17"/>
        <v>2025</v>
      </c>
      <c r="APL1" s="27">
        <f t="shared" si="17"/>
        <v>2025</v>
      </c>
      <c r="APM1" s="27">
        <f t="shared" si="17"/>
        <v>2025</v>
      </c>
      <c r="APN1" s="27">
        <f t="shared" si="17"/>
        <v>2025</v>
      </c>
      <c r="APO1" s="27">
        <f t="shared" si="17"/>
        <v>2025</v>
      </c>
      <c r="APP1" s="27">
        <f t="shared" si="17"/>
        <v>2025</v>
      </c>
      <c r="APQ1" s="27">
        <f t="shared" si="17"/>
        <v>2025</v>
      </c>
      <c r="APR1" s="27">
        <f t="shared" si="17"/>
        <v>2025</v>
      </c>
      <c r="APS1" s="27">
        <f t="shared" si="17"/>
        <v>2025</v>
      </c>
      <c r="APT1" s="27">
        <f t="shared" si="17"/>
        <v>2025</v>
      </c>
      <c r="APU1" s="27">
        <f t="shared" si="17"/>
        <v>2025</v>
      </c>
      <c r="APV1" s="27">
        <f t="shared" si="17"/>
        <v>2025</v>
      </c>
      <c r="APW1" s="27">
        <f t="shared" si="17"/>
        <v>2025</v>
      </c>
      <c r="APX1" s="27">
        <f t="shared" si="17"/>
        <v>2025</v>
      </c>
      <c r="APY1" s="27">
        <f t="shared" si="17"/>
        <v>2025</v>
      </c>
      <c r="APZ1" s="27">
        <f t="shared" si="17"/>
        <v>2025</v>
      </c>
      <c r="AQA1" s="27">
        <f t="shared" si="17"/>
        <v>2025</v>
      </c>
      <c r="AQB1" s="27">
        <f t="shared" si="17"/>
        <v>2025</v>
      </c>
      <c r="AQC1" s="27">
        <f t="shared" si="17"/>
        <v>2025</v>
      </c>
      <c r="AQD1" s="27">
        <f t="shared" si="17"/>
        <v>2025</v>
      </c>
      <c r="AQE1" s="27">
        <f t="shared" si="17"/>
        <v>2025</v>
      </c>
      <c r="AQF1" s="27">
        <f t="shared" si="17"/>
        <v>2025</v>
      </c>
      <c r="AQG1" s="27">
        <f t="shared" si="17"/>
        <v>2025</v>
      </c>
      <c r="AQH1" s="27">
        <f t="shared" si="17"/>
        <v>2025</v>
      </c>
      <c r="AQI1" s="27">
        <f t="shared" si="17"/>
        <v>2025</v>
      </c>
      <c r="AQJ1" s="27">
        <f t="shared" si="17"/>
        <v>2025</v>
      </c>
      <c r="AQK1" s="27">
        <f t="shared" si="17"/>
        <v>2025</v>
      </c>
      <c r="AQL1" s="27">
        <f t="shared" si="17"/>
        <v>2025</v>
      </c>
      <c r="AQM1" s="27">
        <f t="shared" si="17"/>
        <v>2025</v>
      </c>
      <c r="AQN1" s="27">
        <f t="shared" si="17"/>
        <v>2025</v>
      </c>
      <c r="AQO1" s="27">
        <f t="shared" si="17"/>
        <v>2025</v>
      </c>
      <c r="AQP1" s="27">
        <f t="shared" si="17"/>
        <v>2025</v>
      </c>
      <c r="AQQ1" s="27">
        <f t="shared" si="17"/>
        <v>2025</v>
      </c>
      <c r="AQR1" s="27">
        <f t="shared" si="17"/>
        <v>2025</v>
      </c>
      <c r="AQS1" s="27">
        <f t="shared" si="17"/>
        <v>2025</v>
      </c>
      <c r="AQT1" s="27">
        <f t="shared" si="17"/>
        <v>2025</v>
      </c>
      <c r="AQU1" s="27">
        <f t="shared" si="17"/>
        <v>2025</v>
      </c>
      <c r="AQV1" s="27">
        <f t="shared" si="17"/>
        <v>2025</v>
      </c>
      <c r="AQW1" s="27">
        <f t="shared" si="17"/>
        <v>2025</v>
      </c>
      <c r="AQX1" s="27">
        <f t="shared" si="17"/>
        <v>2025</v>
      </c>
      <c r="AQY1" s="27">
        <f t="shared" si="17"/>
        <v>2025</v>
      </c>
      <c r="AQZ1" s="27">
        <f t="shared" si="17"/>
        <v>2025</v>
      </c>
      <c r="ARA1" s="27">
        <f t="shared" si="17"/>
        <v>2025</v>
      </c>
      <c r="ARB1" s="27">
        <f t="shared" si="17"/>
        <v>2025</v>
      </c>
      <c r="ARC1" s="27">
        <f t="shared" si="17"/>
        <v>2025</v>
      </c>
      <c r="ARD1" s="27">
        <f t="shared" si="17"/>
        <v>2025</v>
      </c>
      <c r="ARE1" s="27">
        <f t="shared" si="17"/>
        <v>2025</v>
      </c>
      <c r="ARF1" s="27">
        <f t="shared" si="17"/>
        <v>2025</v>
      </c>
      <c r="ARG1" s="27">
        <f t="shared" si="17"/>
        <v>2025</v>
      </c>
      <c r="ARH1" s="27">
        <f t="shared" si="17"/>
        <v>2025</v>
      </c>
      <c r="ARI1" s="27">
        <f t="shared" si="17"/>
        <v>2025</v>
      </c>
      <c r="ARJ1" s="27">
        <f t="shared" si="17"/>
        <v>2025</v>
      </c>
      <c r="ARK1" s="27">
        <f t="shared" si="17"/>
        <v>2025</v>
      </c>
      <c r="ARL1" s="27">
        <f t="shared" ref="ARL1:ATW1" si="18">YEAR(ARL2)</f>
        <v>2025</v>
      </c>
      <c r="ARM1" s="27">
        <f t="shared" si="18"/>
        <v>2025</v>
      </c>
      <c r="ARN1" s="27">
        <f t="shared" si="18"/>
        <v>2025</v>
      </c>
      <c r="ARO1" s="27">
        <f t="shared" si="18"/>
        <v>2025</v>
      </c>
      <c r="ARP1" s="27">
        <f t="shared" si="18"/>
        <v>2025</v>
      </c>
      <c r="ARQ1" s="27">
        <f t="shared" si="18"/>
        <v>2025</v>
      </c>
      <c r="ARR1" s="27">
        <f t="shared" si="18"/>
        <v>2025</v>
      </c>
      <c r="ARS1" s="27">
        <f t="shared" si="18"/>
        <v>2025</v>
      </c>
      <c r="ART1" s="27">
        <f t="shared" si="18"/>
        <v>2025</v>
      </c>
      <c r="ARU1" s="27">
        <f t="shared" si="18"/>
        <v>2025</v>
      </c>
      <c r="ARV1" s="27">
        <f t="shared" si="18"/>
        <v>2025</v>
      </c>
      <c r="ARW1" s="27">
        <f t="shared" si="18"/>
        <v>2025</v>
      </c>
      <c r="ARX1" s="27">
        <f t="shared" si="18"/>
        <v>2025</v>
      </c>
      <c r="ARY1" s="27">
        <f t="shared" si="18"/>
        <v>2025</v>
      </c>
      <c r="ARZ1" s="27">
        <f t="shared" si="18"/>
        <v>2025</v>
      </c>
      <c r="ASA1" s="27">
        <f t="shared" si="18"/>
        <v>2025</v>
      </c>
      <c r="ASB1" s="27">
        <f t="shared" si="18"/>
        <v>2025</v>
      </c>
      <c r="ASC1" s="27">
        <f t="shared" si="18"/>
        <v>2025</v>
      </c>
      <c r="ASD1" s="27">
        <f t="shared" si="18"/>
        <v>2025</v>
      </c>
      <c r="ASE1" s="27">
        <f t="shared" si="18"/>
        <v>2025</v>
      </c>
      <c r="ASF1" s="27">
        <f t="shared" si="18"/>
        <v>2025</v>
      </c>
      <c r="ASG1" s="27">
        <f t="shared" si="18"/>
        <v>2025</v>
      </c>
      <c r="ASH1" s="27">
        <f t="shared" si="18"/>
        <v>2025</v>
      </c>
      <c r="ASI1" s="27">
        <f t="shared" si="18"/>
        <v>2025</v>
      </c>
      <c r="ASJ1" s="27">
        <f t="shared" si="18"/>
        <v>2025</v>
      </c>
      <c r="ASK1" s="27">
        <f t="shared" si="18"/>
        <v>2025</v>
      </c>
      <c r="ASL1" s="27">
        <f t="shared" si="18"/>
        <v>2025</v>
      </c>
      <c r="ASM1" s="27">
        <f t="shared" si="18"/>
        <v>2025</v>
      </c>
      <c r="ASN1" s="27">
        <f t="shared" si="18"/>
        <v>2025</v>
      </c>
      <c r="ASO1" s="27">
        <f t="shared" si="18"/>
        <v>2025</v>
      </c>
      <c r="ASP1" s="27">
        <f t="shared" si="18"/>
        <v>2025</v>
      </c>
      <c r="ASQ1" s="27">
        <f t="shared" si="18"/>
        <v>2025</v>
      </c>
      <c r="ASR1" s="27">
        <f t="shared" si="18"/>
        <v>2025</v>
      </c>
      <c r="ASS1" s="27">
        <f t="shared" si="18"/>
        <v>2025</v>
      </c>
      <c r="AST1" s="27">
        <f t="shared" si="18"/>
        <v>2025</v>
      </c>
      <c r="ASU1" s="27">
        <f t="shared" si="18"/>
        <v>2025</v>
      </c>
      <c r="ASV1" s="27">
        <f t="shared" si="18"/>
        <v>2025</v>
      </c>
      <c r="ASW1" s="27">
        <f t="shared" si="18"/>
        <v>2025</v>
      </c>
      <c r="ASX1" s="27">
        <f t="shared" si="18"/>
        <v>2025</v>
      </c>
      <c r="ASY1" s="27">
        <f t="shared" si="18"/>
        <v>2025</v>
      </c>
      <c r="ASZ1" s="27">
        <f t="shared" si="18"/>
        <v>2025</v>
      </c>
      <c r="ATA1" s="27">
        <f t="shared" si="18"/>
        <v>2025</v>
      </c>
      <c r="ATB1" s="27">
        <f t="shared" si="18"/>
        <v>2025</v>
      </c>
      <c r="ATC1" s="27">
        <f t="shared" si="18"/>
        <v>2025</v>
      </c>
      <c r="ATD1" s="27">
        <f t="shared" si="18"/>
        <v>2025</v>
      </c>
      <c r="ATE1" s="27">
        <f t="shared" si="18"/>
        <v>2025</v>
      </c>
      <c r="ATF1" s="27">
        <f t="shared" si="18"/>
        <v>2025</v>
      </c>
      <c r="ATG1" s="27">
        <f t="shared" si="18"/>
        <v>2025</v>
      </c>
      <c r="ATH1" s="27">
        <f t="shared" si="18"/>
        <v>2025</v>
      </c>
      <c r="ATI1" s="27">
        <f t="shared" si="18"/>
        <v>2025</v>
      </c>
      <c r="ATJ1" s="27">
        <f t="shared" si="18"/>
        <v>2025</v>
      </c>
      <c r="ATK1" s="27">
        <f t="shared" si="18"/>
        <v>2025</v>
      </c>
      <c r="ATL1" s="27">
        <f t="shared" si="18"/>
        <v>2025</v>
      </c>
      <c r="ATM1" s="27">
        <f t="shared" si="18"/>
        <v>2025</v>
      </c>
      <c r="ATN1" s="27">
        <f t="shared" si="18"/>
        <v>2025</v>
      </c>
      <c r="ATO1" s="27">
        <f t="shared" si="18"/>
        <v>2025</v>
      </c>
      <c r="ATP1" s="27">
        <f t="shared" si="18"/>
        <v>2025</v>
      </c>
      <c r="ATQ1" s="27">
        <f t="shared" si="18"/>
        <v>2025</v>
      </c>
      <c r="ATR1" s="27">
        <f t="shared" si="18"/>
        <v>2025</v>
      </c>
      <c r="ATS1" s="27">
        <f t="shared" si="18"/>
        <v>2025</v>
      </c>
      <c r="ATT1" s="27">
        <f t="shared" si="18"/>
        <v>2025</v>
      </c>
      <c r="ATU1" s="27">
        <f t="shared" si="18"/>
        <v>2025</v>
      </c>
      <c r="ATV1" s="27">
        <f t="shared" si="18"/>
        <v>2025</v>
      </c>
      <c r="ATW1" s="27">
        <f t="shared" si="18"/>
        <v>2025</v>
      </c>
      <c r="ATX1" s="27">
        <f t="shared" ref="ATX1:AWI1" si="19">YEAR(ATX2)</f>
        <v>2025</v>
      </c>
      <c r="ATY1" s="27">
        <f t="shared" si="19"/>
        <v>2025</v>
      </c>
      <c r="ATZ1" s="27">
        <f t="shared" si="19"/>
        <v>2025</v>
      </c>
      <c r="AUA1" s="27">
        <f t="shared" si="19"/>
        <v>2025</v>
      </c>
      <c r="AUB1" s="27">
        <f t="shared" si="19"/>
        <v>2025</v>
      </c>
      <c r="AUC1" s="27">
        <f t="shared" si="19"/>
        <v>2025</v>
      </c>
      <c r="AUD1" s="27">
        <f t="shared" si="19"/>
        <v>2025</v>
      </c>
      <c r="AUE1" s="27">
        <f t="shared" si="19"/>
        <v>2025</v>
      </c>
      <c r="AUF1" s="27">
        <f t="shared" si="19"/>
        <v>2025</v>
      </c>
      <c r="AUG1" s="27">
        <f t="shared" si="19"/>
        <v>2025</v>
      </c>
      <c r="AUH1" s="27">
        <f t="shared" si="19"/>
        <v>2025</v>
      </c>
      <c r="AUI1" s="27">
        <f t="shared" si="19"/>
        <v>2025</v>
      </c>
      <c r="AUJ1" s="27">
        <f t="shared" si="19"/>
        <v>2025</v>
      </c>
      <c r="AUK1" s="27">
        <f t="shared" si="19"/>
        <v>2025</v>
      </c>
      <c r="AUL1" s="27">
        <f t="shared" si="19"/>
        <v>2025</v>
      </c>
      <c r="AUM1" s="27">
        <f t="shared" si="19"/>
        <v>2025</v>
      </c>
      <c r="AUN1" s="27">
        <f t="shared" si="19"/>
        <v>2025</v>
      </c>
      <c r="AUO1" s="27">
        <f t="shared" si="19"/>
        <v>2025</v>
      </c>
      <c r="AUP1" s="27">
        <f t="shared" si="19"/>
        <v>2025</v>
      </c>
      <c r="AUQ1" s="27">
        <f t="shared" si="19"/>
        <v>2025</v>
      </c>
      <c r="AUR1" s="27">
        <f t="shared" si="19"/>
        <v>2025</v>
      </c>
      <c r="AUS1" s="27">
        <f t="shared" si="19"/>
        <v>2025</v>
      </c>
      <c r="AUT1" s="27">
        <f t="shared" si="19"/>
        <v>2025</v>
      </c>
      <c r="AUU1" s="27">
        <f t="shared" si="19"/>
        <v>2025</v>
      </c>
      <c r="AUV1" s="27">
        <f t="shared" si="19"/>
        <v>2025</v>
      </c>
      <c r="AUW1" s="27">
        <f t="shared" si="19"/>
        <v>2025</v>
      </c>
      <c r="AUX1" s="27">
        <f t="shared" si="19"/>
        <v>2025</v>
      </c>
      <c r="AUY1" s="27">
        <f t="shared" si="19"/>
        <v>2025</v>
      </c>
      <c r="AUZ1" s="27">
        <f t="shared" si="19"/>
        <v>2025</v>
      </c>
      <c r="AVA1" s="27">
        <f t="shared" si="19"/>
        <v>2025</v>
      </c>
      <c r="AVB1" s="27">
        <f t="shared" si="19"/>
        <v>2025</v>
      </c>
      <c r="AVC1" s="27">
        <f t="shared" si="19"/>
        <v>2025</v>
      </c>
      <c r="AVD1" s="27">
        <f t="shared" si="19"/>
        <v>2025</v>
      </c>
      <c r="AVE1" s="27">
        <f t="shared" si="19"/>
        <v>2025</v>
      </c>
      <c r="AVF1" s="27">
        <f t="shared" si="19"/>
        <v>2025</v>
      </c>
      <c r="AVG1" s="27">
        <f t="shared" si="19"/>
        <v>2025</v>
      </c>
      <c r="AVH1" s="27">
        <f t="shared" si="19"/>
        <v>2025</v>
      </c>
      <c r="AVI1" s="27">
        <f t="shared" si="19"/>
        <v>2025</v>
      </c>
      <c r="AVJ1" s="27">
        <f t="shared" si="19"/>
        <v>2025</v>
      </c>
      <c r="AVK1" s="27">
        <f t="shared" si="19"/>
        <v>2025</v>
      </c>
      <c r="AVL1" s="27">
        <f t="shared" si="19"/>
        <v>2025</v>
      </c>
      <c r="AVM1" s="27">
        <f t="shared" si="19"/>
        <v>2025</v>
      </c>
      <c r="AVN1" s="27">
        <f t="shared" si="19"/>
        <v>2025</v>
      </c>
      <c r="AVO1" s="27">
        <f t="shared" si="19"/>
        <v>2025</v>
      </c>
      <c r="AVP1" s="27">
        <f t="shared" si="19"/>
        <v>2025</v>
      </c>
      <c r="AVQ1" s="27">
        <f t="shared" si="19"/>
        <v>2025</v>
      </c>
      <c r="AVR1" s="27">
        <f t="shared" si="19"/>
        <v>2025</v>
      </c>
      <c r="AVS1" s="27">
        <f t="shared" si="19"/>
        <v>2025</v>
      </c>
      <c r="AVT1" s="27">
        <f t="shared" si="19"/>
        <v>2025</v>
      </c>
      <c r="AVU1" s="27">
        <f t="shared" si="19"/>
        <v>2025</v>
      </c>
      <c r="AVV1" s="27">
        <f t="shared" si="19"/>
        <v>2025</v>
      </c>
      <c r="AVW1" s="27">
        <f t="shared" si="19"/>
        <v>2025</v>
      </c>
      <c r="AVX1" s="27">
        <f t="shared" si="19"/>
        <v>2025</v>
      </c>
      <c r="AVY1" s="27">
        <f t="shared" si="19"/>
        <v>2025</v>
      </c>
      <c r="AVZ1" s="27">
        <f t="shared" si="19"/>
        <v>2025</v>
      </c>
      <c r="AWA1" s="27">
        <f t="shared" si="19"/>
        <v>2025</v>
      </c>
      <c r="AWB1" s="27">
        <f t="shared" si="19"/>
        <v>2025</v>
      </c>
      <c r="AWC1" s="27">
        <f t="shared" si="19"/>
        <v>2025</v>
      </c>
      <c r="AWD1" s="27">
        <f t="shared" si="19"/>
        <v>2025</v>
      </c>
      <c r="AWE1" s="27">
        <f t="shared" si="19"/>
        <v>2025</v>
      </c>
      <c r="AWF1" s="27">
        <f t="shared" si="19"/>
        <v>2025</v>
      </c>
      <c r="AWG1" s="27">
        <f t="shared" si="19"/>
        <v>2025</v>
      </c>
      <c r="AWH1" s="27">
        <f t="shared" si="19"/>
        <v>2025</v>
      </c>
      <c r="AWI1" s="27">
        <f t="shared" si="19"/>
        <v>2026</v>
      </c>
      <c r="AWJ1" s="27">
        <f t="shared" ref="AWJ1:AYU1" si="20">YEAR(AWJ2)</f>
        <v>2026</v>
      </c>
      <c r="AWK1" s="27">
        <f t="shared" si="20"/>
        <v>2026</v>
      </c>
      <c r="AWL1" s="27">
        <f t="shared" si="20"/>
        <v>2026</v>
      </c>
      <c r="AWM1" s="27">
        <f t="shared" si="20"/>
        <v>2026</v>
      </c>
      <c r="AWN1" s="27">
        <f t="shared" si="20"/>
        <v>2026</v>
      </c>
      <c r="AWO1" s="27">
        <f t="shared" si="20"/>
        <v>2026</v>
      </c>
      <c r="AWP1" s="27">
        <f t="shared" si="20"/>
        <v>2026</v>
      </c>
      <c r="AWQ1" s="27">
        <f t="shared" si="20"/>
        <v>2026</v>
      </c>
      <c r="AWR1" s="27">
        <f t="shared" si="20"/>
        <v>2026</v>
      </c>
      <c r="AWS1" s="27">
        <f t="shared" si="20"/>
        <v>2026</v>
      </c>
      <c r="AWT1" s="27">
        <f t="shared" si="20"/>
        <v>2026</v>
      </c>
      <c r="AWU1" s="27">
        <f t="shared" si="20"/>
        <v>2026</v>
      </c>
      <c r="AWV1" s="27">
        <f t="shared" si="20"/>
        <v>2026</v>
      </c>
      <c r="AWW1" s="27">
        <f t="shared" si="20"/>
        <v>2026</v>
      </c>
      <c r="AWX1" s="27">
        <f t="shared" si="20"/>
        <v>2026</v>
      </c>
      <c r="AWY1" s="27">
        <f t="shared" si="20"/>
        <v>2026</v>
      </c>
      <c r="AWZ1" s="27">
        <f t="shared" si="20"/>
        <v>2026</v>
      </c>
      <c r="AXA1" s="27">
        <f t="shared" si="20"/>
        <v>2026</v>
      </c>
      <c r="AXB1" s="27">
        <f t="shared" si="20"/>
        <v>2026</v>
      </c>
      <c r="AXC1" s="27">
        <f t="shared" si="20"/>
        <v>2026</v>
      </c>
      <c r="AXD1" s="27">
        <f t="shared" si="20"/>
        <v>2026</v>
      </c>
      <c r="AXE1" s="27">
        <f t="shared" si="20"/>
        <v>2026</v>
      </c>
      <c r="AXF1" s="27">
        <f t="shared" si="20"/>
        <v>2026</v>
      </c>
      <c r="AXG1" s="27">
        <f t="shared" si="20"/>
        <v>2026</v>
      </c>
      <c r="AXH1" s="27">
        <f t="shared" si="20"/>
        <v>2026</v>
      </c>
      <c r="AXI1" s="27">
        <f t="shared" si="20"/>
        <v>2026</v>
      </c>
      <c r="AXJ1" s="27">
        <f t="shared" si="20"/>
        <v>2026</v>
      </c>
      <c r="AXK1" s="27">
        <f t="shared" si="20"/>
        <v>2026</v>
      </c>
      <c r="AXL1" s="27">
        <f t="shared" si="20"/>
        <v>2026</v>
      </c>
      <c r="AXM1" s="27">
        <f t="shared" si="20"/>
        <v>2026</v>
      </c>
      <c r="AXN1" s="27">
        <f t="shared" si="20"/>
        <v>2026</v>
      </c>
      <c r="AXO1" s="27">
        <f t="shared" si="20"/>
        <v>2026</v>
      </c>
      <c r="AXP1" s="27">
        <f t="shared" si="20"/>
        <v>2026</v>
      </c>
      <c r="AXQ1" s="27">
        <f t="shared" si="20"/>
        <v>2026</v>
      </c>
      <c r="AXR1" s="27">
        <f t="shared" si="20"/>
        <v>2026</v>
      </c>
      <c r="AXS1" s="27">
        <f t="shared" si="20"/>
        <v>2026</v>
      </c>
      <c r="AXT1" s="27">
        <f t="shared" si="20"/>
        <v>2026</v>
      </c>
      <c r="AXU1" s="27">
        <f t="shared" si="20"/>
        <v>2026</v>
      </c>
      <c r="AXV1" s="27">
        <f t="shared" si="20"/>
        <v>2026</v>
      </c>
      <c r="AXW1" s="27">
        <f t="shared" si="20"/>
        <v>2026</v>
      </c>
      <c r="AXX1" s="27">
        <f t="shared" si="20"/>
        <v>2026</v>
      </c>
      <c r="AXY1" s="27">
        <f t="shared" si="20"/>
        <v>2026</v>
      </c>
      <c r="AXZ1" s="27">
        <f t="shared" si="20"/>
        <v>2026</v>
      </c>
      <c r="AYA1" s="27">
        <f t="shared" si="20"/>
        <v>2026</v>
      </c>
      <c r="AYB1" s="27">
        <f t="shared" si="20"/>
        <v>2026</v>
      </c>
      <c r="AYC1" s="27">
        <f t="shared" si="20"/>
        <v>2026</v>
      </c>
      <c r="AYD1" s="27">
        <f t="shared" si="20"/>
        <v>2026</v>
      </c>
      <c r="AYE1" s="27">
        <f t="shared" si="20"/>
        <v>2026</v>
      </c>
      <c r="AYF1" s="27">
        <f t="shared" si="20"/>
        <v>2026</v>
      </c>
      <c r="AYG1" s="27">
        <f t="shared" si="20"/>
        <v>2026</v>
      </c>
      <c r="AYH1" s="27">
        <f t="shared" si="20"/>
        <v>2026</v>
      </c>
      <c r="AYI1" s="27">
        <f t="shared" si="20"/>
        <v>2026</v>
      </c>
      <c r="AYJ1" s="27">
        <f t="shared" si="20"/>
        <v>2026</v>
      </c>
      <c r="AYK1" s="27">
        <f t="shared" si="20"/>
        <v>2026</v>
      </c>
      <c r="AYL1" s="27">
        <f t="shared" si="20"/>
        <v>2026</v>
      </c>
      <c r="AYM1" s="27">
        <f t="shared" si="20"/>
        <v>2026</v>
      </c>
      <c r="AYN1" s="27">
        <f t="shared" si="20"/>
        <v>2026</v>
      </c>
      <c r="AYO1" s="27">
        <f t="shared" si="20"/>
        <v>2026</v>
      </c>
      <c r="AYP1" s="27">
        <f t="shared" si="20"/>
        <v>2026</v>
      </c>
      <c r="AYQ1" s="27">
        <f t="shared" si="20"/>
        <v>2026</v>
      </c>
      <c r="AYR1" s="27">
        <f t="shared" si="20"/>
        <v>2026</v>
      </c>
      <c r="AYS1" s="27">
        <f t="shared" si="20"/>
        <v>2026</v>
      </c>
      <c r="AYT1" s="27">
        <f t="shared" si="20"/>
        <v>2026</v>
      </c>
      <c r="AYU1" s="27">
        <f t="shared" si="20"/>
        <v>2026</v>
      </c>
      <c r="AYV1" s="27">
        <f t="shared" ref="AYV1:BBG1" si="21">YEAR(AYV2)</f>
        <v>2026</v>
      </c>
      <c r="AYW1" s="27">
        <f t="shared" si="21"/>
        <v>2026</v>
      </c>
      <c r="AYX1" s="27">
        <f t="shared" si="21"/>
        <v>2026</v>
      </c>
      <c r="AYY1" s="27">
        <f t="shared" si="21"/>
        <v>2026</v>
      </c>
      <c r="AYZ1" s="27">
        <f t="shared" si="21"/>
        <v>2026</v>
      </c>
      <c r="AZA1" s="27">
        <f t="shared" si="21"/>
        <v>2026</v>
      </c>
      <c r="AZB1" s="27">
        <f t="shared" si="21"/>
        <v>2026</v>
      </c>
      <c r="AZC1" s="27">
        <f t="shared" si="21"/>
        <v>2026</v>
      </c>
      <c r="AZD1" s="27">
        <f t="shared" si="21"/>
        <v>2026</v>
      </c>
      <c r="AZE1" s="27">
        <f t="shared" si="21"/>
        <v>2026</v>
      </c>
      <c r="AZF1" s="27">
        <f t="shared" si="21"/>
        <v>2026</v>
      </c>
      <c r="AZG1" s="27">
        <f t="shared" si="21"/>
        <v>2026</v>
      </c>
      <c r="AZH1" s="27">
        <f t="shared" si="21"/>
        <v>2026</v>
      </c>
      <c r="AZI1" s="27">
        <f t="shared" si="21"/>
        <v>2026</v>
      </c>
      <c r="AZJ1" s="27">
        <f t="shared" si="21"/>
        <v>2026</v>
      </c>
      <c r="AZK1" s="27">
        <f t="shared" si="21"/>
        <v>2026</v>
      </c>
      <c r="AZL1" s="27">
        <f t="shared" si="21"/>
        <v>2026</v>
      </c>
      <c r="AZM1" s="27">
        <f t="shared" si="21"/>
        <v>2026</v>
      </c>
      <c r="AZN1" s="27">
        <f t="shared" si="21"/>
        <v>2026</v>
      </c>
      <c r="AZO1" s="27">
        <f t="shared" si="21"/>
        <v>2026</v>
      </c>
      <c r="AZP1" s="27">
        <f t="shared" si="21"/>
        <v>2026</v>
      </c>
      <c r="AZQ1" s="27">
        <f t="shared" si="21"/>
        <v>2026</v>
      </c>
      <c r="AZR1" s="27">
        <f t="shared" si="21"/>
        <v>2026</v>
      </c>
      <c r="AZS1" s="27">
        <f t="shared" si="21"/>
        <v>2026</v>
      </c>
      <c r="AZT1" s="27">
        <f t="shared" si="21"/>
        <v>2026</v>
      </c>
      <c r="AZU1" s="27">
        <f t="shared" si="21"/>
        <v>2026</v>
      </c>
      <c r="AZV1" s="27">
        <f t="shared" si="21"/>
        <v>2026</v>
      </c>
      <c r="AZW1" s="27">
        <f t="shared" si="21"/>
        <v>2026</v>
      </c>
      <c r="AZX1" s="27">
        <f t="shared" si="21"/>
        <v>2026</v>
      </c>
      <c r="AZY1" s="27">
        <f t="shared" si="21"/>
        <v>2026</v>
      </c>
      <c r="AZZ1" s="27">
        <f t="shared" si="21"/>
        <v>2026</v>
      </c>
      <c r="BAA1" s="27">
        <f t="shared" si="21"/>
        <v>2026</v>
      </c>
      <c r="BAB1" s="27">
        <f t="shared" si="21"/>
        <v>2026</v>
      </c>
      <c r="BAC1" s="27">
        <f t="shared" si="21"/>
        <v>2026</v>
      </c>
      <c r="BAD1" s="27">
        <f t="shared" si="21"/>
        <v>2026</v>
      </c>
      <c r="BAE1" s="27">
        <f t="shared" si="21"/>
        <v>2026</v>
      </c>
      <c r="BAF1" s="27">
        <f t="shared" si="21"/>
        <v>2026</v>
      </c>
      <c r="BAG1" s="27">
        <f t="shared" si="21"/>
        <v>2026</v>
      </c>
      <c r="BAH1" s="27">
        <f t="shared" si="21"/>
        <v>2026</v>
      </c>
      <c r="BAI1" s="27">
        <f t="shared" si="21"/>
        <v>2026</v>
      </c>
      <c r="BAJ1" s="27">
        <f t="shared" si="21"/>
        <v>2026</v>
      </c>
      <c r="BAK1" s="27">
        <f t="shared" si="21"/>
        <v>2026</v>
      </c>
      <c r="BAL1" s="27">
        <f t="shared" si="21"/>
        <v>2026</v>
      </c>
      <c r="BAM1" s="27">
        <f t="shared" si="21"/>
        <v>2026</v>
      </c>
      <c r="BAN1" s="27">
        <f t="shared" si="21"/>
        <v>2026</v>
      </c>
      <c r="BAO1" s="27">
        <f t="shared" si="21"/>
        <v>2026</v>
      </c>
      <c r="BAP1" s="27">
        <f t="shared" si="21"/>
        <v>2026</v>
      </c>
      <c r="BAQ1" s="27">
        <f t="shared" si="21"/>
        <v>2026</v>
      </c>
      <c r="BAR1" s="27">
        <f t="shared" si="21"/>
        <v>2026</v>
      </c>
      <c r="BAS1" s="27">
        <f t="shared" si="21"/>
        <v>2026</v>
      </c>
      <c r="BAT1" s="27">
        <f t="shared" si="21"/>
        <v>2026</v>
      </c>
      <c r="BAU1" s="27">
        <f t="shared" si="21"/>
        <v>2026</v>
      </c>
      <c r="BAV1" s="27">
        <f t="shared" si="21"/>
        <v>2026</v>
      </c>
      <c r="BAW1" s="27">
        <f t="shared" si="21"/>
        <v>2026</v>
      </c>
      <c r="BAX1" s="27">
        <f t="shared" si="21"/>
        <v>2026</v>
      </c>
      <c r="BAY1" s="27">
        <f t="shared" si="21"/>
        <v>2026</v>
      </c>
      <c r="BAZ1" s="27">
        <f t="shared" si="21"/>
        <v>2026</v>
      </c>
      <c r="BBA1" s="27">
        <f t="shared" si="21"/>
        <v>2026</v>
      </c>
      <c r="BBB1" s="27">
        <f t="shared" si="21"/>
        <v>2026</v>
      </c>
      <c r="BBC1" s="27">
        <f t="shared" si="21"/>
        <v>2026</v>
      </c>
      <c r="BBD1" s="27">
        <f t="shared" si="21"/>
        <v>2026</v>
      </c>
      <c r="BBE1" s="27">
        <f t="shared" si="21"/>
        <v>2026</v>
      </c>
      <c r="BBF1" s="27">
        <f t="shared" si="21"/>
        <v>2026</v>
      </c>
      <c r="BBG1" s="27">
        <f t="shared" si="21"/>
        <v>2026</v>
      </c>
      <c r="BBH1" s="27">
        <f t="shared" ref="BBH1:BDS1" si="22">YEAR(BBH2)</f>
        <v>2026</v>
      </c>
      <c r="BBI1" s="27">
        <f t="shared" si="22"/>
        <v>2026</v>
      </c>
      <c r="BBJ1" s="27">
        <f t="shared" si="22"/>
        <v>2026</v>
      </c>
      <c r="BBK1" s="27">
        <f t="shared" si="22"/>
        <v>2026</v>
      </c>
      <c r="BBL1" s="27">
        <f t="shared" si="22"/>
        <v>2026</v>
      </c>
      <c r="BBM1" s="27">
        <f t="shared" si="22"/>
        <v>2026</v>
      </c>
      <c r="BBN1" s="27">
        <f t="shared" si="22"/>
        <v>2026</v>
      </c>
      <c r="BBO1" s="27">
        <f t="shared" si="22"/>
        <v>2026</v>
      </c>
      <c r="BBP1" s="27">
        <f t="shared" si="22"/>
        <v>2026</v>
      </c>
      <c r="BBQ1" s="27">
        <f t="shared" si="22"/>
        <v>2026</v>
      </c>
      <c r="BBR1" s="27">
        <f t="shared" si="22"/>
        <v>2026</v>
      </c>
      <c r="BBS1" s="27">
        <f t="shared" si="22"/>
        <v>2026</v>
      </c>
      <c r="BBT1" s="27">
        <f t="shared" si="22"/>
        <v>2026</v>
      </c>
      <c r="BBU1" s="27">
        <f t="shared" si="22"/>
        <v>2026</v>
      </c>
      <c r="BBV1" s="27">
        <f t="shared" si="22"/>
        <v>2026</v>
      </c>
      <c r="BBW1" s="27">
        <f t="shared" si="22"/>
        <v>2026</v>
      </c>
      <c r="BBX1" s="27">
        <f t="shared" si="22"/>
        <v>2026</v>
      </c>
      <c r="BBY1" s="27">
        <f t="shared" si="22"/>
        <v>2026</v>
      </c>
      <c r="BBZ1" s="27">
        <f t="shared" si="22"/>
        <v>2026</v>
      </c>
      <c r="BCA1" s="27">
        <f t="shared" si="22"/>
        <v>2026</v>
      </c>
      <c r="BCB1" s="27">
        <f t="shared" si="22"/>
        <v>2026</v>
      </c>
      <c r="BCC1" s="27">
        <f t="shared" si="22"/>
        <v>2026</v>
      </c>
      <c r="BCD1" s="27">
        <f t="shared" si="22"/>
        <v>2026</v>
      </c>
      <c r="BCE1" s="27">
        <f t="shared" si="22"/>
        <v>2026</v>
      </c>
      <c r="BCF1" s="27">
        <f t="shared" si="22"/>
        <v>2026</v>
      </c>
      <c r="BCG1" s="27">
        <f t="shared" si="22"/>
        <v>2026</v>
      </c>
      <c r="BCH1" s="27">
        <f t="shared" si="22"/>
        <v>2026</v>
      </c>
      <c r="BCI1" s="27">
        <f t="shared" si="22"/>
        <v>2026</v>
      </c>
      <c r="BCJ1" s="27">
        <f t="shared" si="22"/>
        <v>2026</v>
      </c>
      <c r="BCK1" s="27">
        <f t="shared" si="22"/>
        <v>2026</v>
      </c>
      <c r="BCL1" s="27">
        <f t="shared" si="22"/>
        <v>2026</v>
      </c>
      <c r="BCM1" s="27">
        <f t="shared" si="22"/>
        <v>2026</v>
      </c>
      <c r="BCN1" s="27">
        <f t="shared" si="22"/>
        <v>2026</v>
      </c>
      <c r="BCO1" s="27">
        <f t="shared" si="22"/>
        <v>2026</v>
      </c>
      <c r="BCP1" s="27">
        <f t="shared" si="22"/>
        <v>2026</v>
      </c>
      <c r="BCQ1" s="27">
        <f t="shared" si="22"/>
        <v>2026</v>
      </c>
      <c r="BCR1" s="27">
        <f t="shared" si="22"/>
        <v>2026</v>
      </c>
      <c r="BCS1" s="27">
        <f t="shared" si="22"/>
        <v>2026</v>
      </c>
      <c r="BCT1" s="27">
        <f t="shared" si="22"/>
        <v>2026</v>
      </c>
      <c r="BCU1" s="27">
        <f t="shared" si="22"/>
        <v>2026</v>
      </c>
      <c r="BCV1" s="27">
        <f t="shared" si="22"/>
        <v>2026</v>
      </c>
      <c r="BCW1" s="27">
        <f t="shared" si="22"/>
        <v>2026</v>
      </c>
      <c r="BCX1" s="27">
        <f t="shared" si="22"/>
        <v>2026</v>
      </c>
      <c r="BCY1" s="27">
        <f t="shared" si="22"/>
        <v>2026</v>
      </c>
      <c r="BCZ1" s="27">
        <f t="shared" si="22"/>
        <v>2026</v>
      </c>
      <c r="BDA1" s="27">
        <f t="shared" si="22"/>
        <v>2026</v>
      </c>
      <c r="BDB1" s="27">
        <f t="shared" si="22"/>
        <v>2026</v>
      </c>
      <c r="BDC1" s="27">
        <f t="shared" si="22"/>
        <v>2026</v>
      </c>
      <c r="BDD1" s="27">
        <f t="shared" si="22"/>
        <v>2026</v>
      </c>
      <c r="BDE1" s="27">
        <f t="shared" si="22"/>
        <v>2026</v>
      </c>
      <c r="BDF1" s="27">
        <f t="shared" si="22"/>
        <v>2026</v>
      </c>
      <c r="BDG1" s="27">
        <f t="shared" si="22"/>
        <v>2026</v>
      </c>
      <c r="BDH1" s="27">
        <f t="shared" si="22"/>
        <v>2026</v>
      </c>
      <c r="BDI1" s="27">
        <f t="shared" si="22"/>
        <v>2026</v>
      </c>
      <c r="BDJ1" s="27">
        <f t="shared" si="22"/>
        <v>2026</v>
      </c>
      <c r="BDK1" s="27">
        <f t="shared" si="22"/>
        <v>2026</v>
      </c>
      <c r="BDL1" s="27">
        <f t="shared" si="22"/>
        <v>2026</v>
      </c>
      <c r="BDM1" s="27">
        <f t="shared" si="22"/>
        <v>2026</v>
      </c>
      <c r="BDN1" s="27">
        <f t="shared" si="22"/>
        <v>2026</v>
      </c>
      <c r="BDO1" s="27">
        <f t="shared" si="22"/>
        <v>2026</v>
      </c>
      <c r="BDP1" s="27">
        <f t="shared" si="22"/>
        <v>2026</v>
      </c>
      <c r="BDQ1" s="27">
        <f t="shared" si="22"/>
        <v>2026</v>
      </c>
      <c r="BDR1" s="27">
        <f t="shared" si="22"/>
        <v>2026</v>
      </c>
      <c r="BDS1" s="27">
        <f t="shared" si="22"/>
        <v>2026</v>
      </c>
      <c r="BDT1" s="27">
        <f t="shared" ref="BDT1:BGE1" si="23">YEAR(BDT2)</f>
        <v>2026</v>
      </c>
      <c r="BDU1" s="27">
        <f t="shared" si="23"/>
        <v>2026</v>
      </c>
      <c r="BDV1" s="27">
        <f t="shared" si="23"/>
        <v>2026</v>
      </c>
      <c r="BDW1" s="27">
        <f t="shared" si="23"/>
        <v>2026</v>
      </c>
      <c r="BDX1" s="27">
        <f t="shared" si="23"/>
        <v>2026</v>
      </c>
      <c r="BDY1" s="27">
        <f t="shared" si="23"/>
        <v>2026</v>
      </c>
      <c r="BDZ1" s="27">
        <f t="shared" si="23"/>
        <v>2026</v>
      </c>
      <c r="BEA1" s="27">
        <f t="shared" si="23"/>
        <v>2026</v>
      </c>
      <c r="BEB1" s="27">
        <f t="shared" si="23"/>
        <v>2026</v>
      </c>
      <c r="BEC1" s="27">
        <f t="shared" si="23"/>
        <v>2026</v>
      </c>
      <c r="BED1" s="27">
        <f t="shared" si="23"/>
        <v>2026</v>
      </c>
      <c r="BEE1" s="27">
        <f t="shared" si="23"/>
        <v>2026</v>
      </c>
      <c r="BEF1" s="27">
        <f t="shared" si="23"/>
        <v>2026</v>
      </c>
      <c r="BEG1" s="27">
        <f t="shared" si="23"/>
        <v>2026</v>
      </c>
      <c r="BEH1" s="27">
        <f t="shared" si="23"/>
        <v>2026</v>
      </c>
      <c r="BEI1" s="27">
        <f t="shared" si="23"/>
        <v>2026</v>
      </c>
      <c r="BEJ1" s="27">
        <f t="shared" si="23"/>
        <v>2026</v>
      </c>
      <c r="BEK1" s="27">
        <f t="shared" si="23"/>
        <v>2026</v>
      </c>
      <c r="BEL1" s="27">
        <f t="shared" si="23"/>
        <v>2026</v>
      </c>
      <c r="BEM1" s="27">
        <f t="shared" si="23"/>
        <v>2026</v>
      </c>
      <c r="BEN1" s="27">
        <f t="shared" si="23"/>
        <v>2026</v>
      </c>
      <c r="BEO1" s="27">
        <f t="shared" si="23"/>
        <v>2026</v>
      </c>
      <c r="BEP1" s="27">
        <f t="shared" si="23"/>
        <v>2026</v>
      </c>
      <c r="BEQ1" s="27">
        <f t="shared" si="23"/>
        <v>2026</v>
      </c>
      <c r="BER1" s="27">
        <f t="shared" si="23"/>
        <v>2026</v>
      </c>
      <c r="BES1" s="27">
        <f t="shared" si="23"/>
        <v>2026</v>
      </c>
      <c r="BET1" s="27">
        <f t="shared" si="23"/>
        <v>2026</v>
      </c>
      <c r="BEU1" s="27">
        <f t="shared" si="23"/>
        <v>2026</v>
      </c>
      <c r="BEV1" s="27">
        <f t="shared" si="23"/>
        <v>2026</v>
      </c>
      <c r="BEW1" s="27">
        <f t="shared" si="23"/>
        <v>2026</v>
      </c>
      <c r="BEX1" s="27">
        <f t="shared" si="23"/>
        <v>2026</v>
      </c>
      <c r="BEY1" s="27">
        <f t="shared" si="23"/>
        <v>2026</v>
      </c>
      <c r="BEZ1" s="27">
        <f t="shared" si="23"/>
        <v>2026</v>
      </c>
      <c r="BFA1" s="27">
        <f t="shared" si="23"/>
        <v>2026</v>
      </c>
      <c r="BFB1" s="27">
        <f t="shared" si="23"/>
        <v>2026</v>
      </c>
      <c r="BFC1" s="27">
        <f t="shared" si="23"/>
        <v>2026</v>
      </c>
      <c r="BFD1" s="27">
        <f t="shared" si="23"/>
        <v>2026</v>
      </c>
      <c r="BFE1" s="27">
        <f t="shared" si="23"/>
        <v>2026</v>
      </c>
      <c r="BFF1" s="27">
        <f t="shared" si="23"/>
        <v>2026</v>
      </c>
      <c r="BFG1" s="27">
        <f t="shared" si="23"/>
        <v>2026</v>
      </c>
      <c r="BFH1" s="27">
        <f t="shared" si="23"/>
        <v>2026</v>
      </c>
      <c r="BFI1" s="27">
        <f t="shared" si="23"/>
        <v>2026</v>
      </c>
      <c r="BFJ1" s="27">
        <f t="shared" si="23"/>
        <v>2026</v>
      </c>
      <c r="BFK1" s="27">
        <f t="shared" si="23"/>
        <v>2026</v>
      </c>
      <c r="BFL1" s="27">
        <f t="shared" si="23"/>
        <v>2026</v>
      </c>
      <c r="BFM1" s="27">
        <f t="shared" si="23"/>
        <v>2026</v>
      </c>
      <c r="BFN1" s="27">
        <f t="shared" si="23"/>
        <v>2026</v>
      </c>
      <c r="BFO1" s="27">
        <f t="shared" si="23"/>
        <v>2026</v>
      </c>
      <c r="BFP1" s="27">
        <f t="shared" si="23"/>
        <v>2026</v>
      </c>
      <c r="BFQ1" s="27">
        <f t="shared" si="23"/>
        <v>2026</v>
      </c>
      <c r="BFR1" s="27">
        <f t="shared" si="23"/>
        <v>2026</v>
      </c>
      <c r="BFS1" s="27">
        <f t="shared" si="23"/>
        <v>2026</v>
      </c>
      <c r="BFT1" s="27">
        <f t="shared" si="23"/>
        <v>2026</v>
      </c>
      <c r="BFU1" s="27">
        <f t="shared" si="23"/>
        <v>2026</v>
      </c>
      <c r="BFV1" s="27">
        <f t="shared" si="23"/>
        <v>2026</v>
      </c>
      <c r="BFW1" s="27">
        <f t="shared" si="23"/>
        <v>2026</v>
      </c>
      <c r="BFX1" s="27">
        <f t="shared" si="23"/>
        <v>2026</v>
      </c>
      <c r="BFY1" s="27">
        <f t="shared" si="23"/>
        <v>2026</v>
      </c>
      <c r="BFZ1" s="27">
        <f t="shared" si="23"/>
        <v>2026</v>
      </c>
      <c r="BGA1" s="27">
        <f t="shared" si="23"/>
        <v>2026</v>
      </c>
      <c r="BGB1" s="27">
        <f t="shared" si="23"/>
        <v>2026</v>
      </c>
      <c r="BGC1" s="27">
        <f t="shared" si="23"/>
        <v>2026</v>
      </c>
      <c r="BGD1" s="27">
        <f t="shared" si="23"/>
        <v>2026</v>
      </c>
      <c r="BGE1" s="27">
        <f t="shared" si="23"/>
        <v>2026</v>
      </c>
      <c r="BGF1" s="27">
        <f t="shared" ref="BGF1:BIQ1" si="24">YEAR(BGF2)</f>
        <v>2026</v>
      </c>
      <c r="BGG1" s="27">
        <f t="shared" si="24"/>
        <v>2026</v>
      </c>
      <c r="BGH1" s="27">
        <f t="shared" si="24"/>
        <v>2026</v>
      </c>
      <c r="BGI1" s="27">
        <f t="shared" si="24"/>
        <v>2026</v>
      </c>
      <c r="BGJ1" s="27">
        <f t="shared" si="24"/>
        <v>2026</v>
      </c>
      <c r="BGK1" s="27">
        <f t="shared" si="24"/>
        <v>2026</v>
      </c>
      <c r="BGL1" s="27">
        <f t="shared" si="24"/>
        <v>2026</v>
      </c>
      <c r="BGM1" s="27">
        <f t="shared" si="24"/>
        <v>2026</v>
      </c>
      <c r="BGN1" s="27">
        <f t="shared" si="24"/>
        <v>2026</v>
      </c>
      <c r="BGO1" s="27">
        <f t="shared" si="24"/>
        <v>2026</v>
      </c>
      <c r="BGP1" s="27">
        <f t="shared" si="24"/>
        <v>2026</v>
      </c>
      <c r="BGQ1" s="27">
        <f t="shared" si="24"/>
        <v>2026</v>
      </c>
      <c r="BGR1" s="27">
        <f t="shared" si="24"/>
        <v>2026</v>
      </c>
      <c r="BGS1" s="27">
        <f t="shared" si="24"/>
        <v>2026</v>
      </c>
      <c r="BGT1" s="27">
        <f t="shared" si="24"/>
        <v>2026</v>
      </c>
      <c r="BGU1" s="27">
        <f t="shared" si="24"/>
        <v>2026</v>
      </c>
      <c r="BGV1" s="27">
        <f t="shared" si="24"/>
        <v>2026</v>
      </c>
      <c r="BGW1" s="27">
        <f t="shared" si="24"/>
        <v>2026</v>
      </c>
      <c r="BGX1" s="27">
        <f t="shared" si="24"/>
        <v>2026</v>
      </c>
      <c r="BGY1" s="27">
        <f t="shared" si="24"/>
        <v>2026</v>
      </c>
      <c r="BGZ1" s="27">
        <f t="shared" si="24"/>
        <v>2026</v>
      </c>
      <c r="BHA1" s="27">
        <f t="shared" si="24"/>
        <v>2026</v>
      </c>
      <c r="BHB1" s="27">
        <f t="shared" si="24"/>
        <v>2026</v>
      </c>
      <c r="BHC1" s="27">
        <f t="shared" si="24"/>
        <v>2026</v>
      </c>
      <c r="BHD1" s="27">
        <f t="shared" si="24"/>
        <v>2026</v>
      </c>
      <c r="BHE1" s="27">
        <f t="shared" si="24"/>
        <v>2026</v>
      </c>
      <c r="BHF1" s="27">
        <f t="shared" si="24"/>
        <v>2026</v>
      </c>
      <c r="BHG1" s="27">
        <f t="shared" si="24"/>
        <v>2026</v>
      </c>
      <c r="BHH1" s="27">
        <f t="shared" si="24"/>
        <v>2026</v>
      </c>
      <c r="BHI1" s="27">
        <f t="shared" si="24"/>
        <v>2026</v>
      </c>
      <c r="BHJ1" s="27">
        <f t="shared" si="24"/>
        <v>2026</v>
      </c>
      <c r="BHK1" s="27">
        <f t="shared" si="24"/>
        <v>2026</v>
      </c>
      <c r="BHL1" s="27">
        <f t="shared" si="24"/>
        <v>2026</v>
      </c>
      <c r="BHM1" s="27">
        <f t="shared" si="24"/>
        <v>2026</v>
      </c>
      <c r="BHN1" s="27">
        <f t="shared" si="24"/>
        <v>2026</v>
      </c>
      <c r="BHO1" s="27">
        <f t="shared" si="24"/>
        <v>2026</v>
      </c>
      <c r="BHP1" s="27">
        <f t="shared" si="24"/>
        <v>2026</v>
      </c>
      <c r="BHQ1" s="27">
        <f t="shared" si="24"/>
        <v>2026</v>
      </c>
      <c r="BHR1" s="27">
        <f t="shared" si="24"/>
        <v>2026</v>
      </c>
      <c r="BHS1" s="27">
        <f t="shared" si="24"/>
        <v>2026</v>
      </c>
      <c r="BHT1" s="27">
        <f t="shared" si="24"/>
        <v>2026</v>
      </c>
      <c r="BHU1" s="27">
        <f t="shared" si="24"/>
        <v>2026</v>
      </c>
      <c r="BHV1" s="27">
        <f t="shared" si="24"/>
        <v>2026</v>
      </c>
      <c r="BHW1" s="27">
        <f t="shared" si="24"/>
        <v>2026</v>
      </c>
      <c r="BHX1" s="27">
        <f t="shared" si="24"/>
        <v>2026</v>
      </c>
      <c r="BHY1" s="27">
        <f t="shared" si="24"/>
        <v>2026</v>
      </c>
      <c r="BHZ1" s="27">
        <f t="shared" si="24"/>
        <v>2026</v>
      </c>
      <c r="BIA1" s="27">
        <f t="shared" si="24"/>
        <v>2026</v>
      </c>
      <c r="BIB1" s="27">
        <f t="shared" si="24"/>
        <v>2026</v>
      </c>
      <c r="BIC1" s="27">
        <f t="shared" si="24"/>
        <v>2026</v>
      </c>
      <c r="BID1" s="27">
        <f t="shared" si="24"/>
        <v>2026</v>
      </c>
      <c r="BIE1" s="27">
        <f t="shared" si="24"/>
        <v>2026</v>
      </c>
      <c r="BIF1" s="27">
        <f t="shared" si="24"/>
        <v>2026</v>
      </c>
      <c r="BIG1" s="27">
        <f t="shared" si="24"/>
        <v>2026</v>
      </c>
      <c r="BIH1" s="27">
        <f t="shared" si="24"/>
        <v>2026</v>
      </c>
      <c r="BII1" s="27">
        <f t="shared" si="24"/>
        <v>2026</v>
      </c>
      <c r="BIJ1" s="27">
        <f t="shared" si="24"/>
        <v>2026</v>
      </c>
      <c r="BIK1" s="27">
        <f t="shared" si="24"/>
        <v>2026</v>
      </c>
      <c r="BIL1" s="27">
        <f t="shared" si="24"/>
        <v>2026</v>
      </c>
      <c r="BIM1" s="27">
        <f t="shared" si="24"/>
        <v>2026</v>
      </c>
      <c r="BIN1" s="27">
        <f t="shared" si="24"/>
        <v>2026</v>
      </c>
      <c r="BIO1" s="27">
        <f t="shared" si="24"/>
        <v>2026</v>
      </c>
      <c r="BIP1" s="27">
        <f t="shared" si="24"/>
        <v>2026</v>
      </c>
      <c r="BIQ1" s="27">
        <f t="shared" si="24"/>
        <v>2026</v>
      </c>
      <c r="BIR1" s="27">
        <f t="shared" ref="BIR1:BLC1" si="25">YEAR(BIR2)</f>
        <v>2026</v>
      </c>
      <c r="BIS1" s="27">
        <f t="shared" si="25"/>
        <v>2026</v>
      </c>
      <c r="BIT1" s="27">
        <f t="shared" si="25"/>
        <v>2026</v>
      </c>
      <c r="BIU1" s="27">
        <f t="shared" si="25"/>
        <v>2026</v>
      </c>
      <c r="BIV1" s="27">
        <f t="shared" si="25"/>
        <v>2026</v>
      </c>
      <c r="BIW1" s="27">
        <f t="shared" si="25"/>
        <v>2026</v>
      </c>
      <c r="BIX1" s="27">
        <f t="shared" si="25"/>
        <v>2026</v>
      </c>
      <c r="BIY1" s="27">
        <f t="shared" si="25"/>
        <v>2026</v>
      </c>
      <c r="BIZ1" s="27">
        <f t="shared" si="25"/>
        <v>2026</v>
      </c>
      <c r="BJA1" s="27">
        <f t="shared" si="25"/>
        <v>2026</v>
      </c>
      <c r="BJB1" s="27">
        <f t="shared" si="25"/>
        <v>2026</v>
      </c>
      <c r="BJC1" s="27">
        <f t="shared" si="25"/>
        <v>2026</v>
      </c>
      <c r="BJD1" s="27">
        <f t="shared" si="25"/>
        <v>2026</v>
      </c>
      <c r="BJE1" s="27">
        <f t="shared" si="25"/>
        <v>2026</v>
      </c>
      <c r="BJF1" s="27">
        <f t="shared" si="25"/>
        <v>2026</v>
      </c>
      <c r="BJG1" s="27">
        <f t="shared" si="25"/>
        <v>2026</v>
      </c>
      <c r="BJH1" s="27">
        <f t="shared" si="25"/>
        <v>2026</v>
      </c>
      <c r="BJI1" s="27">
        <f t="shared" si="25"/>
        <v>2026</v>
      </c>
      <c r="BJJ1" s="27">
        <f t="shared" si="25"/>
        <v>2026</v>
      </c>
      <c r="BJK1" s="27">
        <f t="shared" si="25"/>
        <v>2026</v>
      </c>
      <c r="BJL1" s="27">
        <f t="shared" si="25"/>
        <v>2026</v>
      </c>
      <c r="BJM1" s="27">
        <f t="shared" si="25"/>
        <v>2026</v>
      </c>
      <c r="BJN1" s="27">
        <f t="shared" si="25"/>
        <v>2026</v>
      </c>
      <c r="BJO1" s="27">
        <f t="shared" si="25"/>
        <v>2026</v>
      </c>
      <c r="BJP1" s="27">
        <f t="shared" si="25"/>
        <v>2026</v>
      </c>
      <c r="BJQ1" s="27">
        <f t="shared" si="25"/>
        <v>2026</v>
      </c>
      <c r="BJR1" s="27">
        <f t="shared" si="25"/>
        <v>2026</v>
      </c>
      <c r="BJS1" s="27">
        <f t="shared" si="25"/>
        <v>2026</v>
      </c>
      <c r="BJT1" s="27">
        <f t="shared" si="25"/>
        <v>2026</v>
      </c>
      <c r="BJU1" s="27">
        <f t="shared" si="25"/>
        <v>2026</v>
      </c>
      <c r="BJV1" s="27">
        <f t="shared" si="25"/>
        <v>2026</v>
      </c>
      <c r="BJW1" s="27">
        <f t="shared" si="25"/>
        <v>2026</v>
      </c>
      <c r="BJX1" s="27">
        <f t="shared" si="25"/>
        <v>2026</v>
      </c>
      <c r="BJY1" s="27">
        <f t="shared" si="25"/>
        <v>2026</v>
      </c>
      <c r="BJZ1" s="27">
        <f t="shared" si="25"/>
        <v>2026</v>
      </c>
      <c r="BKA1" s="27">
        <f t="shared" si="25"/>
        <v>2026</v>
      </c>
      <c r="BKB1" s="27">
        <f t="shared" si="25"/>
        <v>2026</v>
      </c>
      <c r="BKC1" s="27">
        <f t="shared" si="25"/>
        <v>2026</v>
      </c>
      <c r="BKD1" s="27">
        <f t="shared" si="25"/>
        <v>2026</v>
      </c>
      <c r="BKE1" s="27">
        <f t="shared" si="25"/>
        <v>2026</v>
      </c>
      <c r="BKF1" s="27">
        <f t="shared" si="25"/>
        <v>2026</v>
      </c>
      <c r="BKG1" s="27">
        <f t="shared" si="25"/>
        <v>2026</v>
      </c>
      <c r="BKH1" s="27">
        <f t="shared" si="25"/>
        <v>2026</v>
      </c>
      <c r="BKI1" s="27">
        <f t="shared" si="25"/>
        <v>2026</v>
      </c>
      <c r="BKJ1" s="27">
        <f t="shared" si="25"/>
        <v>2027</v>
      </c>
      <c r="BKK1" s="27">
        <f t="shared" si="25"/>
        <v>2027</v>
      </c>
      <c r="BKL1" s="27">
        <f t="shared" si="25"/>
        <v>2027</v>
      </c>
      <c r="BKM1" s="27">
        <f t="shared" si="25"/>
        <v>2027</v>
      </c>
      <c r="BKN1" s="27">
        <f t="shared" si="25"/>
        <v>2027</v>
      </c>
      <c r="BKO1" s="27">
        <f t="shared" si="25"/>
        <v>2027</v>
      </c>
      <c r="BKP1" s="27">
        <f t="shared" si="25"/>
        <v>2027</v>
      </c>
      <c r="BKQ1" s="27">
        <f t="shared" si="25"/>
        <v>2027</v>
      </c>
      <c r="BKR1" s="27">
        <f t="shared" si="25"/>
        <v>2027</v>
      </c>
      <c r="BKS1" s="27">
        <f t="shared" si="25"/>
        <v>2027</v>
      </c>
      <c r="BKT1" s="27">
        <f t="shared" si="25"/>
        <v>2027</v>
      </c>
      <c r="BKU1" s="27">
        <f t="shared" si="25"/>
        <v>2027</v>
      </c>
      <c r="BKV1" s="27">
        <f t="shared" si="25"/>
        <v>2027</v>
      </c>
      <c r="BKW1" s="27">
        <f t="shared" si="25"/>
        <v>2027</v>
      </c>
      <c r="BKX1" s="27">
        <f t="shared" si="25"/>
        <v>2027</v>
      </c>
      <c r="BKY1" s="27">
        <f t="shared" si="25"/>
        <v>2027</v>
      </c>
      <c r="BKZ1" s="27">
        <f t="shared" si="25"/>
        <v>2027</v>
      </c>
      <c r="BLA1" s="27">
        <f t="shared" si="25"/>
        <v>2027</v>
      </c>
      <c r="BLB1" s="27">
        <f t="shared" si="25"/>
        <v>2027</v>
      </c>
      <c r="BLC1" s="27">
        <f t="shared" si="25"/>
        <v>2027</v>
      </c>
      <c r="BLD1" s="27">
        <f t="shared" ref="BLD1:BNO1" si="26">YEAR(BLD2)</f>
        <v>2027</v>
      </c>
      <c r="BLE1" s="27">
        <f t="shared" si="26"/>
        <v>2027</v>
      </c>
      <c r="BLF1" s="27">
        <f t="shared" si="26"/>
        <v>2027</v>
      </c>
      <c r="BLG1" s="27">
        <f t="shared" si="26"/>
        <v>2027</v>
      </c>
      <c r="BLH1" s="27">
        <f t="shared" si="26"/>
        <v>2027</v>
      </c>
      <c r="BLI1" s="27">
        <f t="shared" si="26"/>
        <v>2027</v>
      </c>
      <c r="BLJ1" s="27">
        <f t="shared" si="26"/>
        <v>2027</v>
      </c>
      <c r="BLK1" s="27">
        <f t="shared" si="26"/>
        <v>2027</v>
      </c>
      <c r="BLL1" s="27">
        <f t="shared" si="26"/>
        <v>2027</v>
      </c>
      <c r="BLM1" s="27">
        <f t="shared" si="26"/>
        <v>2027</v>
      </c>
      <c r="BLN1" s="27">
        <f t="shared" si="26"/>
        <v>2027</v>
      </c>
      <c r="BLO1" s="27">
        <f t="shared" si="26"/>
        <v>2027</v>
      </c>
      <c r="BLP1" s="27">
        <f t="shared" si="26"/>
        <v>2027</v>
      </c>
      <c r="BLQ1" s="27">
        <f t="shared" si="26"/>
        <v>2027</v>
      </c>
      <c r="BLR1" s="27">
        <f t="shared" si="26"/>
        <v>2027</v>
      </c>
      <c r="BLS1" s="27">
        <f t="shared" si="26"/>
        <v>2027</v>
      </c>
      <c r="BLT1" s="27">
        <f t="shared" si="26"/>
        <v>2027</v>
      </c>
      <c r="BLU1" s="27">
        <f t="shared" si="26"/>
        <v>2027</v>
      </c>
      <c r="BLV1" s="27">
        <f t="shared" si="26"/>
        <v>2027</v>
      </c>
      <c r="BLW1" s="27">
        <f t="shared" si="26"/>
        <v>2027</v>
      </c>
      <c r="BLX1" s="27">
        <f t="shared" si="26"/>
        <v>2027</v>
      </c>
      <c r="BLY1" s="27">
        <f t="shared" si="26"/>
        <v>2027</v>
      </c>
      <c r="BLZ1" s="27">
        <f t="shared" si="26"/>
        <v>2027</v>
      </c>
      <c r="BMA1" s="27">
        <f t="shared" si="26"/>
        <v>2027</v>
      </c>
      <c r="BMB1" s="27">
        <f t="shared" si="26"/>
        <v>2027</v>
      </c>
      <c r="BMC1" s="27">
        <f t="shared" si="26"/>
        <v>2027</v>
      </c>
      <c r="BMD1" s="27">
        <f t="shared" si="26"/>
        <v>2027</v>
      </c>
      <c r="BME1" s="27">
        <f t="shared" si="26"/>
        <v>2027</v>
      </c>
      <c r="BMF1" s="27">
        <f t="shared" si="26"/>
        <v>2027</v>
      </c>
      <c r="BMG1" s="27">
        <f t="shared" si="26"/>
        <v>2027</v>
      </c>
      <c r="BMH1" s="27">
        <f t="shared" si="26"/>
        <v>2027</v>
      </c>
      <c r="BMI1" s="27">
        <f t="shared" si="26"/>
        <v>2027</v>
      </c>
      <c r="BMJ1" s="27">
        <f t="shared" si="26"/>
        <v>2027</v>
      </c>
      <c r="BMK1" s="27">
        <f t="shared" si="26"/>
        <v>2027</v>
      </c>
      <c r="BML1" s="27">
        <f t="shared" si="26"/>
        <v>2027</v>
      </c>
      <c r="BMM1" s="27">
        <f t="shared" si="26"/>
        <v>2027</v>
      </c>
      <c r="BMN1" s="27">
        <f t="shared" si="26"/>
        <v>2027</v>
      </c>
      <c r="BMO1" s="27">
        <f t="shared" si="26"/>
        <v>2027</v>
      </c>
      <c r="BMP1" s="27">
        <f t="shared" si="26"/>
        <v>2027</v>
      </c>
      <c r="BMQ1" s="27">
        <f t="shared" si="26"/>
        <v>2027</v>
      </c>
      <c r="BMR1" s="27">
        <f t="shared" si="26"/>
        <v>2027</v>
      </c>
      <c r="BMS1" s="27">
        <f t="shared" si="26"/>
        <v>2027</v>
      </c>
      <c r="BMT1" s="27">
        <f t="shared" si="26"/>
        <v>2027</v>
      </c>
      <c r="BMU1" s="27">
        <f t="shared" si="26"/>
        <v>2027</v>
      </c>
      <c r="BMV1" s="27">
        <f t="shared" si="26"/>
        <v>2027</v>
      </c>
      <c r="BMW1" s="27">
        <f t="shared" si="26"/>
        <v>2027</v>
      </c>
      <c r="BMX1" s="27">
        <f t="shared" si="26"/>
        <v>2027</v>
      </c>
      <c r="BMY1" s="27">
        <f t="shared" si="26"/>
        <v>2027</v>
      </c>
      <c r="BMZ1" s="27">
        <f t="shared" si="26"/>
        <v>2027</v>
      </c>
      <c r="BNA1" s="27">
        <f t="shared" si="26"/>
        <v>2027</v>
      </c>
      <c r="BNB1" s="27">
        <f t="shared" si="26"/>
        <v>2027</v>
      </c>
      <c r="BNC1" s="27">
        <f t="shared" si="26"/>
        <v>2027</v>
      </c>
      <c r="BND1" s="27">
        <f t="shared" si="26"/>
        <v>2027</v>
      </c>
      <c r="BNE1" s="27">
        <f t="shared" si="26"/>
        <v>2027</v>
      </c>
      <c r="BNF1" s="27">
        <f t="shared" si="26"/>
        <v>2027</v>
      </c>
      <c r="BNG1" s="27">
        <f t="shared" si="26"/>
        <v>2027</v>
      </c>
      <c r="BNH1" s="27">
        <f t="shared" si="26"/>
        <v>2027</v>
      </c>
      <c r="BNI1" s="27">
        <f t="shared" si="26"/>
        <v>2027</v>
      </c>
      <c r="BNJ1" s="27">
        <f t="shared" si="26"/>
        <v>2027</v>
      </c>
      <c r="BNK1" s="27">
        <f t="shared" si="26"/>
        <v>2027</v>
      </c>
      <c r="BNL1" s="27">
        <f t="shared" si="26"/>
        <v>2027</v>
      </c>
      <c r="BNM1" s="27">
        <f t="shared" si="26"/>
        <v>2027</v>
      </c>
      <c r="BNN1" s="27">
        <f t="shared" si="26"/>
        <v>2027</v>
      </c>
      <c r="BNO1" s="27">
        <f t="shared" si="26"/>
        <v>2027</v>
      </c>
      <c r="BNP1" s="27">
        <f t="shared" ref="BNP1:BQA1" si="27">YEAR(BNP2)</f>
        <v>2027</v>
      </c>
      <c r="BNQ1" s="27">
        <f t="shared" si="27"/>
        <v>2027</v>
      </c>
      <c r="BNR1" s="27">
        <f t="shared" si="27"/>
        <v>2027</v>
      </c>
      <c r="BNS1" s="27">
        <f t="shared" si="27"/>
        <v>2027</v>
      </c>
      <c r="BNT1" s="27">
        <f t="shared" si="27"/>
        <v>2027</v>
      </c>
      <c r="BNU1" s="27">
        <f t="shared" si="27"/>
        <v>2027</v>
      </c>
      <c r="BNV1" s="27">
        <f t="shared" si="27"/>
        <v>2027</v>
      </c>
      <c r="BNW1" s="27">
        <f t="shared" si="27"/>
        <v>2027</v>
      </c>
      <c r="BNX1" s="27">
        <f t="shared" si="27"/>
        <v>2027</v>
      </c>
      <c r="BNY1" s="27">
        <f t="shared" si="27"/>
        <v>2027</v>
      </c>
      <c r="BNZ1" s="27">
        <f t="shared" si="27"/>
        <v>2027</v>
      </c>
      <c r="BOA1" s="27">
        <f t="shared" si="27"/>
        <v>2027</v>
      </c>
      <c r="BOB1" s="27">
        <f t="shared" si="27"/>
        <v>2027</v>
      </c>
      <c r="BOC1" s="27">
        <f t="shared" si="27"/>
        <v>2027</v>
      </c>
      <c r="BOD1" s="27">
        <f t="shared" si="27"/>
        <v>2027</v>
      </c>
      <c r="BOE1" s="27">
        <f t="shared" si="27"/>
        <v>2027</v>
      </c>
      <c r="BOF1" s="27">
        <f t="shared" si="27"/>
        <v>2027</v>
      </c>
      <c r="BOG1" s="27">
        <f t="shared" si="27"/>
        <v>2027</v>
      </c>
      <c r="BOH1" s="27">
        <f t="shared" si="27"/>
        <v>2027</v>
      </c>
      <c r="BOI1" s="27">
        <f t="shared" si="27"/>
        <v>2027</v>
      </c>
      <c r="BOJ1" s="27">
        <f t="shared" si="27"/>
        <v>2027</v>
      </c>
      <c r="BOK1" s="27">
        <f t="shared" si="27"/>
        <v>2027</v>
      </c>
      <c r="BOL1" s="27">
        <f t="shared" si="27"/>
        <v>2027</v>
      </c>
      <c r="BOM1" s="27">
        <f t="shared" si="27"/>
        <v>2027</v>
      </c>
      <c r="BON1" s="27">
        <f t="shared" si="27"/>
        <v>2027</v>
      </c>
      <c r="BOO1" s="27">
        <f t="shared" si="27"/>
        <v>2027</v>
      </c>
      <c r="BOP1" s="27">
        <f t="shared" si="27"/>
        <v>2027</v>
      </c>
      <c r="BOQ1" s="27">
        <f t="shared" si="27"/>
        <v>2027</v>
      </c>
      <c r="BOR1" s="27">
        <f t="shared" si="27"/>
        <v>2027</v>
      </c>
      <c r="BOS1" s="27">
        <f t="shared" si="27"/>
        <v>2027</v>
      </c>
      <c r="BOT1" s="27">
        <f t="shared" si="27"/>
        <v>2027</v>
      </c>
      <c r="BOU1" s="27">
        <f t="shared" si="27"/>
        <v>2027</v>
      </c>
      <c r="BOV1" s="27">
        <f t="shared" si="27"/>
        <v>2027</v>
      </c>
      <c r="BOW1" s="27">
        <f t="shared" si="27"/>
        <v>2027</v>
      </c>
      <c r="BOX1" s="27">
        <f t="shared" si="27"/>
        <v>2027</v>
      </c>
      <c r="BOY1" s="27">
        <f t="shared" si="27"/>
        <v>2027</v>
      </c>
      <c r="BOZ1" s="27">
        <f t="shared" si="27"/>
        <v>2027</v>
      </c>
      <c r="BPA1" s="27">
        <f t="shared" si="27"/>
        <v>2027</v>
      </c>
      <c r="BPB1" s="27">
        <f t="shared" si="27"/>
        <v>2027</v>
      </c>
      <c r="BPC1" s="27">
        <f t="shared" si="27"/>
        <v>2027</v>
      </c>
      <c r="BPD1" s="27">
        <f t="shared" si="27"/>
        <v>2027</v>
      </c>
      <c r="BPE1" s="27">
        <f t="shared" si="27"/>
        <v>2027</v>
      </c>
      <c r="BPF1" s="27">
        <f t="shared" si="27"/>
        <v>2027</v>
      </c>
      <c r="BPG1" s="27">
        <f t="shared" si="27"/>
        <v>2027</v>
      </c>
      <c r="BPH1" s="27">
        <f t="shared" si="27"/>
        <v>2027</v>
      </c>
      <c r="BPI1" s="27">
        <f t="shared" si="27"/>
        <v>2027</v>
      </c>
      <c r="BPJ1" s="27">
        <f t="shared" si="27"/>
        <v>2027</v>
      </c>
      <c r="BPK1" s="27">
        <f t="shared" si="27"/>
        <v>2027</v>
      </c>
      <c r="BPL1" s="27">
        <f t="shared" si="27"/>
        <v>2027</v>
      </c>
      <c r="BPM1" s="27">
        <f t="shared" si="27"/>
        <v>2027</v>
      </c>
      <c r="BPN1" s="27">
        <f t="shared" si="27"/>
        <v>2027</v>
      </c>
      <c r="BPO1" s="27">
        <f t="shared" si="27"/>
        <v>2027</v>
      </c>
      <c r="BPP1" s="27">
        <f t="shared" si="27"/>
        <v>2027</v>
      </c>
      <c r="BPQ1" s="27">
        <f t="shared" si="27"/>
        <v>2027</v>
      </c>
      <c r="BPR1" s="27">
        <f t="shared" si="27"/>
        <v>2027</v>
      </c>
      <c r="BPS1" s="27">
        <f t="shared" si="27"/>
        <v>2027</v>
      </c>
      <c r="BPT1" s="27">
        <f t="shared" si="27"/>
        <v>2027</v>
      </c>
      <c r="BPU1" s="27">
        <f t="shared" si="27"/>
        <v>2027</v>
      </c>
      <c r="BPV1" s="27">
        <f t="shared" si="27"/>
        <v>2027</v>
      </c>
      <c r="BPW1" s="27">
        <f t="shared" si="27"/>
        <v>2027</v>
      </c>
      <c r="BPX1" s="27">
        <f t="shared" si="27"/>
        <v>2027</v>
      </c>
      <c r="BPY1" s="27">
        <f t="shared" si="27"/>
        <v>2027</v>
      </c>
      <c r="BPZ1" s="27">
        <f t="shared" si="27"/>
        <v>2027</v>
      </c>
      <c r="BQA1" s="27">
        <f t="shared" si="27"/>
        <v>2027</v>
      </c>
      <c r="BQB1" s="27">
        <f t="shared" ref="BQB1:BSM1" si="28">YEAR(BQB2)</f>
        <v>2027</v>
      </c>
      <c r="BQC1" s="27">
        <f t="shared" si="28"/>
        <v>2027</v>
      </c>
      <c r="BQD1" s="27">
        <f t="shared" si="28"/>
        <v>2027</v>
      </c>
      <c r="BQE1" s="27">
        <f t="shared" si="28"/>
        <v>2027</v>
      </c>
      <c r="BQF1" s="27">
        <f t="shared" si="28"/>
        <v>2027</v>
      </c>
      <c r="BQG1" s="27">
        <f t="shared" si="28"/>
        <v>2027</v>
      </c>
      <c r="BQH1" s="27">
        <f t="shared" si="28"/>
        <v>2027</v>
      </c>
      <c r="BQI1" s="27">
        <f t="shared" si="28"/>
        <v>2027</v>
      </c>
      <c r="BQJ1" s="27">
        <f t="shared" si="28"/>
        <v>2027</v>
      </c>
      <c r="BQK1" s="27">
        <f t="shared" si="28"/>
        <v>2027</v>
      </c>
      <c r="BQL1" s="27">
        <f t="shared" si="28"/>
        <v>2027</v>
      </c>
      <c r="BQM1" s="27">
        <f t="shared" si="28"/>
        <v>2027</v>
      </c>
      <c r="BQN1" s="27">
        <f t="shared" si="28"/>
        <v>2027</v>
      </c>
      <c r="BQO1" s="27">
        <f t="shared" si="28"/>
        <v>2027</v>
      </c>
      <c r="BQP1" s="27">
        <f t="shared" si="28"/>
        <v>2027</v>
      </c>
      <c r="BQQ1" s="27">
        <f t="shared" si="28"/>
        <v>2027</v>
      </c>
      <c r="BQR1" s="27">
        <f t="shared" si="28"/>
        <v>2027</v>
      </c>
      <c r="BQS1" s="27">
        <f t="shared" si="28"/>
        <v>2027</v>
      </c>
      <c r="BQT1" s="27">
        <f t="shared" si="28"/>
        <v>2027</v>
      </c>
      <c r="BQU1" s="27">
        <f t="shared" si="28"/>
        <v>2027</v>
      </c>
      <c r="BQV1" s="27">
        <f t="shared" si="28"/>
        <v>2027</v>
      </c>
      <c r="BQW1" s="27">
        <f t="shared" si="28"/>
        <v>2027</v>
      </c>
      <c r="BQX1" s="27">
        <f t="shared" si="28"/>
        <v>2027</v>
      </c>
      <c r="BQY1" s="27">
        <f t="shared" si="28"/>
        <v>2027</v>
      </c>
      <c r="BQZ1" s="27">
        <f t="shared" si="28"/>
        <v>2027</v>
      </c>
      <c r="BRA1" s="27">
        <f t="shared" si="28"/>
        <v>2027</v>
      </c>
      <c r="BRB1" s="27">
        <f t="shared" si="28"/>
        <v>2027</v>
      </c>
      <c r="BRC1" s="27">
        <f t="shared" si="28"/>
        <v>2027</v>
      </c>
      <c r="BRD1" s="27">
        <f t="shared" si="28"/>
        <v>2027</v>
      </c>
      <c r="BRE1" s="27">
        <f t="shared" si="28"/>
        <v>2027</v>
      </c>
      <c r="BRF1" s="27">
        <f t="shared" si="28"/>
        <v>2027</v>
      </c>
      <c r="BRG1" s="27">
        <f t="shared" si="28"/>
        <v>2027</v>
      </c>
      <c r="BRH1" s="27">
        <f t="shared" si="28"/>
        <v>2027</v>
      </c>
      <c r="BRI1" s="27">
        <f t="shared" si="28"/>
        <v>2027</v>
      </c>
      <c r="BRJ1" s="27">
        <f t="shared" si="28"/>
        <v>2027</v>
      </c>
      <c r="BRK1" s="27">
        <f t="shared" si="28"/>
        <v>2027</v>
      </c>
      <c r="BRL1" s="27">
        <f t="shared" si="28"/>
        <v>2027</v>
      </c>
      <c r="BRM1" s="27">
        <f t="shared" si="28"/>
        <v>2027</v>
      </c>
      <c r="BRN1" s="27">
        <f t="shared" si="28"/>
        <v>2027</v>
      </c>
      <c r="BRO1" s="27">
        <f t="shared" si="28"/>
        <v>2027</v>
      </c>
      <c r="BRP1" s="27">
        <f t="shared" si="28"/>
        <v>2027</v>
      </c>
      <c r="BRQ1" s="27">
        <f t="shared" si="28"/>
        <v>2027</v>
      </c>
      <c r="BRR1" s="27">
        <f t="shared" si="28"/>
        <v>2027</v>
      </c>
      <c r="BRS1" s="27">
        <f t="shared" si="28"/>
        <v>2027</v>
      </c>
      <c r="BRT1" s="27">
        <f t="shared" si="28"/>
        <v>2027</v>
      </c>
      <c r="BRU1" s="27">
        <f t="shared" si="28"/>
        <v>2027</v>
      </c>
      <c r="BRV1" s="27">
        <f t="shared" si="28"/>
        <v>2027</v>
      </c>
      <c r="BRW1" s="27">
        <f t="shared" si="28"/>
        <v>2027</v>
      </c>
      <c r="BRX1" s="27">
        <f t="shared" si="28"/>
        <v>2027</v>
      </c>
      <c r="BRY1" s="27">
        <f t="shared" si="28"/>
        <v>2027</v>
      </c>
      <c r="BRZ1" s="27">
        <f t="shared" si="28"/>
        <v>2027</v>
      </c>
      <c r="BSA1" s="27">
        <f t="shared" si="28"/>
        <v>2027</v>
      </c>
      <c r="BSB1" s="27">
        <f t="shared" si="28"/>
        <v>2027</v>
      </c>
      <c r="BSC1" s="27">
        <f t="shared" si="28"/>
        <v>2027</v>
      </c>
      <c r="BSD1" s="27">
        <f t="shared" si="28"/>
        <v>2027</v>
      </c>
      <c r="BSE1" s="27">
        <f t="shared" si="28"/>
        <v>2027</v>
      </c>
      <c r="BSF1" s="27">
        <f t="shared" si="28"/>
        <v>2027</v>
      </c>
      <c r="BSG1" s="27">
        <f t="shared" si="28"/>
        <v>2027</v>
      </c>
      <c r="BSH1" s="27">
        <f t="shared" si="28"/>
        <v>2027</v>
      </c>
      <c r="BSI1" s="27">
        <f t="shared" si="28"/>
        <v>2027</v>
      </c>
      <c r="BSJ1" s="27">
        <f t="shared" si="28"/>
        <v>2027</v>
      </c>
      <c r="BSK1" s="27">
        <f t="shared" si="28"/>
        <v>2027</v>
      </c>
      <c r="BSL1" s="27">
        <f t="shared" si="28"/>
        <v>2027</v>
      </c>
      <c r="BSM1" s="27">
        <f t="shared" si="28"/>
        <v>2027</v>
      </c>
      <c r="BSN1" s="27">
        <f t="shared" ref="BSN1:BUY1" si="29">YEAR(BSN2)</f>
        <v>2027</v>
      </c>
      <c r="BSO1" s="27">
        <f t="shared" si="29"/>
        <v>2027</v>
      </c>
      <c r="BSP1" s="27">
        <f t="shared" si="29"/>
        <v>2027</v>
      </c>
      <c r="BSQ1" s="27">
        <f t="shared" si="29"/>
        <v>2027</v>
      </c>
      <c r="BSR1" s="27">
        <f t="shared" si="29"/>
        <v>2027</v>
      </c>
      <c r="BSS1" s="27">
        <f t="shared" si="29"/>
        <v>2027</v>
      </c>
      <c r="BST1" s="27">
        <f t="shared" si="29"/>
        <v>2027</v>
      </c>
      <c r="BSU1" s="27">
        <f t="shared" si="29"/>
        <v>2027</v>
      </c>
      <c r="BSV1" s="27">
        <f t="shared" si="29"/>
        <v>2027</v>
      </c>
      <c r="BSW1" s="27">
        <f t="shared" si="29"/>
        <v>2027</v>
      </c>
      <c r="BSX1" s="27">
        <f t="shared" si="29"/>
        <v>2027</v>
      </c>
      <c r="BSY1" s="27">
        <f t="shared" si="29"/>
        <v>2027</v>
      </c>
      <c r="BSZ1" s="27">
        <f t="shared" si="29"/>
        <v>2027</v>
      </c>
      <c r="BTA1" s="27">
        <f t="shared" si="29"/>
        <v>2027</v>
      </c>
      <c r="BTB1" s="27">
        <f t="shared" si="29"/>
        <v>2027</v>
      </c>
      <c r="BTC1" s="27">
        <f t="shared" si="29"/>
        <v>2027</v>
      </c>
      <c r="BTD1" s="27">
        <f t="shared" si="29"/>
        <v>2027</v>
      </c>
      <c r="BTE1" s="27">
        <f t="shared" si="29"/>
        <v>2027</v>
      </c>
      <c r="BTF1" s="27">
        <f t="shared" si="29"/>
        <v>2027</v>
      </c>
      <c r="BTG1" s="27">
        <f t="shared" si="29"/>
        <v>2027</v>
      </c>
      <c r="BTH1" s="27">
        <f t="shared" si="29"/>
        <v>2027</v>
      </c>
      <c r="BTI1" s="27">
        <f t="shared" si="29"/>
        <v>2027</v>
      </c>
      <c r="BTJ1" s="27">
        <f t="shared" si="29"/>
        <v>2027</v>
      </c>
      <c r="BTK1" s="27">
        <f t="shared" si="29"/>
        <v>2027</v>
      </c>
      <c r="BTL1" s="27">
        <f t="shared" si="29"/>
        <v>2027</v>
      </c>
      <c r="BTM1" s="27">
        <f t="shared" si="29"/>
        <v>2027</v>
      </c>
      <c r="BTN1" s="27">
        <f t="shared" si="29"/>
        <v>2027</v>
      </c>
      <c r="BTO1" s="27">
        <f t="shared" si="29"/>
        <v>2027</v>
      </c>
      <c r="BTP1" s="27">
        <f t="shared" si="29"/>
        <v>2027</v>
      </c>
      <c r="BTQ1" s="27">
        <f t="shared" si="29"/>
        <v>2027</v>
      </c>
      <c r="BTR1" s="27">
        <f t="shared" si="29"/>
        <v>2027</v>
      </c>
      <c r="BTS1" s="27">
        <f t="shared" si="29"/>
        <v>2027</v>
      </c>
      <c r="BTT1" s="27">
        <f t="shared" si="29"/>
        <v>2027</v>
      </c>
      <c r="BTU1" s="27">
        <f t="shared" si="29"/>
        <v>2027</v>
      </c>
      <c r="BTV1" s="27">
        <f t="shared" si="29"/>
        <v>2027</v>
      </c>
      <c r="BTW1" s="27">
        <f t="shared" si="29"/>
        <v>2027</v>
      </c>
      <c r="BTX1" s="27">
        <f t="shared" si="29"/>
        <v>2027</v>
      </c>
      <c r="BTY1" s="27">
        <f t="shared" si="29"/>
        <v>2027</v>
      </c>
      <c r="BTZ1" s="27">
        <f t="shared" si="29"/>
        <v>2027</v>
      </c>
      <c r="BUA1" s="27">
        <f t="shared" si="29"/>
        <v>2027</v>
      </c>
      <c r="BUB1" s="27">
        <f t="shared" si="29"/>
        <v>2027</v>
      </c>
      <c r="BUC1" s="27">
        <f t="shared" si="29"/>
        <v>2027</v>
      </c>
      <c r="BUD1" s="27">
        <f t="shared" si="29"/>
        <v>2027</v>
      </c>
      <c r="BUE1" s="27">
        <f t="shared" si="29"/>
        <v>2027</v>
      </c>
      <c r="BUF1" s="27">
        <f t="shared" si="29"/>
        <v>2027</v>
      </c>
      <c r="BUG1" s="27">
        <f t="shared" si="29"/>
        <v>2027</v>
      </c>
      <c r="BUH1" s="27">
        <f t="shared" si="29"/>
        <v>2027</v>
      </c>
      <c r="BUI1" s="27">
        <f t="shared" si="29"/>
        <v>2027</v>
      </c>
      <c r="BUJ1" s="27">
        <f t="shared" si="29"/>
        <v>2027</v>
      </c>
      <c r="BUK1" s="27">
        <f t="shared" si="29"/>
        <v>2027</v>
      </c>
      <c r="BUL1" s="27">
        <f t="shared" si="29"/>
        <v>2027</v>
      </c>
      <c r="BUM1" s="27">
        <f t="shared" si="29"/>
        <v>2027</v>
      </c>
      <c r="BUN1" s="27">
        <f t="shared" si="29"/>
        <v>2027</v>
      </c>
      <c r="BUO1" s="27">
        <f t="shared" si="29"/>
        <v>2027</v>
      </c>
      <c r="BUP1" s="27">
        <f t="shared" si="29"/>
        <v>2027</v>
      </c>
      <c r="BUQ1" s="27">
        <f t="shared" si="29"/>
        <v>2027</v>
      </c>
      <c r="BUR1" s="27">
        <f t="shared" si="29"/>
        <v>2027</v>
      </c>
      <c r="BUS1" s="27">
        <f t="shared" si="29"/>
        <v>2027</v>
      </c>
      <c r="BUT1" s="27">
        <f t="shared" si="29"/>
        <v>2027</v>
      </c>
      <c r="BUU1" s="27">
        <f t="shared" si="29"/>
        <v>2027</v>
      </c>
      <c r="BUV1" s="27">
        <f t="shared" si="29"/>
        <v>2027</v>
      </c>
      <c r="BUW1" s="27">
        <f t="shared" si="29"/>
        <v>2027</v>
      </c>
      <c r="BUX1" s="27">
        <f t="shared" si="29"/>
        <v>2027</v>
      </c>
      <c r="BUY1" s="27">
        <f t="shared" si="29"/>
        <v>2027</v>
      </c>
      <c r="BUZ1" s="27">
        <f t="shared" ref="BUZ1:BXK1" si="30">YEAR(BUZ2)</f>
        <v>2027</v>
      </c>
      <c r="BVA1" s="27">
        <f t="shared" si="30"/>
        <v>2027</v>
      </c>
      <c r="BVB1" s="27">
        <f t="shared" si="30"/>
        <v>2027</v>
      </c>
      <c r="BVC1" s="27">
        <f t="shared" si="30"/>
        <v>2027</v>
      </c>
      <c r="BVD1" s="27">
        <f t="shared" si="30"/>
        <v>2027</v>
      </c>
      <c r="BVE1" s="27">
        <f t="shared" si="30"/>
        <v>2027</v>
      </c>
      <c r="BVF1" s="27">
        <f t="shared" si="30"/>
        <v>2027</v>
      </c>
      <c r="BVG1" s="27">
        <f t="shared" si="30"/>
        <v>2027</v>
      </c>
      <c r="BVH1" s="27">
        <f t="shared" si="30"/>
        <v>2027</v>
      </c>
      <c r="BVI1" s="27">
        <f t="shared" si="30"/>
        <v>2027</v>
      </c>
      <c r="BVJ1" s="27">
        <f t="shared" si="30"/>
        <v>2027</v>
      </c>
      <c r="BVK1" s="27">
        <f t="shared" si="30"/>
        <v>2027</v>
      </c>
      <c r="BVL1" s="27">
        <f t="shared" si="30"/>
        <v>2027</v>
      </c>
      <c r="BVM1" s="27">
        <f t="shared" si="30"/>
        <v>2027</v>
      </c>
      <c r="BVN1" s="27">
        <f t="shared" si="30"/>
        <v>2027</v>
      </c>
      <c r="BVO1" s="27">
        <f t="shared" si="30"/>
        <v>2027</v>
      </c>
      <c r="BVP1" s="27">
        <f t="shared" si="30"/>
        <v>2027</v>
      </c>
      <c r="BVQ1" s="27">
        <f t="shared" si="30"/>
        <v>2027</v>
      </c>
      <c r="BVR1" s="27">
        <f t="shared" si="30"/>
        <v>2027</v>
      </c>
      <c r="BVS1" s="27">
        <f t="shared" si="30"/>
        <v>2027</v>
      </c>
      <c r="BVT1" s="27">
        <f t="shared" si="30"/>
        <v>2027</v>
      </c>
      <c r="BVU1" s="27">
        <f t="shared" si="30"/>
        <v>2027</v>
      </c>
      <c r="BVV1" s="27">
        <f t="shared" si="30"/>
        <v>2027</v>
      </c>
      <c r="BVW1" s="27">
        <f t="shared" si="30"/>
        <v>2027</v>
      </c>
      <c r="BVX1" s="27">
        <f t="shared" si="30"/>
        <v>2027</v>
      </c>
      <c r="BVY1" s="27">
        <f t="shared" si="30"/>
        <v>2027</v>
      </c>
      <c r="BVZ1" s="27">
        <f t="shared" si="30"/>
        <v>2027</v>
      </c>
      <c r="BWA1" s="27">
        <f t="shared" si="30"/>
        <v>2027</v>
      </c>
      <c r="BWB1" s="27">
        <f t="shared" si="30"/>
        <v>2027</v>
      </c>
      <c r="BWC1" s="27">
        <f t="shared" si="30"/>
        <v>2027</v>
      </c>
      <c r="BWD1" s="27">
        <f t="shared" si="30"/>
        <v>2027</v>
      </c>
      <c r="BWE1" s="27">
        <f t="shared" si="30"/>
        <v>2027</v>
      </c>
      <c r="BWF1" s="27">
        <f t="shared" si="30"/>
        <v>2027</v>
      </c>
      <c r="BWG1" s="27">
        <f t="shared" si="30"/>
        <v>2027</v>
      </c>
      <c r="BWH1" s="27">
        <f t="shared" si="30"/>
        <v>2027</v>
      </c>
      <c r="BWI1" s="27">
        <f t="shared" si="30"/>
        <v>2027</v>
      </c>
      <c r="BWJ1" s="27">
        <f t="shared" si="30"/>
        <v>2027</v>
      </c>
      <c r="BWK1" s="27">
        <f t="shared" si="30"/>
        <v>2027</v>
      </c>
      <c r="BWL1" s="27">
        <f t="shared" si="30"/>
        <v>2027</v>
      </c>
      <c r="BWM1" s="27">
        <f t="shared" si="30"/>
        <v>2027</v>
      </c>
      <c r="BWN1" s="27">
        <f t="shared" si="30"/>
        <v>2027</v>
      </c>
      <c r="BWO1" s="27">
        <f t="shared" si="30"/>
        <v>2027</v>
      </c>
      <c r="BWP1" s="27">
        <f t="shared" si="30"/>
        <v>2027</v>
      </c>
      <c r="BWQ1" s="27">
        <f t="shared" si="30"/>
        <v>2027</v>
      </c>
      <c r="BWR1" s="27">
        <f t="shared" si="30"/>
        <v>2027</v>
      </c>
      <c r="BWS1" s="27">
        <f t="shared" si="30"/>
        <v>2027</v>
      </c>
      <c r="BWT1" s="27">
        <f t="shared" si="30"/>
        <v>2027</v>
      </c>
      <c r="BWU1" s="27">
        <f t="shared" si="30"/>
        <v>2027</v>
      </c>
      <c r="BWV1" s="27">
        <f t="shared" si="30"/>
        <v>2027</v>
      </c>
      <c r="BWW1" s="27">
        <f t="shared" si="30"/>
        <v>2027</v>
      </c>
      <c r="BWX1" s="27">
        <f t="shared" si="30"/>
        <v>2027</v>
      </c>
      <c r="BWY1" s="27">
        <f t="shared" si="30"/>
        <v>2027</v>
      </c>
      <c r="BWZ1" s="27">
        <f t="shared" si="30"/>
        <v>2027</v>
      </c>
      <c r="BXA1" s="27">
        <f t="shared" si="30"/>
        <v>2027</v>
      </c>
      <c r="BXB1" s="27">
        <f t="shared" si="30"/>
        <v>2027</v>
      </c>
      <c r="BXC1" s="27">
        <f t="shared" si="30"/>
        <v>2027</v>
      </c>
      <c r="BXD1" s="27">
        <f t="shared" si="30"/>
        <v>2027</v>
      </c>
      <c r="BXE1" s="27">
        <f t="shared" si="30"/>
        <v>2027</v>
      </c>
      <c r="BXF1" s="27">
        <f t="shared" si="30"/>
        <v>2027</v>
      </c>
      <c r="BXG1" s="27">
        <f t="shared" si="30"/>
        <v>2027</v>
      </c>
      <c r="BXH1" s="27">
        <f t="shared" si="30"/>
        <v>2027</v>
      </c>
      <c r="BXI1" s="27">
        <f t="shared" si="30"/>
        <v>2027</v>
      </c>
      <c r="BXJ1" s="27">
        <f t="shared" si="30"/>
        <v>2027</v>
      </c>
      <c r="BXK1" s="27">
        <f t="shared" si="30"/>
        <v>2027</v>
      </c>
      <c r="BXL1" s="27">
        <f t="shared" ref="BXL1:BZW1" si="31">YEAR(BXL2)</f>
        <v>2027</v>
      </c>
      <c r="BXM1" s="27">
        <f t="shared" si="31"/>
        <v>2027</v>
      </c>
      <c r="BXN1" s="27">
        <f t="shared" si="31"/>
        <v>2027</v>
      </c>
      <c r="BXO1" s="27">
        <f t="shared" si="31"/>
        <v>2027</v>
      </c>
      <c r="BXP1" s="27">
        <f t="shared" si="31"/>
        <v>2027</v>
      </c>
      <c r="BXQ1" s="27">
        <f t="shared" si="31"/>
        <v>2027</v>
      </c>
      <c r="BXR1" s="27">
        <f t="shared" si="31"/>
        <v>2027</v>
      </c>
      <c r="BXS1" s="27">
        <f t="shared" si="31"/>
        <v>2027</v>
      </c>
      <c r="BXT1" s="27">
        <f t="shared" si="31"/>
        <v>2027</v>
      </c>
      <c r="BXU1" s="27">
        <f t="shared" si="31"/>
        <v>2027</v>
      </c>
      <c r="BXV1" s="27">
        <f t="shared" si="31"/>
        <v>2027</v>
      </c>
      <c r="BXW1" s="27">
        <f t="shared" si="31"/>
        <v>2027</v>
      </c>
      <c r="BXX1" s="27">
        <f t="shared" si="31"/>
        <v>2027</v>
      </c>
      <c r="BXY1" s="27">
        <f t="shared" si="31"/>
        <v>2027</v>
      </c>
      <c r="BXZ1" s="27">
        <f t="shared" si="31"/>
        <v>2027</v>
      </c>
      <c r="BYA1" s="27">
        <f t="shared" si="31"/>
        <v>2027</v>
      </c>
      <c r="BYB1" s="27">
        <f t="shared" si="31"/>
        <v>2027</v>
      </c>
      <c r="BYC1" s="27">
        <f t="shared" si="31"/>
        <v>2027</v>
      </c>
      <c r="BYD1" s="27">
        <f t="shared" si="31"/>
        <v>2027</v>
      </c>
      <c r="BYE1" s="27">
        <f t="shared" si="31"/>
        <v>2027</v>
      </c>
      <c r="BYF1" s="27">
        <f t="shared" si="31"/>
        <v>2027</v>
      </c>
      <c r="BYG1" s="27">
        <f t="shared" si="31"/>
        <v>2027</v>
      </c>
      <c r="BYH1" s="27">
        <f t="shared" si="31"/>
        <v>2027</v>
      </c>
      <c r="BYI1" s="27">
        <f t="shared" si="31"/>
        <v>2027</v>
      </c>
      <c r="BYJ1" s="27">
        <f t="shared" si="31"/>
        <v>2027</v>
      </c>
      <c r="BYK1" s="27">
        <f t="shared" si="31"/>
        <v>2028</v>
      </c>
      <c r="BYL1" s="27">
        <f t="shared" si="31"/>
        <v>2028</v>
      </c>
      <c r="BYM1" s="27">
        <f t="shared" si="31"/>
        <v>2028</v>
      </c>
      <c r="BYN1" s="27">
        <f t="shared" si="31"/>
        <v>2028</v>
      </c>
      <c r="BYO1" s="27">
        <f t="shared" si="31"/>
        <v>2028</v>
      </c>
      <c r="BYP1" s="27">
        <f t="shared" si="31"/>
        <v>2028</v>
      </c>
      <c r="BYQ1" s="27">
        <f t="shared" si="31"/>
        <v>2028</v>
      </c>
      <c r="BYR1" s="27">
        <f t="shared" si="31"/>
        <v>2028</v>
      </c>
      <c r="BYS1" s="27">
        <f t="shared" si="31"/>
        <v>2028</v>
      </c>
      <c r="BYT1" s="27">
        <f t="shared" si="31"/>
        <v>2028</v>
      </c>
      <c r="BYU1" s="27">
        <f t="shared" si="31"/>
        <v>2028</v>
      </c>
      <c r="BYV1" s="27">
        <f t="shared" si="31"/>
        <v>2028</v>
      </c>
      <c r="BYW1" s="27">
        <f t="shared" si="31"/>
        <v>2028</v>
      </c>
      <c r="BYX1" s="27">
        <f t="shared" si="31"/>
        <v>2028</v>
      </c>
      <c r="BYY1" s="27">
        <f t="shared" si="31"/>
        <v>2028</v>
      </c>
      <c r="BYZ1" s="27">
        <f t="shared" si="31"/>
        <v>2028</v>
      </c>
      <c r="BZA1" s="27">
        <f t="shared" si="31"/>
        <v>2028</v>
      </c>
      <c r="BZB1" s="27">
        <f t="shared" si="31"/>
        <v>2028</v>
      </c>
      <c r="BZC1" s="27">
        <f t="shared" si="31"/>
        <v>2028</v>
      </c>
      <c r="BZD1" s="27">
        <f t="shared" si="31"/>
        <v>2028</v>
      </c>
      <c r="BZE1" s="27">
        <f t="shared" si="31"/>
        <v>2028</v>
      </c>
      <c r="BZF1" s="27">
        <f t="shared" si="31"/>
        <v>2028</v>
      </c>
      <c r="BZG1" s="27">
        <f t="shared" si="31"/>
        <v>2028</v>
      </c>
      <c r="BZH1" s="27">
        <f t="shared" si="31"/>
        <v>2028</v>
      </c>
      <c r="BZI1" s="27">
        <f t="shared" si="31"/>
        <v>2028</v>
      </c>
      <c r="BZJ1" s="27">
        <f t="shared" si="31"/>
        <v>2028</v>
      </c>
      <c r="BZK1" s="27">
        <f t="shared" si="31"/>
        <v>2028</v>
      </c>
      <c r="BZL1" s="27">
        <f t="shared" si="31"/>
        <v>2028</v>
      </c>
      <c r="BZM1" s="27">
        <f t="shared" si="31"/>
        <v>2028</v>
      </c>
      <c r="BZN1" s="27">
        <f t="shared" si="31"/>
        <v>2028</v>
      </c>
      <c r="BZO1" s="27">
        <f t="shared" si="31"/>
        <v>2028</v>
      </c>
      <c r="BZP1" s="27">
        <f t="shared" si="31"/>
        <v>2028</v>
      </c>
      <c r="BZQ1" s="27">
        <f t="shared" si="31"/>
        <v>2028</v>
      </c>
      <c r="BZR1" s="27">
        <f t="shared" si="31"/>
        <v>2028</v>
      </c>
      <c r="BZS1" s="27">
        <f t="shared" si="31"/>
        <v>2028</v>
      </c>
      <c r="BZT1" s="27">
        <f t="shared" si="31"/>
        <v>2028</v>
      </c>
      <c r="BZU1" s="27">
        <f t="shared" si="31"/>
        <v>2028</v>
      </c>
      <c r="BZV1" s="27">
        <f t="shared" si="31"/>
        <v>2028</v>
      </c>
      <c r="BZW1" s="27">
        <f t="shared" si="31"/>
        <v>2028</v>
      </c>
      <c r="BZX1" s="27">
        <f t="shared" ref="BZX1:CCI1" si="32">YEAR(BZX2)</f>
        <v>2028</v>
      </c>
      <c r="BZY1" s="27">
        <f t="shared" si="32"/>
        <v>2028</v>
      </c>
      <c r="BZZ1" s="27">
        <f t="shared" si="32"/>
        <v>2028</v>
      </c>
      <c r="CAA1" s="27">
        <f t="shared" si="32"/>
        <v>2028</v>
      </c>
      <c r="CAB1" s="27">
        <f t="shared" si="32"/>
        <v>2028</v>
      </c>
      <c r="CAC1" s="27">
        <f t="shared" si="32"/>
        <v>2028</v>
      </c>
      <c r="CAD1" s="27">
        <f t="shared" si="32"/>
        <v>2028</v>
      </c>
      <c r="CAE1" s="27">
        <f t="shared" si="32"/>
        <v>2028</v>
      </c>
      <c r="CAF1" s="27">
        <f t="shared" si="32"/>
        <v>2028</v>
      </c>
      <c r="CAG1" s="27">
        <f t="shared" si="32"/>
        <v>2028</v>
      </c>
      <c r="CAH1" s="27">
        <f t="shared" si="32"/>
        <v>2028</v>
      </c>
      <c r="CAI1" s="27">
        <f t="shared" si="32"/>
        <v>2028</v>
      </c>
      <c r="CAJ1" s="27">
        <f t="shared" si="32"/>
        <v>2028</v>
      </c>
      <c r="CAK1" s="27">
        <f t="shared" si="32"/>
        <v>2028</v>
      </c>
      <c r="CAL1" s="27">
        <f t="shared" si="32"/>
        <v>2028</v>
      </c>
      <c r="CAM1" s="27">
        <f t="shared" si="32"/>
        <v>2028</v>
      </c>
      <c r="CAN1" s="27">
        <f t="shared" si="32"/>
        <v>2028</v>
      </c>
      <c r="CAO1" s="27">
        <f t="shared" si="32"/>
        <v>2028</v>
      </c>
      <c r="CAP1" s="27">
        <f t="shared" si="32"/>
        <v>2028</v>
      </c>
      <c r="CAQ1" s="27">
        <f t="shared" si="32"/>
        <v>2028</v>
      </c>
      <c r="CAR1" s="27">
        <f t="shared" si="32"/>
        <v>2028</v>
      </c>
      <c r="CAS1" s="27">
        <f t="shared" si="32"/>
        <v>2028</v>
      </c>
      <c r="CAT1" s="27">
        <f t="shared" si="32"/>
        <v>2028</v>
      </c>
      <c r="CAU1" s="27">
        <f t="shared" si="32"/>
        <v>2028</v>
      </c>
      <c r="CAV1" s="27">
        <f t="shared" si="32"/>
        <v>2028</v>
      </c>
      <c r="CAW1" s="27">
        <f t="shared" si="32"/>
        <v>2028</v>
      </c>
      <c r="CAX1" s="27">
        <f t="shared" si="32"/>
        <v>2028</v>
      </c>
      <c r="CAY1" s="27">
        <f t="shared" si="32"/>
        <v>2028</v>
      </c>
      <c r="CAZ1" s="27">
        <f t="shared" si="32"/>
        <v>2028</v>
      </c>
      <c r="CBA1" s="27">
        <f t="shared" si="32"/>
        <v>2028</v>
      </c>
      <c r="CBB1" s="27">
        <f t="shared" si="32"/>
        <v>2028</v>
      </c>
      <c r="CBC1" s="27">
        <f t="shared" si="32"/>
        <v>2028</v>
      </c>
      <c r="CBD1" s="27">
        <f t="shared" si="32"/>
        <v>2028</v>
      </c>
      <c r="CBE1" s="27">
        <f t="shared" si="32"/>
        <v>2028</v>
      </c>
      <c r="CBF1" s="27">
        <f t="shared" si="32"/>
        <v>2028</v>
      </c>
      <c r="CBG1" s="27">
        <f t="shared" si="32"/>
        <v>2028</v>
      </c>
      <c r="CBH1" s="27">
        <f t="shared" si="32"/>
        <v>2028</v>
      </c>
      <c r="CBI1" s="27">
        <f t="shared" si="32"/>
        <v>2028</v>
      </c>
      <c r="CBJ1" s="27">
        <f t="shared" si="32"/>
        <v>2028</v>
      </c>
      <c r="CBK1" s="27">
        <f t="shared" si="32"/>
        <v>2028</v>
      </c>
      <c r="CBL1" s="27">
        <f t="shared" si="32"/>
        <v>2028</v>
      </c>
      <c r="CBM1" s="27">
        <f t="shared" si="32"/>
        <v>2028</v>
      </c>
      <c r="CBN1" s="27">
        <f t="shared" si="32"/>
        <v>2028</v>
      </c>
      <c r="CBO1" s="27">
        <f t="shared" si="32"/>
        <v>2028</v>
      </c>
      <c r="CBP1" s="27">
        <f t="shared" si="32"/>
        <v>2028</v>
      </c>
      <c r="CBQ1" s="27">
        <f t="shared" si="32"/>
        <v>2028</v>
      </c>
      <c r="CBR1" s="27">
        <f t="shared" si="32"/>
        <v>2028</v>
      </c>
      <c r="CBS1" s="27">
        <f t="shared" si="32"/>
        <v>2028</v>
      </c>
      <c r="CBT1" s="27">
        <f t="shared" si="32"/>
        <v>2028</v>
      </c>
      <c r="CBU1" s="27">
        <f t="shared" si="32"/>
        <v>2028</v>
      </c>
      <c r="CBV1" s="27">
        <f t="shared" si="32"/>
        <v>2028</v>
      </c>
      <c r="CBW1" s="27">
        <f t="shared" si="32"/>
        <v>2028</v>
      </c>
      <c r="CBX1" s="27">
        <f t="shared" si="32"/>
        <v>2028</v>
      </c>
      <c r="CBY1" s="27">
        <f t="shared" si="32"/>
        <v>2028</v>
      </c>
      <c r="CBZ1" s="27">
        <f t="shared" si="32"/>
        <v>2028</v>
      </c>
      <c r="CCA1" s="27">
        <f t="shared" si="32"/>
        <v>2028</v>
      </c>
      <c r="CCB1" s="27">
        <f t="shared" si="32"/>
        <v>2028</v>
      </c>
      <c r="CCC1" s="27">
        <f t="shared" si="32"/>
        <v>2028</v>
      </c>
      <c r="CCD1" s="27">
        <f t="shared" si="32"/>
        <v>2028</v>
      </c>
      <c r="CCE1" s="27">
        <f t="shared" si="32"/>
        <v>2028</v>
      </c>
      <c r="CCF1" s="27">
        <f t="shared" si="32"/>
        <v>2028</v>
      </c>
      <c r="CCG1" s="27">
        <f t="shared" si="32"/>
        <v>2028</v>
      </c>
      <c r="CCH1" s="27">
        <f t="shared" si="32"/>
        <v>2028</v>
      </c>
      <c r="CCI1" s="27">
        <f t="shared" si="32"/>
        <v>2028</v>
      </c>
      <c r="CCJ1" s="27">
        <f t="shared" ref="CCJ1:CEU1" si="33">YEAR(CCJ2)</f>
        <v>2028</v>
      </c>
      <c r="CCK1" s="27">
        <f t="shared" si="33"/>
        <v>2028</v>
      </c>
      <c r="CCL1" s="27">
        <f t="shared" si="33"/>
        <v>2028</v>
      </c>
      <c r="CCM1" s="27">
        <f t="shared" si="33"/>
        <v>2028</v>
      </c>
      <c r="CCN1" s="27">
        <f t="shared" si="33"/>
        <v>2028</v>
      </c>
      <c r="CCO1" s="27">
        <f t="shared" si="33"/>
        <v>2028</v>
      </c>
      <c r="CCP1" s="27">
        <f t="shared" si="33"/>
        <v>2028</v>
      </c>
      <c r="CCQ1" s="27">
        <f t="shared" si="33"/>
        <v>2028</v>
      </c>
      <c r="CCR1" s="27">
        <f t="shared" si="33"/>
        <v>2028</v>
      </c>
      <c r="CCS1" s="27">
        <f t="shared" si="33"/>
        <v>2028</v>
      </c>
      <c r="CCT1" s="27">
        <f t="shared" si="33"/>
        <v>2028</v>
      </c>
      <c r="CCU1" s="27">
        <f t="shared" si="33"/>
        <v>2028</v>
      </c>
      <c r="CCV1" s="27">
        <f t="shared" si="33"/>
        <v>2028</v>
      </c>
      <c r="CCW1" s="27">
        <f t="shared" si="33"/>
        <v>2028</v>
      </c>
      <c r="CCX1" s="27">
        <f t="shared" si="33"/>
        <v>2028</v>
      </c>
      <c r="CCY1" s="27">
        <f t="shared" si="33"/>
        <v>2028</v>
      </c>
      <c r="CCZ1" s="27">
        <f t="shared" si="33"/>
        <v>2028</v>
      </c>
      <c r="CDA1" s="27">
        <f t="shared" si="33"/>
        <v>2028</v>
      </c>
      <c r="CDB1" s="27">
        <f t="shared" si="33"/>
        <v>2028</v>
      </c>
      <c r="CDC1" s="27">
        <f t="shared" si="33"/>
        <v>2028</v>
      </c>
      <c r="CDD1" s="27">
        <f t="shared" si="33"/>
        <v>2028</v>
      </c>
      <c r="CDE1" s="27">
        <f t="shared" si="33"/>
        <v>2028</v>
      </c>
      <c r="CDF1" s="27">
        <f t="shared" si="33"/>
        <v>2028</v>
      </c>
      <c r="CDG1" s="27">
        <f t="shared" si="33"/>
        <v>2028</v>
      </c>
      <c r="CDH1" s="27">
        <f t="shared" si="33"/>
        <v>2028</v>
      </c>
      <c r="CDI1" s="27">
        <f t="shared" si="33"/>
        <v>2028</v>
      </c>
      <c r="CDJ1" s="27">
        <f t="shared" si="33"/>
        <v>2028</v>
      </c>
      <c r="CDK1" s="27">
        <f t="shared" si="33"/>
        <v>2028</v>
      </c>
      <c r="CDL1" s="27">
        <f t="shared" si="33"/>
        <v>2028</v>
      </c>
      <c r="CDM1" s="27">
        <f t="shared" si="33"/>
        <v>2028</v>
      </c>
      <c r="CDN1" s="27">
        <f t="shared" si="33"/>
        <v>2028</v>
      </c>
      <c r="CDO1" s="27">
        <f t="shared" si="33"/>
        <v>2028</v>
      </c>
      <c r="CDP1" s="27">
        <f t="shared" si="33"/>
        <v>2028</v>
      </c>
      <c r="CDQ1" s="27">
        <f t="shared" si="33"/>
        <v>2028</v>
      </c>
      <c r="CDR1" s="27">
        <f t="shared" si="33"/>
        <v>2028</v>
      </c>
      <c r="CDS1" s="27">
        <f t="shared" si="33"/>
        <v>2028</v>
      </c>
      <c r="CDT1" s="27">
        <f t="shared" si="33"/>
        <v>2028</v>
      </c>
      <c r="CDU1" s="27">
        <f t="shared" si="33"/>
        <v>2028</v>
      </c>
      <c r="CDV1" s="27">
        <f t="shared" si="33"/>
        <v>2028</v>
      </c>
      <c r="CDW1" s="27">
        <f t="shared" si="33"/>
        <v>2028</v>
      </c>
      <c r="CDX1" s="27">
        <f t="shared" si="33"/>
        <v>2028</v>
      </c>
      <c r="CDY1" s="27">
        <f t="shared" si="33"/>
        <v>2028</v>
      </c>
      <c r="CDZ1" s="27">
        <f t="shared" si="33"/>
        <v>2028</v>
      </c>
      <c r="CEA1" s="27">
        <f t="shared" si="33"/>
        <v>2028</v>
      </c>
      <c r="CEB1" s="27">
        <f t="shared" si="33"/>
        <v>2028</v>
      </c>
      <c r="CEC1" s="27">
        <f t="shared" si="33"/>
        <v>2028</v>
      </c>
      <c r="CED1" s="27">
        <f t="shared" si="33"/>
        <v>2028</v>
      </c>
      <c r="CEE1" s="27">
        <f t="shared" si="33"/>
        <v>2028</v>
      </c>
      <c r="CEF1" s="27">
        <f t="shared" si="33"/>
        <v>2028</v>
      </c>
      <c r="CEG1" s="27">
        <f t="shared" si="33"/>
        <v>2028</v>
      </c>
      <c r="CEH1" s="27">
        <f t="shared" si="33"/>
        <v>2028</v>
      </c>
      <c r="CEI1" s="27">
        <f t="shared" si="33"/>
        <v>2028</v>
      </c>
      <c r="CEJ1" s="27">
        <f t="shared" si="33"/>
        <v>2028</v>
      </c>
      <c r="CEK1" s="27">
        <f t="shared" si="33"/>
        <v>2028</v>
      </c>
      <c r="CEL1" s="27">
        <f t="shared" si="33"/>
        <v>2028</v>
      </c>
      <c r="CEM1" s="27">
        <f t="shared" si="33"/>
        <v>2028</v>
      </c>
      <c r="CEN1" s="27">
        <f t="shared" si="33"/>
        <v>2028</v>
      </c>
      <c r="CEO1" s="27">
        <f t="shared" si="33"/>
        <v>2028</v>
      </c>
      <c r="CEP1" s="27">
        <f t="shared" si="33"/>
        <v>2028</v>
      </c>
      <c r="CEQ1" s="27">
        <f t="shared" si="33"/>
        <v>2028</v>
      </c>
      <c r="CER1" s="27">
        <f t="shared" si="33"/>
        <v>2028</v>
      </c>
      <c r="CES1" s="27">
        <f t="shared" si="33"/>
        <v>2028</v>
      </c>
      <c r="CET1" s="27">
        <f t="shared" si="33"/>
        <v>2028</v>
      </c>
      <c r="CEU1" s="27">
        <f t="shared" si="33"/>
        <v>2028</v>
      </c>
      <c r="CEV1" s="27">
        <f t="shared" ref="CEV1:CHG1" si="34">YEAR(CEV2)</f>
        <v>2028</v>
      </c>
      <c r="CEW1" s="27">
        <f t="shared" si="34"/>
        <v>2028</v>
      </c>
      <c r="CEX1" s="27">
        <f t="shared" si="34"/>
        <v>2028</v>
      </c>
      <c r="CEY1" s="27">
        <f t="shared" si="34"/>
        <v>2028</v>
      </c>
      <c r="CEZ1" s="27">
        <f t="shared" si="34"/>
        <v>2028</v>
      </c>
      <c r="CFA1" s="27">
        <f t="shared" si="34"/>
        <v>2028</v>
      </c>
      <c r="CFB1" s="27">
        <f t="shared" si="34"/>
        <v>2028</v>
      </c>
      <c r="CFC1" s="27">
        <f t="shared" si="34"/>
        <v>2028</v>
      </c>
      <c r="CFD1" s="27">
        <f t="shared" si="34"/>
        <v>2028</v>
      </c>
      <c r="CFE1" s="27">
        <f t="shared" si="34"/>
        <v>2028</v>
      </c>
      <c r="CFF1" s="27">
        <f t="shared" si="34"/>
        <v>2028</v>
      </c>
      <c r="CFG1" s="27">
        <f t="shared" si="34"/>
        <v>2028</v>
      </c>
      <c r="CFH1" s="27">
        <f t="shared" si="34"/>
        <v>2028</v>
      </c>
      <c r="CFI1" s="27">
        <f t="shared" si="34"/>
        <v>2028</v>
      </c>
      <c r="CFJ1" s="27">
        <f t="shared" si="34"/>
        <v>2028</v>
      </c>
      <c r="CFK1" s="27">
        <f t="shared" si="34"/>
        <v>2028</v>
      </c>
      <c r="CFL1" s="27">
        <f t="shared" si="34"/>
        <v>2028</v>
      </c>
      <c r="CFM1" s="27">
        <f t="shared" si="34"/>
        <v>2028</v>
      </c>
      <c r="CFN1" s="27">
        <f t="shared" si="34"/>
        <v>2028</v>
      </c>
      <c r="CFO1" s="27">
        <f t="shared" si="34"/>
        <v>2028</v>
      </c>
      <c r="CFP1" s="27">
        <f t="shared" si="34"/>
        <v>2028</v>
      </c>
      <c r="CFQ1" s="27">
        <f t="shared" si="34"/>
        <v>2028</v>
      </c>
      <c r="CFR1" s="27">
        <f t="shared" si="34"/>
        <v>2028</v>
      </c>
      <c r="CFS1" s="27">
        <f t="shared" si="34"/>
        <v>2028</v>
      </c>
      <c r="CFT1" s="27">
        <f t="shared" si="34"/>
        <v>2028</v>
      </c>
      <c r="CFU1" s="27">
        <f t="shared" si="34"/>
        <v>2028</v>
      </c>
      <c r="CFV1" s="27">
        <f t="shared" si="34"/>
        <v>2028</v>
      </c>
      <c r="CFW1" s="27">
        <f t="shared" si="34"/>
        <v>2028</v>
      </c>
      <c r="CFX1" s="27">
        <f t="shared" si="34"/>
        <v>2028</v>
      </c>
      <c r="CFY1" s="27">
        <f t="shared" si="34"/>
        <v>2028</v>
      </c>
      <c r="CFZ1" s="27">
        <f t="shared" si="34"/>
        <v>2028</v>
      </c>
      <c r="CGA1" s="27">
        <f t="shared" si="34"/>
        <v>2028</v>
      </c>
      <c r="CGB1" s="27">
        <f t="shared" si="34"/>
        <v>2028</v>
      </c>
      <c r="CGC1" s="27">
        <f t="shared" si="34"/>
        <v>2028</v>
      </c>
      <c r="CGD1" s="27">
        <f t="shared" si="34"/>
        <v>2028</v>
      </c>
      <c r="CGE1" s="27">
        <f t="shared" si="34"/>
        <v>2028</v>
      </c>
      <c r="CGF1" s="27">
        <f t="shared" si="34"/>
        <v>2028</v>
      </c>
      <c r="CGG1" s="27">
        <f t="shared" si="34"/>
        <v>2028</v>
      </c>
      <c r="CGH1" s="27">
        <f t="shared" si="34"/>
        <v>2028</v>
      </c>
      <c r="CGI1" s="27">
        <f t="shared" si="34"/>
        <v>2028</v>
      </c>
      <c r="CGJ1" s="27">
        <f t="shared" si="34"/>
        <v>2028</v>
      </c>
      <c r="CGK1" s="27">
        <f t="shared" si="34"/>
        <v>2028</v>
      </c>
      <c r="CGL1" s="27">
        <f t="shared" si="34"/>
        <v>2028</v>
      </c>
      <c r="CGM1" s="27">
        <f t="shared" si="34"/>
        <v>2028</v>
      </c>
      <c r="CGN1" s="27">
        <f t="shared" si="34"/>
        <v>2028</v>
      </c>
      <c r="CGO1" s="27">
        <f t="shared" si="34"/>
        <v>2028</v>
      </c>
      <c r="CGP1" s="27">
        <f t="shared" si="34"/>
        <v>2028</v>
      </c>
      <c r="CGQ1" s="27">
        <f t="shared" si="34"/>
        <v>2028</v>
      </c>
      <c r="CGR1" s="27">
        <f t="shared" si="34"/>
        <v>2028</v>
      </c>
      <c r="CGS1" s="27">
        <f t="shared" si="34"/>
        <v>2028</v>
      </c>
      <c r="CGT1" s="27">
        <f t="shared" si="34"/>
        <v>2028</v>
      </c>
      <c r="CGU1" s="27">
        <f t="shared" si="34"/>
        <v>2028</v>
      </c>
      <c r="CGV1" s="27">
        <f t="shared" si="34"/>
        <v>2028</v>
      </c>
      <c r="CGW1" s="27">
        <f t="shared" si="34"/>
        <v>2028</v>
      </c>
      <c r="CGX1" s="27">
        <f t="shared" si="34"/>
        <v>2028</v>
      </c>
      <c r="CGY1" s="27">
        <f t="shared" si="34"/>
        <v>2028</v>
      </c>
      <c r="CGZ1" s="27">
        <f t="shared" si="34"/>
        <v>2028</v>
      </c>
      <c r="CHA1" s="27">
        <f t="shared" si="34"/>
        <v>2028</v>
      </c>
      <c r="CHB1" s="27">
        <f t="shared" si="34"/>
        <v>2028</v>
      </c>
      <c r="CHC1" s="27">
        <f t="shared" si="34"/>
        <v>2028</v>
      </c>
      <c r="CHD1" s="27">
        <f t="shared" si="34"/>
        <v>2028</v>
      </c>
      <c r="CHE1" s="27">
        <f t="shared" si="34"/>
        <v>2028</v>
      </c>
      <c r="CHF1" s="27">
        <f t="shared" si="34"/>
        <v>2028</v>
      </c>
      <c r="CHG1" s="27">
        <f t="shared" si="34"/>
        <v>2028</v>
      </c>
      <c r="CHH1" s="27">
        <f t="shared" ref="CHH1:CJS1" si="35">YEAR(CHH2)</f>
        <v>2028</v>
      </c>
      <c r="CHI1" s="27">
        <f t="shared" si="35"/>
        <v>2028</v>
      </c>
      <c r="CHJ1" s="27">
        <f t="shared" si="35"/>
        <v>2028</v>
      </c>
      <c r="CHK1" s="27">
        <f t="shared" si="35"/>
        <v>2028</v>
      </c>
      <c r="CHL1" s="27">
        <f t="shared" si="35"/>
        <v>2028</v>
      </c>
      <c r="CHM1" s="27">
        <f t="shared" si="35"/>
        <v>2028</v>
      </c>
      <c r="CHN1" s="27">
        <f t="shared" si="35"/>
        <v>2028</v>
      </c>
      <c r="CHO1" s="27">
        <f t="shared" si="35"/>
        <v>2028</v>
      </c>
      <c r="CHP1" s="27">
        <f t="shared" si="35"/>
        <v>2028</v>
      </c>
      <c r="CHQ1" s="27">
        <f t="shared" si="35"/>
        <v>2028</v>
      </c>
      <c r="CHR1" s="27">
        <f t="shared" si="35"/>
        <v>2028</v>
      </c>
      <c r="CHS1" s="27">
        <f t="shared" si="35"/>
        <v>2028</v>
      </c>
      <c r="CHT1" s="27">
        <f t="shared" si="35"/>
        <v>2028</v>
      </c>
      <c r="CHU1" s="27">
        <f t="shared" si="35"/>
        <v>2028</v>
      </c>
      <c r="CHV1" s="27">
        <f t="shared" si="35"/>
        <v>2028</v>
      </c>
      <c r="CHW1" s="27">
        <f t="shared" si="35"/>
        <v>2028</v>
      </c>
      <c r="CHX1" s="27">
        <f t="shared" si="35"/>
        <v>2028</v>
      </c>
      <c r="CHY1" s="27">
        <f t="shared" si="35"/>
        <v>2028</v>
      </c>
      <c r="CHZ1" s="27">
        <f t="shared" si="35"/>
        <v>2028</v>
      </c>
      <c r="CIA1" s="27">
        <f t="shared" si="35"/>
        <v>2028</v>
      </c>
      <c r="CIB1" s="27">
        <f t="shared" si="35"/>
        <v>2028</v>
      </c>
      <c r="CIC1" s="27">
        <f t="shared" si="35"/>
        <v>2028</v>
      </c>
      <c r="CID1" s="27">
        <f t="shared" si="35"/>
        <v>2028</v>
      </c>
      <c r="CIE1" s="27">
        <f t="shared" si="35"/>
        <v>2028</v>
      </c>
      <c r="CIF1" s="27">
        <f t="shared" si="35"/>
        <v>2028</v>
      </c>
      <c r="CIG1" s="27">
        <f t="shared" si="35"/>
        <v>2028</v>
      </c>
      <c r="CIH1" s="27">
        <f t="shared" si="35"/>
        <v>2028</v>
      </c>
      <c r="CII1" s="27">
        <f t="shared" si="35"/>
        <v>2028</v>
      </c>
      <c r="CIJ1" s="27">
        <f t="shared" si="35"/>
        <v>2028</v>
      </c>
      <c r="CIK1" s="27">
        <f t="shared" si="35"/>
        <v>2028</v>
      </c>
      <c r="CIL1" s="27">
        <f t="shared" si="35"/>
        <v>2028</v>
      </c>
      <c r="CIM1" s="27">
        <f t="shared" si="35"/>
        <v>2028</v>
      </c>
      <c r="CIN1" s="27">
        <f t="shared" si="35"/>
        <v>2028</v>
      </c>
      <c r="CIO1" s="27">
        <f t="shared" si="35"/>
        <v>2028</v>
      </c>
      <c r="CIP1" s="27">
        <f t="shared" si="35"/>
        <v>2028</v>
      </c>
      <c r="CIQ1" s="27">
        <f t="shared" si="35"/>
        <v>2028</v>
      </c>
      <c r="CIR1" s="27">
        <f t="shared" si="35"/>
        <v>2028</v>
      </c>
      <c r="CIS1" s="27">
        <f t="shared" si="35"/>
        <v>2028</v>
      </c>
      <c r="CIT1" s="27">
        <f t="shared" si="35"/>
        <v>2028</v>
      </c>
      <c r="CIU1" s="27">
        <f t="shared" si="35"/>
        <v>2028</v>
      </c>
      <c r="CIV1" s="27">
        <f t="shared" si="35"/>
        <v>2028</v>
      </c>
      <c r="CIW1" s="27">
        <f t="shared" si="35"/>
        <v>2028</v>
      </c>
      <c r="CIX1" s="27">
        <f t="shared" si="35"/>
        <v>2028</v>
      </c>
      <c r="CIY1" s="27">
        <f t="shared" si="35"/>
        <v>2028</v>
      </c>
      <c r="CIZ1" s="27">
        <f t="shared" si="35"/>
        <v>2028</v>
      </c>
      <c r="CJA1" s="27">
        <f t="shared" si="35"/>
        <v>2028</v>
      </c>
      <c r="CJB1" s="27">
        <f t="shared" si="35"/>
        <v>2028</v>
      </c>
      <c r="CJC1" s="27">
        <f t="shared" si="35"/>
        <v>2028</v>
      </c>
      <c r="CJD1" s="27">
        <f t="shared" si="35"/>
        <v>2028</v>
      </c>
      <c r="CJE1" s="27">
        <f t="shared" si="35"/>
        <v>2028</v>
      </c>
      <c r="CJF1" s="27">
        <f t="shared" si="35"/>
        <v>2028</v>
      </c>
      <c r="CJG1" s="27">
        <f t="shared" si="35"/>
        <v>2028</v>
      </c>
      <c r="CJH1" s="27">
        <f t="shared" si="35"/>
        <v>2028</v>
      </c>
      <c r="CJI1" s="27">
        <f t="shared" si="35"/>
        <v>2028</v>
      </c>
      <c r="CJJ1" s="27">
        <f t="shared" si="35"/>
        <v>2028</v>
      </c>
      <c r="CJK1" s="27">
        <f t="shared" si="35"/>
        <v>2028</v>
      </c>
      <c r="CJL1" s="27">
        <f t="shared" si="35"/>
        <v>2028</v>
      </c>
      <c r="CJM1" s="27">
        <f t="shared" si="35"/>
        <v>2028</v>
      </c>
      <c r="CJN1" s="27">
        <f t="shared" si="35"/>
        <v>2028</v>
      </c>
      <c r="CJO1" s="27">
        <f t="shared" si="35"/>
        <v>2028</v>
      </c>
      <c r="CJP1" s="27">
        <f t="shared" si="35"/>
        <v>2028</v>
      </c>
      <c r="CJQ1" s="27">
        <f t="shared" si="35"/>
        <v>2028</v>
      </c>
      <c r="CJR1" s="27">
        <f t="shared" si="35"/>
        <v>2028</v>
      </c>
      <c r="CJS1" s="27">
        <f t="shared" si="35"/>
        <v>2028</v>
      </c>
      <c r="CJT1" s="27">
        <f t="shared" ref="CJT1:CME1" si="36">YEAR(CJT2)</f>
        <v>2028</v>
      </c>
      <c r="CJU1" s="27">
        <f t="shared" si="36"/>
        <v>2028</v>
      </c>
      <c r="CJV1" s="27">
        <f t="shared" si="36"/>
        <v>2028</v>
      </c>
      <c r="CJW1" s="27">
        <f t="shared" si="36"/>
        <v>2028</v>
      </c>
      <c r="CJX1" s="27">
        <f t="shared" si="36"/>
        <v>2028</v>
      </c>
      <c r="CJY1" s="27">
        <f t="shared" si="36"/>
        <v>2028</v>
      </c>
      <c r="CJZ1" s="27">
        <f t="shared" si="36"/>
        <v>2028</v>
      </c>
      <c r="CKA1" s="27">
        <f t="shared" si="36"/>
        <v>2028</v>
      </c>
      <c r="CKB1" s="27">
        <f t="shared" si="36"/>
        <v>2028</v>
      </c>
      <c r="CKC1" s="27">
        <f t="shared" si="36"/>
        <v>2028</v>
      </c>
      <c r="CKD1" s="27">
        <f t="shared" si="36"/>
        <v>2028</v>
      </c>
      <c r="CKE1" s="27">
        <f t="shared" si="36"/>
        <v>2028</v>
      </c>
      <c r="CKF1" s="27">
        <f t="shared" si="36"/>
        <v>2028</v>
      </c>
      <c r="CKG1" s="27">
        <f t="shared" si="36"/>
        <v>2028</v>
      </c>
      <c r="CKH1" s="27">
        <f t="shared" si="36"/>
        <v>2028</v>
      </c>
      <c r="CKI1" s="27">
        <f t="shared" si="36"/>
        <v>2028</v>
      </c>
      <c r="CKJ1" s="27">
        <f t="shared" si="36"/>
        <v>2028</v>
      </c>
      <c r="CKK1" s="27">
        <f t="shared" si="36"/>
        <v>2028</v>
      </c>
      <c r="CKL1" s="27">
        <f t="shared" si="36"/>
        <v>2028</v>
      </c>
      <c r="CKM1" s="27">
        <f t="shared" si="36"/>
        <v>2028</v>
      </c>
      <c r="CKN1" s="27">
        <f t="shared" si="36"/>
        <v>2028</v>
      </c>
      <c r="CKO1" s="27">
        <f t="shared" si="36"/>
        <v>2028</v>
      </c>
      <c r="CKP1" s="27">
        <f t="shared" si="36"/>
        <v>2028</v>
      </c>
      <c r="CKQ1" s="27">
        <f t="shared" si="36"/>
        <v>2028</v>
      </c>
      <c r="CKR1" s="27">
        <f t="shared" si="36"/>
        <v>2028</v>
      </c>
      <c r="CKS1" s="27">
        <f t="shared" si="36"/>
        <v>2028</v>
      </c>
      <c r="CKT1" s="27">
        <f t="shared" si="36"/>
        <v>2028</v>
      </c>
      <c r="CKU1" s="27">
        <f t="shared" si="36"/>
        <v>2028</v>
      </c>
      <c r="CKV1" s="27">
        <f t="shared" si="36"/>
        <v>2028</v>
      </c>
      <c r="CKW1" s="27">
        <f t="shared" si="36"/>
        <v>2028</v>
      </c>
      <c r="CKX1" s="27">
        <f t="shared" si="36"/>
        <v>2028</v>
      </c>
      <c r="CKY1" s="27">
        <f t="shared" si="36"/>
        <v>2028</v>
      </c>
      <c r="CKZ1" s="27">
        <f t="shared" si="36"/>
        <v>2028</v>
      </c>
      <c r="CLA1" s="27">
        <f t="shared" si="36"/>
        <v>2028</v>
      </c>
      <c r="CLB1" s="27">
        <f t="shared" si="36"/>
        <v>2028</v>
      </c>
      <c r="CLC1" s="27">
        <f t="shared" si="36"/>
        <v>2028</v>
      </c>
      <c r="CLD1" s="27">
        <f t="shared" si="36"/>
        <v>2028</v>
      </c>
      <c r="CLE1" s="27">
        <f t="shared" si="36"/>
        <v>2028</v>
      </c>
      <c r="CLF1" s="27">
        <f t="shared" si="36"/>
        <v>2028</v>
      </c>
      <c r="CLG1" s="27">
        <f t="shared" si="36"/>
        <v>2028</v>
      </c>
      <c r="CLH1" s="27">
        <f t="shared" si="36"/>
        <v>2028</v>
      </c>
      <c r="CLI1" s="27">
        <f t="shared" si="36"/>
        <v>2028</v>
      </c>
      <c r="CLJ1" s="27">
        <f t="shared" si="36"/>
        <v>2028</v>
      </c>
      <c r="CLK1" s="27">
        <f t="shared" si="36"/>
        <v>2028</v>
      </c>
      <c r="CLL1" s="27">
        <f t="shared" si="36"/>
        <v>2028</v>
      </c>
      <c r="CLM1" s="27">
        <f t="shared" si="36"/>
        <v>2028</v>
      </c>
      <c r="CLN1" s="27">
        <f t="shared" si="36"/>
        <v>2028</v>
      </c>
      <c r="CLO1" s="27">
        <f t="shared" si="36"/>
        <v>2028</v>
      </c>
      <c r="CLP1" s="27">
        <f t="shared" si="36"/>
        <v>2028</v>
      </c>
      <c r="CLQ1" s="27">
        <f t="shared" si="36"/>
        <v>2028</v>
      </c>
      <c r="CLR1" s="27">
        <f t="shared" si="36"/>
        <v>2028</v>
      </c>
      <c r="CLS1" s="27">
        <f t="shared" si="36"/>
        <v>2028</v>
      </c>
      <c r="CLT1" s="27">
        <f t="shared" si="36"/>
        <v>2028</v>
      </c>
      <c r="CLU1" s="27">
        <f t="shared" si="36"/>
        <v>2028</v>
      </c>
      <c r="CLV1" s="27">
        <f t="shared" si="36"/>
        <v>2028</v>
      </c>
      <c r="CLW1" s="27">
        <f t="shared" si="36"/>
        <v>2028</v>
      </c>
      <c r="CLX1" s="27">
        <f t="shared" si="36"/>
        <v>2028</v>
      </c>
      <c r="CLY1" s="27">
        <f t="shared" si="36"/>
        <v>2028</v>
      </c>
      <c r="CLZ1" s="27">
        <f t="shared" si="36"/>
        <v>2028</v>
      </c>
      <c r="CMA1" s="27">
        <f t="shared" si="36"/>
        <v>2028</v>
      </c>
      <c r="CMB1" s="27">
        <f t="shared" si="36"/>
        <v>2028</v>
      </c>
      <c r="CMC1" s="27">
        <f t="shared" si="36"/>
        <v>2028</v>
      </c>
      <c r="CMD1" s="27">
        <f t="shared" si="36"/>
        <v>2028</v>
      </c>
      <c r="CME1" s="27">
        <f t="shared" si="36"/>
        <v>2028</v>
      </c>
      <c r="CMF1" s="27">
        <f t="shared" ref="CMF1:COQ1" si="37">YEAR(CMF2)</f>
        <v>2028</v>
      </c>
      <c r="CMG1" s="27">
        <f t="shared" si="37"/>
        <v>2028</v>
      </c>
      <c r="CMH1" s="27">
        <f t="shared" si="37"/>
        <v>2028</v>
      </c>
      <c r="CMI1" s="27">
        <f t="shared" si="37"/>
        <v>2028</v>
      </c>
      <c r="CMJ1" s="27">
        <f t="shared" si="37"/>
        <v>2028</v>
      </c>
      <c r="CMK1" s="27">
        <f t="shared" si="37"/>
        <v>2028</v>
      </c>
      <c r="CML1" s="27">
        <f t="shared" si="37"/>
        <v>2028</v>
      </c>
      <c r="CMM1" s="27">
        <f t="shared" si="37"/>
        <v>2029</v>
      </c>
      <c r="CMN1" s="27">
        <f t="shared" si="37"/>
        <v>2029</v>
      </c>
      <c r="CMO1" s="27">
        <f t="shared" si="37"/>
        <v>2029</v>
      </c>
      <c r="CMP1" s="27">
        <f t="shared" si="37"/>
        <v>2029</v>
      </c>
      <c r="CMQ1" s="27">
        <f t="shared" si="37"/>
        <v>2029</v>
      </c>
      <c r="CMR1" s="27">
        <f t="shared" si="37"/>
        <v>2029</v>
      </c>
      <c r="CMS1" s="27">
        <f t="shared" si="37"/>
        <v>2029</v>
      </c>
      <c r="CMT1" s="27">
        <f t="shared" si="37"/>
        <v>2029</v>
      </c>
      <c r="CMU1" s="27">
        <f t="shared" si="37"/>
        <v>2029</v>
      </c>
      <c r="CMV1" s="27">
        <f t="shared" si="37"/>
        <v>2029</v>
      </c>
      <c r="CMW1" s="27">
        <f t="shared" si="37"/>
        <v>2029</v>
      </c>
      <c r="CMX1" s="27">
        <f t="shared" si="37"/>
        <v>2029</v>
      </c>
      <c r="CMY1" s="27">
        <f t="shared" si="37"/>
        <v>2029</v>
      </c>
      <c r="CMZ1" s="27">
        <f t="shared" si="37"/>
        <v>2029</v>
      </c>
      <c r="CNA1" s="27">
        <f t="shared" si="37"/>
        <v>2029</v>
      </c>
      <c r="CNB1" s="27">
        <f t="shared" si="37"/>
        <v>2029</v>
      </c>
      <c r="CNC1" s="27">
        <f t="shared" si="37"/>
        <v>2029</v>
      </c>
      <c r="CND1" s="27">
        <f t="shared" si="37"/>
        <v>2029</v>
      </c>
      <c r="CNE1" s="27">
        <f t="shared" si="37"/>
        <v>2029</v>
      </c>
      <c r="CNF1" s="27">
        <f t="shared" si="37"/>
        <v>2029</v>
      </c>
      <c r="CNG1" s="27">
        <f t="shared" si="37"/>
        <v>2029</v>
      </c>
      <c r="CNH1" s="27">
        <f t="shared" si="37"/>
        <v>2029</v>
      </c>
      <c r="CNI1" s="27">
        <f t="shared" si="37"/>
        <v>2029</v>
      </c>
      <c r="CNJ1" s="27">
        <f t="shared" si="37"/>
        <v>2029</v>
      </c>
      <c r="CNK1" s="27">
        <f t="shared" si="37"/>
        <v>2029</v>
      </c>
      <c r="CNL1" s="27">
        <f t="shared" si="37"/>
        <v>2029</v>
      </c>
      <c r="CNM1" s="27">
        <f t="shared" si="37"/>
        <v>2029</v>
      </c>
      <c r="CNN1" s="27">
        <f t="shared" si="37"/>
        <v>2029</v>
      </c>
      <c r="CNO1" s="27">
        <f t="shared" si="37"/>
        <v>2029</v>
      </c>
      <c r="CNP1" s="27">
        <f t="shared" si="37"/>
        <v>2029</v>
      </c>
      <c r="CNQ1" s="27">
        <f t="shared" si="37"/>
        <v>2029</v>
      </c>
      <c r="CNR1" s="27">
        <f t="shared" si="37"/>
        <v>2029</v>
      </c>
      <c r="CNS1" s="27">
        <f t="shared" si="37"/>
        <v>2029</v>
      </c>
      <c r="CNT1" s="27">
        <f t="shared" si="37"/>
        <v>2029</v>
      </c>
      <c r="CNU1" s="27">
        <f t="shared" si="37"/>
        <v>2029</v>
      </c>
      <c r="CNV1" s="27">
        <f t="shared" si="37"/>
        <v>2029</v>
      </c>
      <c r="CNW1" s="27">
        <f t="shared" si="37"/>
        <v>2029</v>
      </c>
      <c r="CNX1" s="27">
        <f t="shared" si="37"/>
        <v>2029</v>
      </c>
      <c r="CNY1" s="27">
        <f t="shared" si="37"/>
        <v>2029</v>
      </c>
      <c r="CNZ1" s="27">
        <f t="shared" si="37"/>
        <v>2029</v>
      </c>
      <c r="COA1" s="27">
        <f t="shared" si="37"/>
        <v>2029</v>
      </c>
      <c r="COB1" s="27">
        <f t="shared" si="37"/>
        <v>2029</v>
      </c>
      <c r="COC1" s="27">
        <f t="shared" si="37"/>
        <v>2029</v>
      </c>
      <c r="COD1" s="27">
        <f t="shared" si="37"/>
        <v>2029</v>
      </c>
      <c r="COE1" s="27">
        <f t="shared" si="37"/>
        <v>2029</v>
      </c>
      <c r="COF1" s="27">
        <f t="shared" si="37"/>
        <v>2029</v>
      </c>
      <c r="COG1" s="27">
        <f t="shared" si="37"/>
        <v>2029</v>
      </c>
      <c r="COH1" s="27">
        <f t="shared" si="37"/>
        <v>2029</v>
      </c>
      <c r="COI1" s="27">
        <f t="shared" si="37"/>
        <v>2029</v>
      </c>
      <c r="COJ1" s="27">
        <f t="shared" si="37"/>
        <v>2029</v>
      </c>
      <c r="COK1" s="27">
        <f t="shared" si="37"/>
        <v>2029</v>
      </c>
      <c r="COL1" s="27">
        <f t="shared" si="37"/>
        <v>2029</v>
      </c>
      <c r="COM1" s="27">
        <f t="shared" si="37"/>
        <v>2029</v>
      </c>
      <c r="CON1" s="27">
        <f t="shared" si="37"/>
        <v>2029</v>
      </c>
      <c r="COO1" s="27">
        <f t="shared" si="37"/>
        <v>2029</v>
      </c>
      <c r="COP1" s="27">
        <f t="shared" si="37"/>
        <v>2029</v>
      </c>
      <c r="COQ1" s="27">
        <f t="shared" si="37"/>
        <v>2029</v>
      </c>
      <c r="COR1" s="27">
        <f t="shared" ref="COR1:CRC1" si="38">YEAR(COR2)</f>
        <v>2029</v>
      </c>
      <c r="COS1" s="27">
        <f t="shared" si="38"/>
        <v>2029</v>
      </c>
      <c r="COT1" s="27">
        <f t="shared" si="38"/>
        <v>2029</v>
      </c>
      <c r="COU1" s="27">
        <f t="shared" si="38"/>
        <v>2029</v>
      </c>
      <c r="COV1" s="27">
        <f t="shared" si="38"/>
        <v>2029</v>
      </c>
      <c r="COW1" s="27">
        <f t="shared" si="38"/>
        <v>2029</v>
      </c>
      <c r="COX1" s="27">
        <f t="shared" si="38"/>
        <v>2029</v>
      </c>
      <c r="COY1" s="27">
        <f t="shared" si="38"/>
        <v>2029</v>
      </c>
      <c r="COZ1" s="27">
        <f t="shared" si="38"/>
        <v>2029</v>
      </c>
      <c r="CPA1" s="27">
        <f t="shared" si="38"/>
        <v>2029</v>
      </c>
      <c r="CPB1" s="27">
        <f t="shared" si="38"/>
        <v>2029</v>
      </c>
      <c r="CPC1" s="27">
        <f t="shared" si="38"/>
        <v>2029</v>
      </c>
      <c r="CPD1" s="27">
        <f t="shared" si="38"/>
        <v>2029</v>
      </c>
      <c r="CPE1" s="27">
        <f t="shared" si="38"/>
        <v>2029</v>
      </c>
      <c r="CPF1" s="27">
        <f t="shared" si="38"/>
        <v>2029</v>
      </c>
      <c r="CPG1" s="27">
        <f t="shared" si="38"/>
        <v>2029</v>
      </c>
      <c r="CPH1" s="27">
        <f t="shared" si="38"/>
        <v>2029</v>
      </c>
      <c r="CPI1" s="27">
        <f t="shared" si="38"/>
        <v>2029</v>
      </c>
      <c r="CPJ1" s="27">
        <f t="shared" si="38"/>
        <v>2029</v>
      </c>
      <c r="CPK1" s="27">
        <f t="shared" si="38"/>
        <v>2029</v>
      </c>
      <c r="CPL1" s="27">
        <f t="shared" si="38"/>
        <v>2029</v>
      </c>
      <c r="CPM1" s="27">
        <f t="shared" si="38"/>
        <v>2029</v>
      </c>
      <c r="CPN1" s="27">
        <f t="shared" si="38"/>
        <v>2029</v>
      </c>
      <c r="CPO1" s="27">
        <f t="shared" si="38"/>
        <v>2029</v>
      </c>
      <c r="CPP1" s="27">
        <f t="shared" si="38"/>
        <v>2029</v>
      </c>
      <c r="CPQ1" s="27">
        <f t="shared" si="38"/>
        <v>2029</v>
      </c>
      <c r="CPR1" s="27">
        <f t="shared" si="38"/>
        <v>2029</v>
      </c>
      <c r="CPS1" s="27">
        <f t="shared" si="38"/>
        <v>2029</v>
      </c>
      <c r="CPT1" s="27">
        <f t="shared" si="38"/>
        <v>2029</v>
      </c>
      <c r="CPU1" s="27">
        <f t="shared" si="38"/>
        <v>2029</v>
      </c>
      <c r="CPV1" s="27">
        <f t="shared" si="38"/>
        <v>2029</v>
      </c>
      <c r="CPW1" s="27">
        <f t="shared" si="38"/>
        <v>2029</v>
      </c>
      <c r="CPX1" s="27">
        <f t="shared" si="38"/>
        <v>2029</v>
      </c>
      <c r="CPY1" s="27">
        <f t="shared" si="38"/>
        <v>2029</v>
      </c>
      <c r="CPZ1" s="27">
        <f t="shared" si="38"/>
        <v>2029</v>
      </c>
      <c r="CQA1" s="27">
        <f t="shared" si="38"/>
        <v>2029</v>
      </c>
      <c r="CQB1" s="27">
        <f t="shared" si="38"/>
        <v>2029</v>
      </c>
      <c r="CQC1" s="27">
        <f t="shared" si="38"/>
        <v>2029</v>
      </c>
      <c r="CQD1" s="27">
        <f t="shared" si="38"/>
        <v>2029</v>
      </c>
      <c r="CQE1" s="27">
        <f t="shared" si="38"/>
        <v>2029</v>
      </c>
      <c r="CQF1" s="27">
        <f t="shared" si="38"/>
        <v>2029</v>
      </c>
      <c r="CQG1" s="27">
        <f t="shared" si="38"/>
        <v>2029</v>
      </c>
      <c r="CQH1" s="27">
        <f t="shared" si="38"/>
        <v>2029</v>
      </c>
      <c r="CQI1" s="27">
        <f t="shared" si="38"/>
        <v>2029</v>
      </c>
      <c r="CQJ1" s="27">
        <f t="shared" si="38"/>
        <v>2029</v>
      </c>
      <c r="CQK1" s="27">
        <f t="shared" si="38"/>
        <v>2029</v>
      </c>
      <c r="CQL1" s="27">
        <f t="shared" si="38"/>
        <v>2029</v>
      </c>
      <c r="CQM1" s="27">
        <f t="shared" si="38"/>
        <v>2029</v>
      </c>
      <c r="CQN1" s="27">
        <f t="shared" si="38"/>
        <v>2029</v>
      </c>
      <c r="CQO1" s="27">
        <f t="shared" si="38"/>
        <v>2029</v>
      </c>
      <c r="CQP1" s="27">
        <f t="shared" si="38"/>
        <v>2029</v>
      </c>
      <c r="CQQ1" s="27">
        <f t="shared" si="38"/>
        <v>2029</v>
      </c>
      <c r="CQR1" s="27">
        <f t="shared" si="38"/>
        <v>2029</v>
      </c>
      <c r="CQS1" s="27">
        <f t="shared" si="38"/>
        <v>2029</v>
      </c>
      <c r="CQT1" s="27">
        <f t="shared" si="38"/>
        <v>2029</v>
      </c>
      <c r="CQU1" s="27">
        <f t="shared" si="38"/>
        <v>2029</v>
      </c>
      <c r="CQV1" s="27">
        <f t="shared" si="38"/>
        <v>2029</v>
      </c>
      <c r="CQW1" s="27">
        <f t="shared" si="38"/>
        <v>2029</v>
      </c>
      <c r="CQX1" s="27">
        <f t="shared" si="38"/>
        <v>2029</v>
      </c>
      <c r="CQY1" s="27">
        <f t="shared" si="38"/>
        <v>2029</v>
      </c>
      <c r="CQZ1" s="27">
        <f t="shared" si="38"/>
        <v>2029</v>
      </c>
      <c r="CRA1" s="27">
        <f t="shared" si="38"/>
        <v>2029</v>
      </c>
      <c r="CRB1" s="27">
        <f t="shared" si="38"/>
        <v>2029</v>
      </c>
      <c r="CRC1" s="27">
        <f t="shared" si="38"/>
        <v>2029</v>
      </c>
      <c r="CRD1" s="27">
        <f t="shared" ref="CRD1:CTO1" si="39">YEAR(CRD2)</f>
        <v>2029</v>
      </c>
      <c r="CRE1" s="27">
        <f t="shared" si="39"/>
        <v>2029</v>
      </c>
      <c r="CRF1" s="27">
        <f t="shared" si="39"/>
        <v>2029</v>
      </c>
      <c r="CRG1" s="27">
        <f t="shared" si="39"/>
        <v>2029</v>
      </c>
      <c r="CRH1" s="27">
        <f t="shared" si="39"/>
        <v>2029</v>
      </c>
      <c r="CRI1" s="27">
        <f t="shared" si="39"/>
        <v>2029</v>
      </c>
      <c r="CRJ1" s="27">
        <f t="shared" si="39"/>
        <v>2029</v>
      </c>
      <c r="CRK1" s="27">
        <f t="shared" si="39"/>
        <v>2029</v>
      </c>
      <c r="CRL1" s="27">
        <f t="shared" si="39"/>
        <v>2029</v>
      </c>
      <c r="CRM1" s="27">
        <f t="shared" si="39"/>
        <v>2029</v>
      </c>
      <c r="CRN1" s="27">
        <f t="shared" si="39"/>
        <v>2029</v>
      </c>
      <c r="CRO1" s="27">
        <f t="shared" si="39"/>
        <v>2029</v>
      </c>
      <c r="CRP1" s="27">
        <f t="shared" si="39"/>
        <v>2029</v>
      </c>
      <c r="CRQ1" s="27">
        <f t="shared" si="39"/>
        <v>2029</v>
      </c>
      <c r="CRR1" s="27">
        <f t="shared" si="39"/>
        <v>2029</v>
      </c>
      <c r="CRS1" s="27">
        <f t="shared" si="39"/>
        <v>2029</v>
      </c>
      <c r="CRT1" s="27">
        <f t="shared" si="39"/>
        <v>2029</v>
      </c>
      <c r="CRU1" s="27">
        <f t="shared" si="39"/>
        <v>2029</v>
      </c>
      <c r="CRV1" s="27">
        <f t="shared" si="39"/>
        <v>2029</v>
      </c>
      <c r="CRW1" s="27">
        <f t="shared" si="39"/>
        <v>2029</v>
      </c>
      <c r="CRX1" s="27">
        <f t="shared" si="39"/>
        <v>2029</v>
      </c>
      <c r="CRY1" s="27">
        <f t="shared" si="39"/>
        <v>2029</v>
      </c>
      <c r="CRZ1" s="27">
        <f t="shared" si="39"/>
        <v>2029</v>
      </c>
      <c r="CSA1" s="27">
        <f t="shared" si="39"/>
        <v>2029</v>
      </c>
      <c r="CSB1" s="27">
        <f t="shared" si="39"/>
        <v>2029</v>
      </c>
      <c r="CSC1" s="27">
        <f t="shared" si="39"/>
        <v>2029</v>
      </c>
      <c r="CSD1" s="27">
        <f t="shared" si="39"/>
        <v>2029</v>
      </c>
      <c r="CSE1" s="27">
        <f t="shared" si="39"/>
        <v>2029</v>
      </c>
      <c r="CSF1" s="27">
        <f t="shared" si="39"/>
        <v>2029</v>
      </c>
      <c r="CSG1" s="27">
        <f t="shared" si="39"/>
        <v>2029</v>
      </c>
      <c r="CSH1" s="27">
        <f t="shared" si="39"/>
        <v>2029</v>
      </c>
      <c r="CSI1" s="27">
        <f t="shared" si="39"/>
        <v>2029</v>
      </c>
      <c r="CSJ1" s="27">
        <f t="shared" si="39"/>
        <v>2029</v>
      </c>
      <c r="CSK1" s="27">
        <f t="shared" si="39"/>
        <v>2029</v>
      </c>
      <c r="CSL1" s="27">
        <f t="shared" si="39"/>
        <v>2029</v>
      </c>
      <c r="CSM1" s="27">
        <f t="shared" si="39"/>
        <v>2029</v>
      </c>
      <c r="CSN1" s="27">
        <f t="shared" si="39"/>
        <v>2029</v>
      </c>
      <c r="CSO1" s="27">
        <f t="shared" si="39"/>
        <v>2029</v>
      </c>
      <c r="CSP1" s="27">
        <f t="shared" si="39"/>
        <v>2029</v>
      </c>
      <c r="CSQ1" s="27">
        <f t="shared" si="39"/>
        <v>2029</v>
      </c>
      <c r="CSR1" s="27">
        <f t="shared" si="39"/>
        <v>2029</v>
      </c>
      <c r="CSS1" s="27">
        <f t="shared" si="39"/>
        <v>2029</v>
      </c>
      <c r="CST1" s="27">
        <f t="shared" si="39"/>
        <v>2029</v>
      </c>
      <c r="CSU1" s="27">
        <f t="shared" si="39"/>
        <v>2029</v>
      </c>
      <c r="CSV1" s="27">
        <f t="shared" si="39"/>
        <v>2029</v>
      </c>
      <c r="CSW1" s="27">
        <f t="shared" si="39"/>
        <v>2029</v>
      </c>
      <c r="CSX1" s="27">
        <f t="shared" si="39"/>
        <v>2029</v>
      </c>
      <c r="CSY1" s="27">
        <f t="shared" si="39"/>
        <v>2029</v>
      </c>
      <c r="CSZ1" s="27">
        <f t="shared" si="39"/>
        <v>2029</v>
      </c>
      <c r="CTA1" s="27">
        <f t="shared" si="39"/>
        <v>2029</v>
      </c>
      <c r="CTB1" s="27">
        <f t="shared" si="39"/>
        <v>2029</v>
      </c>
      <c r="CTC1" s="27">
        <f t="shared" si="39"/>
        <v>2029</v>
      </c>
      <c r="CTD1" s="27">
        <f t="shared" si="39"/>
        <v>2029</v>
      </c>
      <c r="CTE1" s="27">
        <f t="shared" si="39"/>
        <v>2029</v>
      </c>
      <c r="CTF1" s="27">
        <f t="shared" si="39"/>
        <v>2029</v>
      </c>
      <c r="CTG1" s="27">
        <f t="shared" si="39"/>
        <v>2029</v>
      </c>
      <c r="CTH1" s="27">
        <f t="shared" si="39"/>
        <v>2029</v>
      </c>
      <c r="CTI1" s="27">
        <f t="shared" si="39"/>
        <v>2029</v>
      </c>
      <c r="CTJ1" s="27">
        <f t="shared" si="39"/>
        <v>2029</v>
      </c>
      <c r="CTK1" s="27">
        <f t="shared" si="39"/>
        <v>2029</v>
      </c>
      <c r="CTL1" s="27">
        <f t="shared" si="39"/>
        <v>2029</v>
      </c>
      <c r="CTM1" s="27">
        <f t="shared" si="39"/>
        <v>2029</v>
      </c>
      <c r="CTN1" s="27">
        <f t="shared" si="39"/>
        <v>2029</v>
      </c>
      <c r="CTO1" s="27">
        <f t="shared" si="39"/>
        <v>2029</v>
      </c>
      <c r="CTP1" s="27">
        <f t="shared" ref="CTP1:CWA1" si="40">YEAR(CTP2)</f>
        <v>2029</v>
      </c>
      <c r="CTQ1" s="27">
        <f t="shared" si="40"/>
        <v>2029</v>
      </c>
      <c r="CTR1" s="27">
        <f t="shared" si="40"/>
        <v>2029</v>
      </c>
      <c r="CTS1" s="27">
        <f t="shared" si="40"/>
        <v>2029</v>
      </c>
      <c r="CTT1" s="27">
        <f t="shared" si="40"/>
        <v>2029</v>
      </c>
      <c r="CTU1" s="27">
        <f t="shared" si="40"/>
        <v>2029</v>
      </c>
      <c r="CTV1" s="27">
        <f t="shared" si="40"/>
        <v>2029</v>
      </c>
      <c r="CTW1" s="27">
        <f t="shared" si="40"/>
        <v>2029</v>
      </c>
      <c r="CTX1" s="27">
        <f t="shared" si="40"/>
        <v>2029</v>
      </c>
      <c r="CTY1" s="27">
        <f t="shared" si="40"/>
        <v>2029</v>
      </c>
      <c r="CTZ1" s="27">
        <f t="shared" si="40"/>
        <v>2029</v>
      </c>
      <c r="CUA1" s="27">
        <f t="shared" si="40"/>
        <v>2029</v>
      </c>
      <c r="CUB1" s="27">
        <f t="shared" si="40"/>
        <v>2029</v>
      </c>
      <c r="CUC1" s="27">
        <f t="shared" si="40"/>
        <v>2029</v>
      </c>
      <c r="CUD1" s="27">
        <f t="shared" si="40"/>
        <v>2029</v>
      </c>
      <c r="CUE1" s="27">
        <f t="shared" si="40"/>
        <v>2029</v>
      </c>
      <c r="CUF1" s="27">
        <f t="shared" si="40"/>
        <v>2029</v>
      </c>
      <c r="CUG1" s="27">
        <f t="shared" si="40"/>
        <v>2029</v>
      </c>
      <c r="CUH1" s="27">
        <f t="shared" si="40"/>
        <v>2029</v>
      </c>
      <c r="CUI1" s="27">
        <f t="shared" si="40"/>
        <v>2029</v>
      </c>
      <c r="CUJ1" s="27">
        <f t="shared" si="40"/>
        <v>2029</v>
      </c>
      <c r="CUK1" s="27">
        <f t="shared" si="40"/>
        <v>2029</v>
      </c>
      <c r="CUL1" s="27">
        <f t="shared" si="40"/>
        <v>2029</v>
      </c>
      <c r="CUM1" s="27">
        <f t="shared" si="40"/>
        <v>2029</v>
      </c>
      <c r="CUN1" s="27">
        <f t="shared" si="40"/>
        <v>2029</v>
      </c>
      <c r="CUO1" s="27">
        <f t="shared" si="40"/>
        <v>2029</v>
      </c>
      <c r="CUP1" s="27">
        <f t="shared" si="40"/>
        <v>2029</v>
      </c>
      <c r="CUQ1" s="27">
        <f t="shared" si="40"/>
        <v>2029</v>
      </c>
      <c r="CUR1" s="27">
        <f t="shared" si="40"/>
        <v>2029</v>
      </c>
      <c r="CUS1" s="27">
        <f t="shared" si="40"/>
        <v>2029</v>
      </c>
      <c r="CUT1" s="27">
        <f t="shared" si="40"/>
        <v>2029</v>
      </c>
      <c r="CUU1" s="27">
        <f t="shared" si="40"/>
        <v>2029</v>
      </c>
      <c r="CUV1" s="27">
        <f t="shared" si="40"/>
        <v>2029</v>
      </c>
      <c r="CUW1" s="27">
        <f t="shared" si="40"/>
        <v>2029</v>
      </c>
      <c r="CUX1" s="27">
        <f t="shared" si="40"/>
        <v>2029</v>
      </c>
      <c r="CUY1" s="27">
        <f t="shared" si="40"/>
        <v>2029</v>
      </c>
      <c r="CUZ1" s="27">
        <f t="shared" si="40"/>
        <v>2029</v>
      </c>
      <c r="CVA1" s="27">
        <f t="shared" si="40"/>
        <v>2029</v>
      </c>
      <c r="CVB1" s="27">
        <f t="shared" si="40"/>
        <v>2029</v>
      </c>
      <c r="CVC1" s="27">
        <f t="shared" si="40"/>
        <v>2029</v>
      </c>
      <c r="CVD1" s="27">
        <f t="shared" si="40"/>
        <v>2029</v>
      </c>
      <c r="CVE1" s="27">
        <f t="shared" si="40"/>
        <v>2029</v>
      </c>
      <c r="CVF1" s="27">
        <f t="shared" si="40"/>
        <v>2029</v>
      </c>
      <c r="CVG1" s="27">
        <f t="shared" si="40"/>
        <v>2029</v>
      </c>
      <c r="CVH1" s="27">
        <f t="shared" si="40"/>
        <v>2029</v>
      </c>
      <c r="CVI1" s="27">
        <f t="shared" si="40"/>
        <v>2029</v>
      </c>
      <c r="CVJ1" s="27">
        <f t="shared" si="40"/>
        <v>2029</v>
      </c>
      <c r="CVK1" s="27">
        <f t="shared" si="40"/>
        <v>2029</v>
      </c>
      <c r="CVL1" s="27">
        <f t="shared" si="40"/>
        <v>2029</v>
      </c>
      <c r="CVM1" s="27">
        <f t="shared" si="40"/>
        <v>2029</v>
      </c>
      <c r="CVN1" s="27">
        <f t="shared" si="40"/>
        <v>2029</v>
      </c>
      <c r="CVO1" s="27">
        <f t="shared" si="40"/>
        <v>2029</v>
      </c>
      <c r="CVP1" s="27">
        <f t="shared" si="40"/>
        <v>2029</v>
      </c>
      <c r="CVQ1" s="27">
        <f t="shared" si="40"/>
        <v>2029</v>
      </c>
      <c r="CVR1" s="27">
        <f t="shared" si="40"/>
        <v>2029</v>
      </c>
      <c r="CVS1" s="27">
        <f t="shared" si="40"/>
        <v>2029</v>
      </c>
      <c r="CVT1" s="27">
        <f t="shared" si="40"/>
        <v>2029</v>
      </c>
      <c r="CVU1" s="27">
        <f t="shared" si="40"/>
        <v>2029</v>
      </c>
      <c r="CVV1" s="27">
        <f t="shared" si="40"/>
        <v>2029</v>
      </c>
      <c r="CVW1" s="27">
        <f t="shared" si="40"/>
        <v>2029</v>
      </c>
      <c r="CVX1" s="27">
        <f t="shared" si="40"/>
        <v>2029</v>
      </c>
      <c r="CVY1" s="27">
        <f t="shared" si="40"/>
        <v>2029</v>
      </c>
      <c r="CVZ1" s="27">
        <f t="shared" si="40"/>
        <v>2029</v>
      </c>
      <c r="CWA1" s="27">
        <f t="shared" si="40"/>
        <v>2029</v>
      </c>
      <c r="CWB1" s="27">
        <f t="shared" ref="CWB1:CYM1" si="41">YEAR(CWB2)</f>
        <v>2029</v>
      </c>
      <c r="CWC1" s="27">
        <f t="shared" si="41"/>
        <v>2029</v>
      </c>
      <c r="CWD1" s="27">
        <f t="shared" si="41"/>
        <v>2029</v>
      </c>
      <c r="CWE1" s="27">
        <f t="shared" si="41"/>
        <v>2029</v>
      </c>
      <c r="CWF1" s="27">
        <f t="shared" si="41"/>
        <v>2029</v>
      </c>
      <c r="CWG1" s="27">
        <f t="shared" si="41"/>
        <v>2029</v>
      </c>
      <c r="CWH1" s="27">
        <f t="shared" si="41"/>
        <v>2029</v>
      </c>
      <c r="CWI1" s="27">
        <f t="shared" si="41"/>
        <v>2029</v>
      </c>
      <c r="CWJ1" s="27">
        <f t="shared" si="41"/>
        <v>2029</v>
      </c>
      <c r="CWK1" s="27">
        <f t="shared" si="41"/>
        <v>2029</v>
      </c>
      <c r="CWL1" s="27">
        <f t="shared" si="41"/>
        <v>2029</v>
      </c>
      <c r="CWM1" s="27">
        <f t="shared" si="41"/>
        <v>2029</v>
      </c>
      <c r="CWN1" s="27">
        <f t="shared" si="41"/>
        <v>2029</v>
      </c>
      <c r="CWO1" s="27">
        <f t="shared" si="41"/>
        <v>2029</v>
      </c>
      <c r="CWP1" s="27">
        <f t="shared" si="41"/>
        <v>2029</v>
      </c>
      <c r="CWQ1" s="27">
        <f t="shared" si="41"/>
        <v>2029</v>
      </c>
      <c r="CWR1" s="27">
        <f t="shared" si="41"/>
        <v>2029</v>
      </c>
      <c r="CWS1" s="27">
        <f t="shared" si="41"/>
        <v>2029</v>
      </c>
      <c r="CWT1" s="27">
        <f t="shared" si="41"/>
        <v>2029</v>
      </c>
      <c r="CWU1" s="27">
        <f t="shared" si="41"/>
        <v>2029</v>
      </c>
      <c r="CWV1" s="27">
        <f t="shared" si="41"/>
        <v>2029</v>
      </c>
      <c r="CWW1" s="27">
        <f t="shared" si="41"/>
        <v>2029</v>
      </c>
      <c r="CWX1" s="27">
        <f t="shared" si="41"/>
        <v>2029</v>
      </c>
      <c r="CWY1" s="27">
        <f t="shared" si="41"/>
        <v>2029</v>
      </c>
      <c r="CWZ1" s="27">
        <f t="shared" si="41"/>
        <v>2029</v>
      </c>
      <c r="CXA1" s="27">
        <f t="shared" si="41"/>
        <v>2029</v>
      </c>
      <c r="CXB1" s="27">
        <f t="shared" si="41"/>
        <v>2029</v>
      </c>
      <c r="CXC1" s="27">
        <f t="shared" si="41"/>
        <v>2029</v>
      </c>
      <c r="CXD1" s="27">
        <f t="shared" si="41"/>
        <v>2029</v>
      </c>
      <c r="CXE1" s="27">
        <f t="shared" si="41"/>
        <v>2029</v>
      </c>
      <c r="CXF1" s="27">
        <f t="shared" si="41"/>
        <v>2029</v>
      </c>
      <c r="CXG1" s="27">
        <f t="shared" si="41"/>
        <v>2029</v>
      </c>
      <c r="CXH1" s="27">
        <f t="shared" si="41"/>
        <v>2029</v>
      </c>
      <c r="CXI1" s="27">
        <f t="shared" si="41"/>
        <v>2029</v>
      </c>
      <c r="CXJ1" s="27">
        <f t="shared" si="41"/>
        <v>2029</v>
      </c>
      <c r="CXK1" s="27">
        <f t="shared" si="41"/>
        <v>2029</v>
      </c>
      <c r="CXL1" s="27">
        <f t="shared" si="41"/>
        <v>2029</v>
      </c>
      <c r="CXM1" s="27">
        <f t="shared" si="41"/>
        <v>2029</v>
      </c>
      <c r="CXN1" s="27">
        <f t="shared" si="41"/>
        <v>2029</v>
      </c>
      <c r="CXO1" s="27">
        <f t="shared" si="41"/>
        <v>2029</v>
      </c>
      <c r="CXP1" s="27">
        <f t="shared" si="41"/>
        <v>2029</v>
      </c>
      <c r="CXQ1" s="27">
        <f t="shared" si="41"/>
        <v>2029</v>
      </c>
      <c r="CXR1" s="27">
        <f t="shared" si="41"/>
        <v>2029</v>
      </c>
      <c r="CXS1" s="27">
        <f t="shared" si="41"/>
        <v>2029</v>
      </c>
      <c r="CXT1" s="27">
        <f t="shared" si="41"/>
        <v>2029</v>
      </c>
      <c r="CXU1" s="27">
        <f t="shared" si="41"/>
        <v>2029</v>
      </c>
      <c r="CXV1" s="27">
        <f t="shared" si="41"/>
        <v>2029</v>
      </c>
      <c r="CXW1" s="27">
        <f t="shared" si="41"/>
        <v>2029</v>
      </c>
      <c r="CXX1" s="27">
        <f t="shared" si="41"/>
        <v>2029</v>
      </c>
      <c r="CXY1" s="27">
        <f t="shared" si="41"/>
        <v>2029</v>
      </c>
      <c r="CXZ1" s="27">
        <f t="shared" si="41"/>
        <v>2029</v>
      </c>
      <c r="CYA1" s="27">
        <f t="shared" si="41"/>
        <v>2029</v>
      </c>
      <c r="CYB1" s="27">
        <f t="shared" si="41"/>
        <v>2029</v>
      </c>
      <c r="CYC1" s="27">
        <f t="shared" si="41"/>
        <v>2029</v>
      </c>
      <c r="CYD1" s="27">
        <f t="shared" si="41"/>
        <v>2029</v>
      </c>
      <c r="CYE1" s="27">
        <f t="shared" si="41"/>
        <v>2029</v>
      </c>
      <c r="CYF1" s="27">
        <f t="shared" si="41"/>
        <v>2029</v>
      </c>
      <c r="CYG1" s="27">
        <f t="shared" si="41"/>
        <v>2029</v>
      </c>
      <c r="CYH1" s="27">
        <f t="shared" si="41"/>
        <v>2029</v>
      </c>
      <c r="CYI1" s="27">
        <f t="shared" si="41"/>
        <v>2029</v>
      </c>
      <c r="CYJ1" s="27">
        <f t="shared" si="41"/>
        <v>2029</v>
      </c>
      <c r="CYK1" s="27">
        <f t="shared" si="41"/>
        <v>2029</v>
      </c>
      <c r="CYL1" s="27">
        <f t="shared" si="41"/>
        <v>2029</v>
      </c>
      <c r="CYM1" s="27">
        <f t="shared" si="41"/>
        <v>2029</v>
      </c>
      <c r="CYN1" s="27">
        <f t="shared" ref="CYN1:DAY1" si="42">YEAR(CYN2)</f>
        <v>2029</v>
      </c>
      <c r="CYO1" s="27">
        <f t="shared" si="42"/>
        <v>2029</v>
      </c>
      <c r="CYP1" s="27">
        <f t="shared" si="42"/>
        <v>2029</v>
      </c>
      <c r="CYQ1" s="27">
        <f t="shared" si="42"/>
        <v>2029</v>
      </c>
      <c r="CYR1" s="27">
        <f t="shared" si="42"/>
        <v>2029</v>
      </c>
      <c r="CYS1" s="27">
        <f t="shared" si="42"/>
        <v>2029</v>
      </c>
      <c r="CYT1" s="27">
        <f t="shared" si="42"/>
        <v>2029</v>
      </c>
      <c r="CYU1" s="27">
        <f t="shared" si="42"/>
        <v>2029</v>
      </c>
      <c r="CYV1" s="27">
        <f t="shared" si="42"/>
        <v>2029</v>
      </c>
      <c r="CYW1" s="27">
        <f t="shared" si="42"/>
        <v>2029</v>
      </c>
      <c r="CYX1" s="27">
        <f t="shared" si="42"/>
        <v>2029</v>
      </c>
      <c r="CYY1" s="27">
        <f t="shared" si="42"/>
        <v>2029</v>
      </c>
      <c r="CYZ1" s="27">
        <f t="shared" si="42"/>
        <v>2029</v>
      </c>
      <c r="CZA1" s="27">
        <f t="shared" si="42"/>
        <v>2029</v>
      </c>
      <c r="CZB1" s="27">
        <f t="shared" si="42"/>
        <v>2029</v>
      </c>
      <c r="CZC1" s="27">
        <f t="shared" si="42"/>
        <v>2029</v>
      </c>
      <c r="CZD1" s="27">
        <f t="shared" si="42"/>
        <v>2029</v>
      </c>
      <c r="CZE1" s="27">
        <f t="shared" si="42"/>
        <v>2029</v>
      </c>
      <c r="CZF1" s="27">
        <f t="shared" si="42"/>
        <v>2029</v>
      </c>
      <c r="CZG1" s="27">
        <f t="shared" si="42"/>
        <v>2029</v>
      </c>
      <c r="CZH1" s="27">
        <f t="shared" si="42"/>
        <v>2029</v>
      </c>
      <c r="CZI1" s="27">
        <f t="shared" si="42"/>
        <v>2029</v>
      </c>
      <c r="CZJ1" s="27">
        <f t="shared" si="42"/>
        <v>2029</v>
      </c>
      <c r="CZK1" s="27">
        <f t="shared" si="42"/>
        <v>2029</v>
      </c>
      <c r="CZL1" s="27">
        <f t="shared" si="42"/>
        <v>2029</v>
      </c>
      <c r="CZM1" s="27">
        <f t="shared" si="42"/>
        <v>2029</v>
      </c>
      <c r="CZN1" s="27">
        <f t="shared" si="42"/>
        <v>2029</v>
      </c>
      <c r="CZO1" s="27">
        <f t="shared" si="42"/>
        <v>2029</v>
      </c>
      <c r="CZP1" s="27">
        <f t="shared" si="42"/>
        <v>2029</v>
      </c>
      <c r="CZQ1" s="27">
        <f t="shared" si="42"/>
        <v>2029</v>
      </c>
      <c r="CZR1" s="27">
        <f t="shared" si="42"/>
        <v>2029</v>
      </c>
      <c r="CZS1" s="27">
        <f t="shared" si="42"/>
        <v>2029</v>
      </c>
      <c r="CZT1" s="27">
        <f t="shared" si="42"/>
        <v>2029</v>
      </c>
      <c r="CZU1" s="27">
        <f t="shared" si="42"/>
        <v>2029</v>
      </c>
      <c r="CZV1" s="27">
        <f t="shared" si="42"/>
        <v>2029</v>
      </c>
      <c r="CZW1" s="27">
        <f t="shared" si="42"/>
        <v>2029</v>
      </c>
      <c r="CZX1" s="27">
        <f t="shared" si="42"/>
        <v>2029</v>
      </c>
      <c r="CZY1" s="27">
        <f t="shared" si="42"/>
        <v>2029</v>
      </c>
      <c r="CZZ1" s="27">
        <f t="shared" si="42"/>
        <v>2029</v>
      </c>
      <c r="DAA1" s="27">
        <f t="shared" si="42"/>
        <v>2029</v>
      </c>
      <c r="DAB1" s="27">
        <f t="shared" si="42"/>
        <v>2029</v>
      </c>
      <c r="DAC1" s="27">
        <f t="shared" si="42"/>
        <v>2029</v>
      </c>
      <c r="DAD1" s="27">
        <f t="shared" si="42"/>
        <v>2029</v>
      </c>
      <c r="DAE1" s="27">
        <f t="shared" si="42"/>
        <v>2029</v>
      </c>
      <c r="DAF1" s="27">
        <f t="shared" si="42"/>
        <v>2029</v>
      </c>
      <c r="DAG1" s="27">
        <f t="shared" si="42"/>
        <v>2029</v>
      </c>
      <c r="DAH1" s="27">
        <f t="shared" si="42"/>
        <v>2029</v>
      </c>
      <c r="DAI1" s="27">
        <f t="shared" si="42"/>
        <v>2029</v>
      </c>
      <c r="DAJ1" s="27">
        <f t="shared" si="42"/>
        <v>2029</v>
      </c>
      <c r="DAK1" s="27">
        <f t="shared" si="42"/>
        <v>2029</v>
      </c>
      <c r="DAL1" s="27">
        <f t="shared" si="42"/>
        <v>2029</v>
      </c>
      <c r="DAM1" s="27">
        <f t="shared" si="42"/>
        <v>2029</v>
      </c>
      <c r="DAN1" s="27">
        <f t="shared" si="42"/>
        <v>2030</v>
      </c>
      <c r="DAO1" s="27">
        <f t="shared" si="42"/>
        <v>2030</v>
      </c>
      <c r="DAP1" s="27">
        <f t="shared" si="42"/>
        <v>2030</v>
      </c>
      <c r="DAQ1" s="27">
        <f t="shared" si="42"/>
        <v>2030</v>
      </c>
      <c r="DAR1" s="27">
        <f t="shared" si="42"/>
        <v>2030</v>
      </c>
      <c r="DAS1" s="27">
        <f t="shared" si="42"/>
        <v>2030</v>
      </c>
      <c r="DAT1" s="27">
        <f t="shared" si="42"/>
        <v>2030</v>
      </c>
      <c r="DAU1" s="27">
        <f t="shared" si="42"/>
        <v>2030</v>
      </c>
      <c r="DAV1" s="27">
        <f t="shared" si="42"/>
        <v>2030</v>
      </c>
      <c r="DAW1" s="27">
        <f t="shared" si="42"/>
        <v>2030</v>
      </c>
      <c r="DAX1" s="27">
        <f t="shared" si="42"/>
        <v>2030</v>
      </c>
      <c r="DAY1" s="27">
        <f t="shared" si="42"/>
        <v>2030</v>
      </c>
      <c r="DAZ1" s="27">
        <f t="shared" ref="DAZ1:DDK1" si="43">YEAR(DAZ2)</f>
        <v>2030</v>
      </c>
      <c r="DBA1" s="27">
        <f t="shared" si="43"/>
        <v>2030</v>
      </c>
      <c r="DBB1" s="27">
        <f t="shared" si="43"/>
        <v>2030</v>
      </c>
      <c r="DBC1" s="27">
        <f t="shared" si="43"/>
        <v>2030</v>
      </c>
      <c r="DBD1" s="27">
        <f t="shared" si="43"/>
        <v>2030</v>
      </c>
      <c r="DBE1" s="27">
        <f t="shared" si="43"/>
        <v>2030</v>
      </c>
      <c r="DBF1" s="27">
        <f t="shared" si="43"/>
        <v>2030</v>
      </c>
      <c r="DBG1" s="27">
        <f t="shared" si="43"/>
        <v>2030</v>
      </c>
      <c r="DBH1" s="27">
        <f t="shared" si="43"/>
        <v>2030</v>
      </c>
      <c r="DBI1" s="27">
        <f t="shared" si="43"/>
        <v>2030</v>
      </c>
      <c r="DBJ1" s="27">
        <f t="shared" si="43"/>
        <v>2030</v>
      </c>
      <c r="DBK1" s="27">
        <f t="shared" si="43"/>
        <v>2030</v>
      </c>
      <c r="DBL1" s="27">
        <f t="shared" si="43"/>
        <v>2030</v>
      </c>
      <c r="DBM1" s="27">
        <f t="shared" si="43"/>
        <v>2030</v>
      </c>
      <c r="DBN1" s="27">
        <f t="shared" si="43"/>
        <v>2030</v>
      </c>
      <c r="DBO1" s="27">
        <f t="shared" si="43"/>
        <v>2030</v>
      </c>
      <c r="DBP1" s="27">
        <f t="shared" si="43"/>
        <v>2030</v>
      </c>
      <c r="DBQ1" s="27">
        <f t="shared" si="43"/>
        <v>2030</v>
      </c>
      <c r="DBR1" s="27">
        <f t="shared" si="43"/>
        <v>2030</v>
      </c>
      <c r="DBS1" s="27">
        <f t="shared" si="43"/>
        <v>2030</v>
      </c>
      <c r="DBT1" s="27">
        <f t="shared" si="43"/>
        <v>2030</v>
      </c>
      <c r="DBU1" s="27">
        <f t="shared" si="43"/>
        <v>2030</v>
      </c>
      <c r="DBV1" s="27">
        <f t="shared" si="43"/>
        <v>2030</v>
      </c>
      <c r="DBW1" s="27">
        <f t="shared" si="43"/>
        <v>2030</v>
      </c>
      <c r="DBX1" s="27">
        <f t="shared" si="43"/>
        <v>2030</v>
      </c>
      <c r="DBY1" s="27">
        <f t="shared" si="43"/>
        <v>2030</v>
      </c>
      <c r="DBZ1" s="27">
        <f t="shared" si="43"/>
        <v>2030</v>
      </c>
      <c r="DCA1" s="27">
        <f t="shared" si="43"/>
        <v>2030</v>
      </c>
      <c r="DCB1" s="27">
        <f t="shared" si="43"/>
        <v>2030</v>
      </c>
      <c r="DCC1" s="27">
        <f t="shared" si="43"/>
        <v>2030</v>
      </c>
      <c r="DCD1" s="27">
        <f t="shared" si="43"/>
        <v>2030</v>
      </c>
      <c r="DCE1" s="27">
        <f t="shared" si="43"/>
        <v>2030</v>
      </c>
      <c r="DCF1" s="27">
        <f t="shared" si="43"/>
        <v>2030</v>
      </c>
      <c r="DCG1" s="27">
        <f t="shared" si="43"/>
        <v>2030</v>
      </c>
      <c r="DCH1" s="27">
        <f t="shared" si="43"/>
        <v>2030</v>
      </c>
      <c r="DCI1" s="27">
        <f t="shared" si="43"/>
        <v>2030</v>
      </c>
      <c r="DCJ1" s="27">
        <f t="shared" si="43"/>
        <v>2030</v>
      </c>
      <c r="DCK1" s="27">
        <f t="shared" si="43"/>
        <v>2030</v>
      </c>
      <c r="DCL1" s="27">
        <f t="shared" si="43"/>
        <v>2030</v>
      </c>
      <c r="DCM1" s="27">
        <f t="shared" si="43"/>
        <v>2030</v>
      </c>
      <c r="DCN1" s="27">
        <f t="shared" si="43"/>
        <v>2030</v>
      </c>
      <c r="DCO1" s="27">
        <f t="shared" si="43"/>
        <v>2030</v>
      </c>
      <c r="DCP1" s="27">
        <f t="shared" si="43"/>
        <v>2030</v>
      </c>
      <c r="DCQ1" s="27">
        <f t="shared" si="43"/>
        <v>2030</v>
      </c>
      <c r="DCR1" s="27">
        <f t="shared" si="43"/>
        <v>2030</v>
      </c>
      <c r="DCS1" s="27">
        <f t="shared" si="43"/>
        <v>2030</v>
      </c>
      <c r="DCT1" s="27">
        <f t="shared" si="43"/>
        <v>2030</v>
      </c>
      <c r="DCU1" s="27">
        <f t="shared" si="43"/>
        <v>2030</v>
      </c>
      <c r="DCV1" s="27">
        <f t="shared" si="43"/>
        <v>2030</v>
      </c>
      <c r="DCW1" s="27">
        <f t="shared" si="43"/>
        <v>2030</v>
      </c>
      <c r="DCX1" s="27">
        <f t="shared" si="43"/>
        <v>2030</v>
      </c>
      <c r="DCY1" s="27">
        <f t="shared" si="43"/>
        <v>2030</v>
      </c>
      <c r="DCZ1" s="27">
        <f t="shared" si="43"/>
        <v>2030</v>
      </c>
      <c r="DDA1" s="27">
        <f t="shared" si="43"/>
        <v>2030</v>
      </c>
      <c r="DDB1" s="27">
        <f t="shared" si="43"/>
        <v>2030</v>
      </c>
      <c r="DDC1" s="27">
        <f t="shared" si="43"/>
        <v>2030</v>
      </c>
      <c r="DDD1" s="27">
        <f t="shared" si="43"/>
        <v>2030</v>
      </c>
      <c r="DDE1" s="27">
        <f t="shared" si="43"/>
        <v>2030</v>
      </c>
      <c r="DDF1" s="27">
        <f t="shared" si="43"/>
        <v>2030</v>
      </c>
      <c r="DDG1" s="27">
        <f t="shared" si="43"/>
        <v>2030</v>
      </c>
      <c r="DDH1" s="27">
        <f t="shared" si="43"/>
        <v>2030</v>
      </c>
      <c r="DDI1" s="27">
        <f t="shared" si="43"/>
        <v>2030</v>
      </c>
      <c r="DDJ1" s="27">
        <f t="shared" si="43"/>
        <v>2030</v>
      </c>
      <c r="DDK1" s="27">
        <f t="shared" si="43"/>
        <v>2030</v>
      </c>
      <c r="DDL1" s="27">
        <f t="shared" ref="DDL1:DFW1" si="44">YEAR(DDL2)</f>
        <v>2030</v>
      </c>
      <c r="DDM1" s="27">
        <f t="shared" si="44"/>
        <v>2030</v>
      </c>
      <c r="DDN1" s="27">
        <f t="shared" si="44"/>
        <v>2030</v>
      </c>
      <c r="DDO1" s="27">
        <f t="shared" si="44"/>
        <v>2030</v>
      </c>
      <c r="DDP1" s="27">
        <f t="shared" si="44"/>
        <v>2030</v>
      </c>
      <c r="DDQ1" s="27">
        <f t="shared" si="44"/>
        <v>2030</v>
      </c>
      <c r="DDR1" s="27">
        <f t="shared" si="44"/>
        <v>2030</v>
      </c>
      <c r="DDS1" s="27">
        <f t="shared" si="44"/>
        <v>2030</v>
      </c>
      <c r="DDT1" s="27">
        <f t="shared" si="44"/>
        <v>2030</v>
      </c>
      <c r="DDU1" s="27">
        <f t="shared" si="44"/>
        <v>2030</v>
      </c>
      <c r="DDV1" s="27">
        <f t="shared" si="44"/>
        <v>2030</v>
      </c>
      <c r="DDW1" s="27">
        <f t="shared" si="44"/>
        <v>2030</v>
      </c>
      <c r="DDX1" s="27">
        <f t="shared" si="44"/>
        <v>2030</v>
      </c>
      <c r="DDY1" s="27">
        <f t="shared" si="44"/>
        <v>2030</v>
      </c>
      <c r="DDZ1" s="27">
        <f t="shared" si="44"/>
        <v>2030</v>
      </c>
      <c r="DEA1" s="27">
        <f t="shared" si="44"/>
        <v>2030</v>
      </c>
      <c r="DEB1" s="27">
        <f t="shared" si="44"/>
        <v>2030</v>
      </c>
      <c r="DEC1" s="27">
        <f t="shared" si="44"/>
        <v>2030</v>
      </c>
      <c r="DED1" s="27">
        <f t="shared" si="44"/>
        <v>2030</v>
      </c>
      <c r="DEE1" s="27">
        <f t="shared" si="44"/>
        <v>2030</v>
      </c>
      <c r="DEF1" s="27">
        <f t="shared" si="44"/>
        <v>2030</v>
      </c>
      <c r="DEG1" s="27">
        <f t="shared" si="44"/>
        <v>2030</v>
      </c>
      <c r="DEH1" s="27">
        <f t="shared" si="44"/>
        <v>2030</v>
      </c>
      <c r="DEI1" s="27">
        <f t="shared" si="44"/>
        <v>2030</v>
      </c>
      <c r="DEJ1" s="27">
        <f t="shared" si="44"/>
        <v>2030</v>
      </c>
      <c r="DEK1" s="27">
        <f t="shared" si="44"/>
        <v>2030</v>
      </c>
      <c r="DEL1" s="27">
        <f t="shared" si="44"/>
        <v>2030</v>
      </c>
      <c r="DEM1" s="27">
        <f t="shared" si="44"/>
        <v>2030</v>
      </c>
      <c r="DEN1" s="27">
        <f t="shared" si="44"/>
        <v>2030</v>
      </c>
      <c r="DEO1" s="27">
        <f t="shared" si="44"/>
        <v>2030</v>
      </c>
      <c r="DEP1" s="27">
        <f t="shared" si="44"/>
        <v>2030</v>
      </c>
      <c r="DEQ1" s="27">
        <f t="shared" si="44"/>
        <v>2030</v>
      </c>
      <c r="DER1" s="27">
        <f t="shared" si="44"/>
        <v>2030</v>
      </c>
      <c r="DES1" s="27">
        <f t="shared" si="44"/>
        <v>2030</v>
      </c>
      <c r="DET1" s="27">
        <f t="shared" si="44"/>
        <v>2030</v>
      </c>
      <c r="DEU1" s="27">
        <f t="shared" si="44"/>
        <v>2030</v>
      </c>
      <c r="DEV1" s="27">
        <f t="shared" si="44"/>
        <v>2030</v>
      </c>
      <c r="DEW1" s="27">
        <f t="shared" si="44"/>
        <v>2030</v>
      </c>
      <c r="DEX1" s="27">
        <f t="shared" si="44"/>
        <v>2030</v>
      </c>
      <c r="DEY1" s="27">
        <f t="shared" si="44"/>
        <v>2030</v>
      </c>
      <c r="DEZ1" s="27">
        <f t="shared" si="44"/>
        <v>2030</v>
      </c>
      <c r="DFA1" s="27">
        <f t="shared" si="44"/>
        <v>2030</v>
      </c>
      <c r="DFB1" s="27">
        <f t="shared" si="44"/>
        <v>2030</v>
      </c>
      <c r="DFC1" s="27">
        <f t="shared" si="44"/>
        <v>2030</v>
      </c>
      <c r="DFD1" s="27">
        <f t="shared" si="44"/>
        <v>2030</v>
      </c>
      <c r="DFE1" s="27">
        <f t="shared" si="44"/>
        <v>2030</v>
      </c>
      <c r="DFF1" s="27">
        <f t="shared" si="44"/>
        <v>2030</v>
      </c>
      <c r="DFG1" s="27">
        <f t="shared" si="44"/>
        <v>2030</v>
      </c>
      <c r="DFH1" s="27">
        <f t="shared" si="44"/>
        <v>2030</v>
      </c>
      <c r="DFI1" s="27">
        <f t="shared" si="44"/>
        <v>2030</v>
      </c>
      <c r="DFJ1" s="27">
        <f t="shared" si="44"/>
        <v>2030</v>
      </c>
      <c r="DFK1" s="27">
        <f t="shared" si="44"/>
        <v>2030</v>
      </c>
      <c r="DFL1" s="27">
        <f t="shared" si="44"/>
        <v>2030</v>
      </c>
      <c r="DFM1" s="27">
        <f t="shared" si="44"/>
        <v>2030</v>
      </c>
      <c r="DFN1" s="27">
        <f t="shared" si="44"/>
        <v>2030</v>
      </c>
      <c r="DFO1" s="27">
        <f t="shared" si="44"/>
        <v>2030</v>
      </c>
      <c r="DFP1" s="27">
        <f t="shared" si="44"/>
        <v>2030</v>
      </c>
      <c r="DFQ1" s="27">
        <f t="shared" si="44"/>
        <v>2030</v>
      </c>
      <c r="DFR1" s="27">
        <f t="shared" si="44"/>
        <v>2030</v>
      </c>
      <c r="DFS1" s="27">
        <f t="shared" si="44"/>
        <v>2030</v>
      </c>
      <c r="DFT1" s="27">
        <f t="shared" si="44"/>
        <v>2030</v>
      </c>
      <c r="DFU1" s="27">
        <f t="shared" si="44"/>
        <v>2030</v>
      </c>
      <c r="DFV1" s="27">
        <f t="shared" si="44"/>
        <v>2030</v>
      </c>
      <c r="DFW1" s="27">
        <f t="shared" si="44"/>
        <v>2030</v>
      </c>
      <c r="DFX1" s="27">
        <f t="shared" ref="DFX1:DII1" si="45">YEAR(DFX2)</f>
        <v>2030</v>
      </c>
      <c r="DFY1" s="27">
        <f t="shared" si="45"/>
        <v>2030</v>
      </c>
      <c r="DFZ1" s="27">
        <f t="shared" si="45"/>
        <v>2030</v>
      </c>
      <c r="DGA1" s="27">
        <f t="shared" si="45"/>
        <v>2030</v>
      </c>
      <c r="DGB1" s="27">
        <f t="shared" si="45"/>
        <v>2030</v>
      </c>
      <c r="DGC1" s="27">
        <f t="shared" si="45"/>
        <v>2030</v>
      </c>
      <c r="DGD1" s="27">
        <f t="shared" si="45"/>
        <v>2030</v>
      </c>
      <c r="DGE1" s="27">
        <f t="shared" si="45"/>
        <v>2030</v>
      </c>
      <c r="DGF1" s="27">
        <f t="shared" si="45"/>
        <v>2030</v>
      </c>
      <c r="DGG1" s="27">
        <f t="shared" si="45"/>
        <v>2030</v>
      </c>
      <c r="DGH1" s="27">
        <f t="shared" si="45"/>
        <v>2030</v>
      </c>
      <c r="DGI1" s="27">
        <f t="shared" si="45"/>
        <v>2030</v>
      </c>
      <c r="DGJ1" s="27">
        <f t="shared" si="45"/>
        <v>2030</v>
      </c>
      <c r="DGK1" s="27">
        <f t="shared" si="45"/>
        <v>2030</v>
      </c>
      <c r="DGL1" s="27">
        <f t="shared" si="45"/>
        <v>2030</v>
      </c>
      <c r="DGM1" s="27">
        <f t="shared" si="45"/>
        <v>2030</v>
      </c>
      <c r="DGN1" s="27">
        <f t="shared" si="45"/>
        <v>2030</v>
      </c>
      <c r="DGO1" s="27">
        <f t="shared" si="45"/>
        <v>2030</v>
      </c>
      <c r="DGP1" s="27">
        <f t="shared" si="45"/>
        <v>2030</v>
      </c>
      <c r="DGQ1" s="27">
        <f t="shared" si="45"/>
        <v>2030</v>
      </c>
      <c r="DGR1" s="27">
        <f t="shared" si="45"/>
        <v>2030</v>
      </c>
      <c r="DGS1" s="27">
        <f t="shared" si="45"/>
        <v>2030</v>
      </c>
      <c r="DGT1" s="27">
        <f t="shared" si="45"/>
        <v>2030</v>
      </c>
      <c r="DGU1" s="27">
        <f t="shared" si="45"/>
        <v>2030</v>
      </c>
      <c r="DGV1" s="27">
        <f t="shared" si="45"/>
        <v>2030</v>
      </c>
      <c r="DGW1" s="27">
        <f t="shared" si="45"/>
        <v>2030</v>
      </c>
      <c r="DGX1" s="27">
        <f t="shared" si="45"/>
        <v>2030</v>
      </c>
      <c r="DGY1" s="27">
        <f t="shared" si="45"/>
        <v>2030</v>
      </c>
      <c r="DGZ1" s="27">
        <f t="shared" si="45"/>
        <v>2030</v>
      </c>
      <c r="DHA1" s="27">
        <f t="shared" si="45"/>
        <v>2030</v>
      </c>
      <c r="DHB1" s="27">
        <f t="shared" si="45"/>
        <v>2030</v>
      </c>
      <c r="DHC1" s="27">
        <f t="shared" si="45"/>
        <v>2030</v>
      </c>
      <c r="DHD1" s="27">
        <f t="shared" si="45"/>
        <v>2030</v>
      </c>
      <c r="DHE1" s="27">
        <f t="shared" si="45"/>
        <v>2030</v>
      </c>
      <c r="DHF1" s="27">
        <f t="shared" si="45"/>
        <v>2030</v>
      </c>
      <c r="DHG1" s="27">
        <f t="shared" si="45"/>
        <v>2030</v>
      </c>
      <c r="DHH1" s="27">
        <f t="shared" si="45"/>
        <v>2030</v>
      </c>
      <c r="DHI1" s="27">
        <f t="shared" si="45"/>
        <v>2030</v>
      </c>
      <c r="DHJ1" s="27">
        <f t="shared" si="45"/>
        <v>2030</v>
      </c>
      <c r="DHK1" s="27">
        <f t="shared" si="45"/>
        <v>2030</v>
      </c>
      <c r="DHL1" s="27">
        <f t="shared" si="45"/>
        <v>2030</v>
      </c>
      <c r="DHM1" s="27">
        <f t="shared" si="45"/>
        <v>2030</v>
      </c>
      <c r="DHN1" s="27">
        <f t="shared" si="45"/>
        <v>2030</v>
      </c>
      <c r="DHO1" s="27">
        <f t="shared" si="45"/>
        <v>2030</v>
      </c>
      <c r="DHP1" s="27">
        <f t="shared" si="45"/>
        <v>2030</v>
      </c>
      <c r="DHQ1" s="27">
        <f t="shared" si="45"/>
        <v>2030</v>
      </c>
      <c r="DHR1" s="27">
        <f t="shared" si="45"/>
        <v>2030</v>
      </c>
      <c r="DHS1" s="27">
        <f t="shared" si="45"/>
        <v>2030</v>
      </c>
      <c r="DHT1" s="27">
        <f t="shared" si="45"/>
        <v>2030</v>
      </c>
      <c r="DHU1" s="27">
        <f t="shared" si="45"/>
        <v>2030</v>
      </c>
      <c r="DHV1" s="27">
        <f t="shared" si="45"/>
        <v>2030</v>
      </c>
      <c r="DHW1" s="27">
        <f t="shared" si="45"/>
        <v>2030</v>
      </c>
      <c r="DHX1" s="27">
        <f t="shared" si="45"/>
        <v>2030</v>
      </c>
      <c r="DHY1" s="27">
        <f t="shared" si="45"/>
        <v>2030</v>
      </c>
      <c r="DHZ1" s="27">
        <f t="shared" si="45"/>
        <v>2030</v>
      </c>
      <c r="DIA1" s="27">
        <f t="shared" si="45"/>
        <v>2030</v>
      </c>
      <c r="DIB1" s="27">
        <f t="shared" si="45"/>
        <v>2030</v>
      </c>
      <c r="DIC1" s="27">
        <f t="shared" si="45"/>
        <v>2030</v>
      </c>
      <c r="DID1" s="27">
        <f t="shared" si="45"/>
        <v>2030</v>
      </c>
      <c r="DIE1" s="27">
        <f t="shared" si="45"/>
        <v>2030</v>
      </c>
      <c r="DIF1" s="27">
        <f t="shared" si="45"/>
        <v>2030</v>
      </c>
      <c r="DIG1" s="27">
        <f t="shared" si="45"/>
        <v>2030</v>
      </c>
      <c r="DIH1" s="27">
        <f t="shared" si="45"/>
        <v>2030</v>
      </c>
      <c r="DII1" s="27">
        <f t="shared" si="45"/>
        <v>2030</v>
      </c>
      <c r="DIJ1" s="27">
        <f t="shared" ref="DIJ1:DKU1" si="46">YEAR(DIJ2)</f>
        <v>2030</v>
      </c>
      <c r="DIK1" s="27">
        <f t="shared" si="46"/>
        <v>2030</v>
      </c>
      <c r="DIL1" s="27">
        <f t="shared" si="46"/>
        <v>2030</v>
      </c>
      <c r="DIM1" s="27">
        <f t="shared" si="46"/>
        <v>2030</v>
      </c>
      <c r="DIN1" s="27">
        <f t="shared" si="46"/>
        <v>2030</v>
      </c>
      <c r="DIO1" s="27">
        <f t="shared" si="46"/>
        <v>2030</v>
      </c>
      <c r="DIP1" s="27">
        <f t="shared" si="46"/>
        <v>2030</v>
      </c>
      <c r="DIQ1" s="27">
        <f t="shared" si="46"/>
        <v>2030</v>
      </c>
      <c r="DIR1" s="27">
        <f t="shared" si="46"/>
        <v>2030</v>
      </c>
      <c r="DIS1" s="27">
        <f t="shared" si="46"/>
        <v>2030</v>
      </c>
      <c r="DIT1" s="27">
        <f t="shared" si="46"/>
        <v>2030</v>
      </c>
      <c r="DIU1" s="27">
        <f t="shared" si="46"/>
        <v>2030</v>
      </c>
      <c r="DIV1" s="27">
        <f t="shared" si="46"/>
        <v>2030</v>
      </c>
      <c r="DIW1" s="27">
        <f t="shared" si="46"/>
        <v>2030</v>
      </c>
      <c r="DIX1" s="27">
        <f t="shared" si="46"/>
        <v>2030</v>
      </c>
      <c r="DIY1" s="27">
        <f t="shared" si="46"/>
        <v>2030</v>
      </c>
      <c r="DIZ1" s="27">
        <f t="shared" si="46"/>
        <v>2030</v>
      </c>
      <c r="DJA1" s="27">
        <f t="shared" si="46"/>
        <v>2030</v>
      </c>
      <c r="DJB1" s="27">
        <f t="shared" si="46"/>
        <v>2030</v>
      </c>
      <c r="DJC1" s="27">
        <f t="shared" si="46"/>
        <v>2030</v>
      </c>
      <c r="DJD1" s="27">
        <f t="shared" si="46"/>
        <v>2030</v>
      </c>
      <c r="DJE1" s="27">
        <f t="shared" si="46"/>
        <v>2030</v>
      </c>
      <c r="DJF1" s="27">
        <f t="shared" si="46"/>
        <v>2030</v>
      </c>
      <c r="DJG1" s="27">
        <f t="shared" si="46"/>
        <v>2030</v>
      </c>
      <c r="DJH1" s="27">
        <f t="shared" si="46"/>
        <v>2030</v>
      </c>
      <c r="DJI1" s="27">
        <f t="shared" si="46"/>
        <v>2030</v>
      </c>
      <c r="DJJ1" s="27">
        <f t="shared" si="46"/>
        <v>2030</v>
      </c>
      <c r="DJK1" s="27">
        <f t="shared" si="46"/>
        <v>2030</v>
      </c>
      <c r="DJL1" s="27">
        <f t="shared" si="46"/>
        <v>2030</v>
      </c>
      <c r="DJM1" s="27">
        <f t="shared" si="46"/>
        <v>2030</v>
      </c>
      <c r="DJN1" s="27">
        <f t="shared" si="46"/>
        <v>2030</v>
      </c>
      <c r="DJO1" s="27">
        <f t="shared" si="46"/>
        <v>2030</v>
      </c>
      <c r="DJP1" s="27">
        <f t="shared" si="46"/>
        <v>2030</v>
      </c>
      <c r="DJQ1" s="27">
        <f t="shared" si="46"/>
        <v>2030</v>
      </c>
      <c r="DJR1" s="27">
        <f t="shared" si="46"/>
        <v>2030</v>
      </c>
      <c r="DJS1" s="27">
        <f t="shared" si="46"/>
        <v>2030</v>
      </c>
      <c r="DJT1" s="27">
        <f t="shared" si="46"/>
        <v>2030</v>
      </c>
      <c r="DJU1" s="27">
        <f t="shared" si="46"/>
        <v>2030</v>
      </c>
      <c r="DJV1" s="27">
        <f t="shared" si="46"/>
        <v>2030</v>
      </c>
      <c r="DJW1" s="27">
        <f t="shared" si="46"/>
        <v>2030</v>
      </c>
      <c r="DJX1" s="27">
        <f t="shared" si="46"/>
        <v>2030</v>
      </c>
      <c r="DJY1" s="27">
        <f t="shared" si="46"/>
        <v>2030</v>
      </c>
      <c r="DJZ1" s="27">
        <f t="shared" si="46"/>
        <v>2030</v>
      </c>
      <c r="DKA1" s="27">
        <f t="shared" si="46"/>
        <v>2030</v>
      </c>
      <c r="DKB1" s="27">
        <f t="shared" si="46"/>
        <v>2030</v>
      </c>
      <c r="DKC1" s="27">
        <f t="shared" si="46"/>
        <v>2030</v>
      </c>
      <c r="DKD1" s="27">
        <f t="shared" si="46"/>
        <v>2030</v>
      </c>
      <c r="DKE1" s="27">
        <f t="shared" si="46"/>
        <v>2030</v>
      </c>
      <c r="DKF1" s="27">
        <f t="shared" si="46"/>
        <v>2030</v>
      </c>
      <c r="DKG1" s="27">
        <f t="shared" si="46"/>
        <v>2030</v>
      </c>
      <c r="DKH1" s="27">
        <f t="shared" si="46"/>
        <v>2030</v>
      </c>
      <c r="DKI1" s="27">
        <f t="shared" si="46"/>
        <v>2030</v>
      </c>
      <c r="DKJ1" s="27">
        <f t="shared" si="46"/>
        <v>2030</v>
      </c>
      <c r="DKK1" s="27">
        <f t="shared" si="46"/>
        <v>2030</v>
      </c>
      <c r="DKL1" s="27">
        <f t="shared" si="46"/>
        <v>2030</v>
      </c>
      <c r="DKM1" s="27">
        <f t="shared" si="46"/>
        <v>2030</v>
      </c>
      <c r="DKN1" s="27">
        <f t="shared" si="46"/>
        <v>2030</v>
      </c>
      <c r="DKO1" s="27">
        <f t="shared" si="46"/>
        <v>2030</v>
      </c>
      <c r="DKP1" s="27">
        <f t="shared" si="46"/>
        <v>2030</v>
      </c>
      <c r="DKQ1" s="27">
        <f t="shared" si="46"/>
        <v>2030</v>
      </c>
      <c r="DKR1" s="27">
        <f t="shared" si="46"/>
        <v>2030</v>
      </c>
      <c r="DKS1" s="27">
        <f t="shared" si="46"/>
        <v>2030</v>
      </c>
      <c r="DKT1" s="27">
        <f t="shared" si="46"/>
        <v>2030</v>
      </c>
      <c r="DKU1" s="27">
        <f t="shared" si="46"/>
        <v>2030</v>
      </c>
      <c r="DKV1" s="27">
        <f t="shared" ref="DKV1:DNG1" si="47">YEAR(DKV2)</f>
        <v>2030</v>
      </c>
      <c r="DKW1" s="27">
        <f t="shared" si="47"/>
        <v>2030</v>
      </c>
      <c r="DKX1" s="27">
        <f t="shared" si="47"/>
        <v>2030</v>
      </c>
      <c r="DKY1" s="27">
        <f t="shared" si="47"/>
        <v>2030</v>
      </c>
      <c r="DKZ1" s="27">
        <f t="shared" si="47"/>
        <v>2030</v>
      </c>
      <c r="DLA1" s="27">
        <f t="shared" si="47"/>
        <v>2030</v>
      </c>
      <c r="DLB1" s="27">
        <f t="shared" si="47"/>
        <v>2030</v>
      </c>
      <c r="DLC1" s="27">
        <f t="shared" si="47"/>
        <v>2030</v>
      </c>
      <c r="DLD1" s="27">
        <f t="shared" si="47"/>
        <v>2030</v>
      </c>
      <c r="DLE1" s="27">
        <f t="shared" si="47"/>
        <v>2030</v>
      </c>
      <c r="DLF1" s="27">
        <f t="shared" si="47"/>
        <v>2030</v>
      </c>
      <c r="DLG1" s="27">
        <f t="shared" si="47"/>
        <v>2030</v>
      </c>
      <c r="DLH1" s="27">
        <f t="shared" si="47"/>
        <v>2030</v>
      </c>
      <c r="DLI1" s="27">
        <f t="shared" si="47"/>
        <v>2030</v>
      </c>
      <c r="DLJ1" s="27">
        <f t="shared" si="47"/>
        <v>2030</v>
      </c>
      <c r="DLK1" s="27">
        <f t="shared" si="47"/>
        <v>2030</v>
      </c>
      <c r="DLL1" s="27">
        <f t="shared" si="47"/>
        <v>2030</v>
      </c>
      <c r="DLM1" s="27">
        <f t="shared" si="47"/>
        <v>2030</v>
      </c>
      <c r="DLN1" s="27">
        <f t="shared" si="47"/>
        <v>2030</v>
      </c>
      <c r="DLO1" s="27">
        <f t="shared" si="47"/>
        <v>2030</v>
      </c>
      <c r="DLP1" s="27">
        <f t="shared" si="47"/>
        <v>2030</v>
      </c>
      <c r="DLQ1" s="27">
        <f t="shared" si="47"/>
        <v>2030</v>
      </c>
      <c r="DLR1" s="27">
        <f t="shared" si="47"/>
        <v>2030</v>
      </c>
      <c r="DLS1" s="27">
        <f t="shared" si="47"/>
        <v>2030</v>
      </c>
      <c r="DLT1" s="27">
        <f t="shared" si="47"/>
        <v>2030</v>
      </c>
      <c r="DLU1" s="27">
        <f t="shared" si="47"/>
        <v>2030</v>
      </c>
      <c r="DLV1" s="27">
        <f t="shared" si="47"/>
        <v>2030</v>
      </c>
      <c r="DLW1" s="27">
        <f t="shared" si="47"/>
        <v>2030</v>
      </c>
      <c r="DLX1" s="27">
        <f t="shared" si="47"/>
        <v>2030</v>
      </c>
      <c r="DLY1" s="27">
        <f t="shared" si="47"/>
        <v>2030</v>
      </c>
      <c r="DLZ1" s="27">
        <f t="shared" si="47"/>
        <v>2030</v>
      </c>
      <c r="DMA1" s="27">
        <f t="shared" si="47"/>
        <v>2030</v>
      </c>
      <c r="DMB1" s="27">
        <f t="shared" si="47"/>
        <v>2030</v>
      </c>
      <c r="DMC1" s="27">
        <f t="shared" si="47"/>
        <v>2030</v>
      </c>
      <c r="DMD1" s="27">
        <f t="shared" si="47"/>
        <v>2030</v>
      </c>
      <c r="DME1" s="27">
        <f t="shared" si="47"/>
        <v>2030</v>
      </c>
      <c r="DMF1" s="27">
        <f t="shared" si="47"/>
        <v>2030</v>
      </c>
      <c r="DMG1" s="27">
        <f t="shared" si="47"/>
        <v>2030</v>
      </c>
      <c r="DMH1" s="27">
        <f t="shared" si="47"/>
        <v>2030</v>
      </c>
      <c r="DMI1" s="27">
        <f t="shared" si="47"/>
        <v>2030</v>
      </c>
      <c r="DMJ1" s="27">
        <f t="shared" si="47"/>
        <v>2030</v>
      </c>
      <c r="DMK1" s="27">
        <f t="shared" si="47"/>
        <v>2030</v>
      </c>
      <c r="DML1" s="27">
        <f t="shared" si="47"/>
        <v>2030</v>
      </c>
      <c r="DMM1" s="27">
        <f t="shared" si="47"/>
        <v>2030</v>
      </c>
      <c r="DMN1" s="27">
        <f t="shared" si="47"/>
        <v>2030</v>
      </c>
      <c r="DMO1" s="27">
        <f t="shared" si="47"/>
        <v>2030</v>
      </c>
      <c r="DMP1" s="27">
        <f t="shared" si="47"/>
        <v>2030</v>
      </c>
      <c r="DMQ1" s="27">
        <f t="shared" si="47"/>
        <v>2030</v>
      </c>
      <c r="DMR1" s="27">
        <f t="shared" si="47"/>
        <v>2030</v>
      </c>
      <c r="DMS1" s="27">
        <f t="shared" si="47"/>
        <v>2030</v>
      </c>
      <c r="DMT1" s="27">
        <f t="shared" si="47"/>
        <v>2030</v>
      </c>
      <c r="DMU1" s="27">
        <f t="shared" si="47"/>
        <v>2030</v>
      </c>
      <c r="DMV1" s="27">
        <f t="shared" si="47"/>
        <v>2030</v>
      </c>
      <c r="DMW1" s="27">
        <f t="shared" si="47"/>
        <v>2030</v>
      </c>
      <c r="DMX1" s="27">
        <f t="shared" si="47"/>
        <v>2030</v>
      </c>
      <c r="DMY1" s="27">
        <f t="shared" si="47"/>
        <v>2030</v>
      </c>
      <c r="DMZ1" s="27">
        <f t="shared" si="47"/>
        <v>2030</v>
      </c>
      <c r="DNA1" s="27">
        <f t="shared" si="47"/>
        <v>2030</v>
      </c>
      <c r="DNB1" s="27">
        <f t="shared" si="47"/>
        <v>2030</v>
      </c>
      <c r="DNC1" s="27">
        <f t="shared" si="47"/>
        <v>2030</v>
      </c>
      <c r="DND1" s="27">
        <f t="shared" si="47"/>
        <v>2030</v>
      </c>
      <c r="DNE1" s="27">
        <f t="shared" si="47"/>
        <v>2030</v>
      </c>
      <c r="DNF1" s="27">
        <f t="shared" si="47"/>
        <v>2030</v>
      </c>
      <c r="DNG1" s="27">
        <f t="shared" si="47"/>
        <v>2030</v>
      </c>
      <c r="DNH1" s="27">
        <f t="shared" ref="DNH1:DPS1" si="48">YEAR(DNH2)</f>
        <v>2030</v>
      </c>
      <c r="DNI1" s="27">
        <f t="shared" si="48"/>
        <v>2030</v>
      </c>
      <c r="DNJ1" s="27">
        <f t="shared" si="48"/>
        <v>2030</v>
      </c>
      <c r="DNK1" s="27">
        <f t="shared" si="48"/>
        <v>2030</v>
      </c>
      <c r="DNL1" s="27">
        <f t="shared" si="48"/>
        <v>2030</v>
      </c>
      <c r="DNM1" s="27">
        <f t="shared" si="48"/>
        <v>2030</v>
      </c>
      <c r="DNN1" s="27">
        <f t="shared" si="48"/>
        <v>2030</v>
      </c>
      <c r="DNO1" s="27">
        <f t="shared" si="48"/>
        <v>2030</v>
      </c>
      <c r="DNP1" s="27">
        <f t="shared" si="48"/>
        <v>2030</v>
      </c>
      <c r="DNQ1" s="27">
        <f t="shared" si="48"/>
        <v>2030</v>
      </c>
      <c r="DNR1" s="27">
        <f t="shared" si="48"/>
        <v>2030</v>
      </c>
      <c r="DNS1" s="27">
        <f t="shared" si="48"/>
        <v>2030</v>
      </c>
      <c r="DNT1" s="27">
        <f t="shared" si="48"/>
        <v>2030</v>
      </c>
      <c r="DNU1" s="27">
        <f t="shared" si="48"/>
        <v>2030</v>
      </c>
      <c r="DNV1" s="27">
        <f t="shared" si="48"/>
        <v>2030</v>
      </c>
      <c r="DNW1" s="27">
        <f t="shared" si="48"/>
        <v>2030</v>
      </c>
      <c r="DNX1" s="27">
        <f t="shared" si="48"/>
        <v>2030</v>
      </c>
      <c r="DNY1" s="27">
        <f t="shared" si="48"/>
        <v>2030</v>
      </c>
      <c r="DNZ1" s="27">
        <f t="shared" si="48"/>
        <v>2030</v>
      </c>
      <c r="DOA1" s="27">
        <f t="shared" si="48"/>
        <v>2030</v>
      </c>
      <c r="DOB1" s="27">
        <f t="shared" si="48"/>
        <v>2030</v>
      </c>
      <c r="DOC1" s="27">
        <f t="shared" si="48"/>
        <v>2030</v>
      </c>
      <c r="DOD1" s="27">
        <f t="shared" si="48"/>
        <v>2030</v>
      </c>
      <c r="DOE1" s="27">
        <f t="shared" si="48"/>
        <v>2030</v>
      </c>
      <c r="DOF1" s="27">
        <f t="shared" si="48"/>
        <v>2030</v>
      </c>
      <c r="DOG1" s="27">
        <f t="shared" si="48"/>
        <v>2030</v>
      </c>
      <c r="DOH1" s="27">
        <f t="shared" si="48"/>
        <v>2030</v>
      </c>
      <c r="DOI1" s="27">
        <f t="shared" si="48"/>
        <v>2030</v>
      </c>
      <c r="DOJ1" s="27">
        <f t="shared" si="48"/>
        <v>2030</v>
      </c>
      <c r="DOK1" s="27">
        <f t="shared" si="48"/>
        <v>2030</v>
      </c>
      <c r="DOL1" s="27">
        <f t="shared" si="48"/>
        <v>2030</v>
      </c>
      <c r="DOM1" s="27">
        <f t="shared" si="48"/>
        <v>2030</v>
      </c>
      <c r="DON1" s="27">
        <f t="shared" si="48"/>
        <v>2030</v>
      </c>
      <c r="DOO1" s="27">
        <f t="shared" si="48"/>
        <v>2031</v>
      </c>
      <c r="DOP1" s="27">
        <f t="shared" si="48"/>
        <v>2031</v>
      </c>
      <c r="DOQ1" s="27">
        <f t="shared" si="48"/>
        <v>2031</v>
      </c>
      <c r="DOR1" s="27">
        <f t="shared" si="48"/>
        <v>2031</v>
      </c>
      <c r="DOS1" s="27">
        <f t="shared" si="48"/>
        <v>2031</v>
      </c>
      <c r="DOT1" s="27">
        <f t="shared" si="48"/>
        <v>2031</v>
      </c>
      <c r="DOU1" s="27">
        <f t="shared" si="48"/>
        <v>2031</v>
      </c>
      <c r="DOV1" s="27">
        <f t="shared" si="48"/>
        <v>2031</v>
      </c>
      <c r="DOW1" s="27">
        <f t="shared" si="48"/>
        <v>2031</v>
      </c>
      <c r="DOX1" s="27">
        <f t="shared" si="48"/>
        <v>2031</v>
      </c>
      <c r="DOY1" s="27">
        <f t="shared" si="48"/>
        <v>2031</v>
      </c>
      <c r="DOZ1" s="27">
        <f t="shared" si="48"/>
        <v>2031</v>
      </c>
      <c r="DPA1" s="27">
        <f t="shared" si="48"/>
        <v>2031</v>
      </c>
      <c r="DPB1" s="27">
        <f t="shared" si="48"/>
        <v>2031</v>
      </c>
      <c r="DPC1" s="27">
        <f t="shared" si="48"/>
        <v>2031</v>
      </c>
      <c r="DPD1" s="27">
        <f t="shared" si="48"/>
        <v>2031</v>
      </c>
      <c r="DPE1" s="27">
        <f t="shared" si="48"/>
        <v>2031</v>
      </c>
      <c r="DPF1" s="27">
        <f t="shared" si="48"/>
        <v>2031</v>
      </c>
      <c r="DPG1" s="27">
        <f t="shared" si="48"/>
        <v>2031</v>
      </c>
      <c r="DPH1" s="27">
        <f t="shared" si="48"/>
        <v>2031</v>
      </c>
      <c r="DPI1" s="27">
        <f t="shared" si="48"/>
        <v>2031</v>
      </c>
      <c r="DPJ1" s="27">
        <f t="shared" si="48"/>
        <v>2031</v>
      </c>
      <c r="DPK1" s="27">
        <f t="shared" si="48"/>
        <v>2031</v>
      </c>
      <c r="DPL1" s="27">
        <f t="shared" si="48"/>
        <v>2031</v>
      </c>
      <c r="DPM1" s="27">
        <f t="shared" si="48"/>
        <v>2031</v>
      </c>
      <c r="DPN1" s="27">
        <f t="shared" si="48"/>
        <v>2031</v>
      </c>
      <c r="DPO1" s="27">
        <f t="shared" si="48"/>
        <v>2031</v>
      </c>
      <c r="DPP1" s="27">
        <f t="shared" si="48"/>
        <v>2031</v>
      </c>
      <c r="DPQ1" s="27">
        <f t="shared" si="48"/>
        <v>2031</v>
      </c>
      <c r="DPR1" s="27">
        <f t="shared" si="48"/>
        <v>2031</v>
      </c>
      <c r="DPS1" s="27">
        <f t="shared" si="48"/>
        <v>2031</v>
      </c>
      <c r="DPT1" s="27">
        <f t="shared" ref="DPT1:DSE1" si="49">YEAR(DPT2)</f>
        <v>2031</v>
      </c>
      <c r="DPU1" s="27">
        <f t="shared" si="49"/>
        <v>2031</v>
      </c>
      <c r="DPV1" s="27">
        <f t="shared" si="49"/>
        <v>2031</v>
      </c>
      <c r="DPW1" s="27">
        <f t="shared" si="49"/>
        <v>2031</v>
      </c>
      <c r="DPX1" s="27">
        <f t="shared" si="49"/>
        <v>2031</v>
      </c>
      <c r="DPY1" s="27">
        <f t="shared" si="49"/>
        <v>2031</v>
      </c>
      <c r="DPZ1" s="27">
        <f t="shared" si="49"/>
        <v>2031</v>
      </c>
      <c r="DQA1" s="27">
        <f t="shared" si="49"/>
        <v>2031</v>
      </c>
      <c r="DQB1" s="27">
        <f t="shared" si="49"/>
        <v>2031</v>
      </c>
      <c r="DQC1" s="27">
        <f t="shared" si="49"/>
        <v>2031</v>
      </c>
      <c r="DQD1" s="27">
        <f t="shared" si="49"/>
        <v>2031</v>
      </c>
      <c r="DQE1" s="27">
        <f t="shared" si="49"/>
        <v>2031</v>
      </c>
      <c r="DQF1" s="27">
        <f t="shared" si="49"/>
        <v>2031</v>
      </c>
      <c r="DQG1" s="27">
        <f t="shared" si="49"/>
        <v>2031</v>
      </c>
      <c r="DQH1" s="27">
        <f t="shared" si="49"/>
        <v>2031</v>
      </c>
      <c r="DQI1" s="27">
        <f t="shared" si="49"/>
        <v>2031</v>
      </c>
      <c r="DQJ1" s="27">
        <f t="shared" si="49"/>
        <v>2031</v>
      </c>
      <c r="DQK1" s="27">
        <f t="shared" si="49"/>
        <v>2031</v>
      </c>
      <c r="DQL1" s="27">
        <f t="shared" si="49"/>
        <v>2031</v>
      </c>
      <c r="DQM1" s="27">
        <f t="shared" si="49"/>
        <v>2031</v>
      </c>
      <c r="DQN1" s="27">
        <f t="shared" si="49"/>
        <v>2031</v>
      </c>
      <c r="DQO1" s="27">
        <f t="shared" si="49"/>
        <v>2031</v>
      </c>
      <c r="DQP1" s="27">
        <f t="shared" si="49"/>
        <v>2031</v>
      </c>
      <c r="DQQ1" s="27">
        <f t="shared" si="49"/>
        <v>2031</v>
      </c>
      <c r="DQR1" s="27">
        <f t="shared" si="49"/>
        <v>2031</v>
      </c>
      <c r="DQS1" s="27">
        <f t="shared" si="49"/>
        <v>2031</v>
      </c>
      <c r="DQT1" s="27">
        <f t="shared" si="49"/>
        <v>2031</v>
      </c>
      <c r="DQU1" s="27">
        <f t="shared" si="49"/>
        <v>2031</v>
      </c>
      <c r="DQV1" s="27">
        <f t="shared" si="49"/>
        <v>2031</v>
      </c>
      <c r="DQW1" s="27">
        <f t="shared" si="49"/>
        <v>2031</v>
      </c>
      <c r="DQX1" s="27">
        <f t="shared" si="49"/>
        <v>2031</v>
      </c>
      <c r="DQY1" s="27">
        <f t="shared" si="49"/>
        <v>2031</v>
      </c>
      <c r="DQZ1" s="27">
        <f t="shared" si="49"/>
        <v>2031</v>
      </c>
      <c r="DRA1" s="27">
        <f t="shared" si="49"/>
        <v>2031</v>
      </c>
      <c r="DRB1" s="27">
        <f t="shared" si="49"/>
        <v>2031</v>
      </c>
      <c r="DRC1" s="27">
        <f t="shared" si="49"/>
        <v>2031</v>
      </c>
      <c r="DRD1" s="27">
        <f t="shared" si="49"/>
        <v>2031</v>
      </c>
      <c r="DRE1" s="27">
        <f t="shared" si="49"/>
        <v>2031</v>
      </c>
      <c r="DRF1" s="27">
        <f t="shared" si="49"/>
        <v>2031</v>
      </c>
      <c r="DRG1" s="27">
        <f t="shared" si="49"/>
        <v>2031</v>
      </c>
      <c r="DRH1" s="27">
        <f t="shared" si="49"/>
        <v>2031</v>
      </c>
      <c r="DRI1" s="27">
        <f t="shared" si="49"/>
        <v>2031</v>
      </c>
      <c r="DRJ1" s="27">
        <f t="shared" si="49"/>
        <v>2031</v>
      </c>
      <c r="DRK1" s="27">
        <f t="shared" si="49"/>
        <v>2031</v>
      </c>
      <c r="DRL1" s="27">
        <f t="shared" si="49"/>
        <v>2031</v>
      </c>
      <c r="DRM1" s="27">
        <f t="shared" si="49"/>
        <v>2031</v>
      </c>
      <c r="DRN1" s="27">
        <f t="shared" si="49"/>
        <v>2031</v>
      </c>
      <c r="DRO1" s="27">
        <f t="shared" si="49"/>
        <v>2031</v>
      </c>
      <c r="DRP1" s="27">
        <f t="shared" si="49"/>
        <v>2031</v>
      </c>
      <c r="DRQ1" s="27">
        <f t="shared" si="49"/>
        <v>2031</v>
      </c>
      <c r="DRR1" s="27">
        <f t="shared" si="49"/>
        <v>2031</v>
      </c>
      <c r="DRS1" s="27">
        <f t="shared" si="49"/>
        <v>2031</v>
      </c>
      <c r="DRT1" s="27">
        <f t="shared" si="49"/>
        <v>2031</v>
      </c>
      <c r="DRU1" s="27">
        <f t="shared" si="49"/>
        <v>2031</v>
      </c>
      <c r="DRV1" s="27">
        <f t="shared" si="49"/>
        <v>2031</v>
      </c>
      <c r="DRW1" s="27">
        <f t="shared" si="49"/>
        <v>2031</v>
      </c>
      <c r="DRX1" s="27">
        <f t="shared" si="49"/>
        <v>2031</v>
      </c>
      <c r="DRY1" s="27">
        <f t="shared" si="49"/>
        <v>2031</v>
      </c>
      <c r="DRZ1" s="27">
        <f t="shared" si="49"/>
        <v>2031</v>
      </c>
      <c r="DSA1" s="27">
        <f t="shared" si="49"/>
        <v>2031</v>
      </c>
      <c r="DSB1" s="27">
        <f t="shared" si="49"/>
        <v>2031</v>
      </c>
      <c r="DSC1" s="27">
        <f t="shared" si="49"/>
        <v>2031</v>
      </c>
      <c r="DSD1" s="27">
        <f t="shared" si="49"/>
        <v>2031</v>
      </c>
      <c r="DSE1" s="27">
        <f t="shared" si="49"/>
        <v>2031</v>
      </c>
      <c r="DSF1" s="27">
        <f t="shared" ref="DSF1:DUQ1" si="50">YEAR(DSF2)</f>
        <v>2031</v>
      </c>
      <c r="DSG1" s="27">
        <f t="shared" si="50"/>
        <v>2031</v>
      </c>
      <c r="DSH1" s="27">
        <f t="shared" si="50"/>
        <v>2031</v>
      </c>
      <c r="DSI1" s="27">
        <f t="shared" si="50"/>
        <v>2031</v>
      </c>
      <c r="DSJ1" s="27">
        <f t="shared" si="50"/>
        <v>2031</v>
      </c>
      <c r="DSK1" s="27">
        <f t="shared" si="50"/>
        <v>2031</v>
      </c>
      <c r="DSL1" s="27">
        <f t="shared" si="50"/>
        <v>2031</v>
      </c>
      <c r="DSM1" s="27">
        <f t="shared" si="50"/>
        <v>2031</v>
      </c>
      <c r="DSN1" s="27">
        <f t="shared" si="50"/>
        <v>2031</v>
      </c>
      <c r="DSO1" s="27">
        <f t="shared" si="50"/>
        <v>2031</v>
      </c>
      <c r="DSP1" s="27">
        <f t="shared" si="50"/>
        <v>2031</v>
      </c>
      <c r="DSQ1" s="27">
        <f t="shared" si="50"/>
        <v>2031</v>
      </c>
      <c r="DSR1" s="27">
        <f t="shared" si="50"/>
        <v>2031</v>
      </c>
      <c r="DSS1" s="27">
        <f t="shared" si="50"/>
        <v>2031</v>
      </c>
      <c r="DST1" s="27">
        <f t="shared" si="50"/>
        <v>2031</v>
      </c>
      <c r="DSU1" s="27">
        <f t="shared" si="50"/>
        <v>2031</v>
      </c>
      <c r="DSV1" s="27">
        <f t="shared" si="50"/>
        <v>2031</v>
      </c>
      <c r="DSW1" s="27">
        <f t="shared" si="50"/>
        <v>2031</v>
      </c>
      <c r="DSX1" s="27">
        <f t="shared" si="50"/>
        <v>2031</v>
      </c>
      <c r="DSY1" s="27">
        <f t="shared" si="50"/>
        <v>2031</v>
      </c>
      <c r="DSZ1" s="27">
        <f t="shared" si="50"/>
        <v>2031</v>
      </c>
      <c r="DTA1" s="27">
        <f t="shared" si="50"/>
        <v>2031</v>
      </c>
      <c r="DTB1" s="27">
        <f t="shared" si="50"/>
        <v>2031</v>
      </c>
      <c r="DTC1" s="27">
        <f t="shared" si="50"/>
        <v>2031</v>
      </c>
      <c r="DTD1" s="27">
        <f t="shared" si="50"/>
        <v>2031</v>
      </c>
      <c r="DTE1" s="27">
        <f t="shared" si="50"/>
        <v>2031</v>
      </c>
      <c r="DTF1" s="27">
        <f t="shared" si="50"/>
        <v>2031</v>
      </c>
      <c r="DTG1" s="27">
        <f t="shared" si="50"/>
        <v>2031</v>
      </c>
      <c r="DTH1" s="27">
        <f t="shared" si="50"/>
        <v>2031</v>
      </c>
      <c r="DTI1" s="27">
        <f t="shared" si="50"/>
        <v>2031</v>
      </c>
      <c r="DTJ1" s="27">
        <f t="shared" si="50"/>
        <v>2031</v>
      </c>
      <c r="DTK1" s="27">
        <f t="shared" si="50"/>
        <v>2031</v>
      </c>
      <c r="DTL1" s="27">
        <f t="shared" si="50"/>
        <v>2031</v>
      </c>
      <c r="DTM1" s="27">
        <f t="shared" si="50"/>
        <v>2031</v>
      </c>
      <c r="DTN1" s="27">
        <f t="shared" si="50"/>
        <v>2031</v>
      </c>
      <c r="DTO1" s="27">
        <f t="shared" si="50"/>
        <v>2031</v>
      </c>
      <c r="DTP1" s="27">
        <f t="shared" si="50"/>
        <v>2031</v>
      </c>
      <c r="DTQ1" s="27">
        <f t="shared" si="50"/>
        <v>2031</v>
      </c>
      <c r="DTR1" s="27">
        <f t="shared" si="50"/>
        <v>2031</v>
      </c>
      <c r="DTS1" s="27">
        <f t="shared" si="50"/>
        <v>2031</v>
      </c>
      <c r="DTT1" s="27">
        <f t="shared" si="50"/>
        <v>2031</v>
      </c>
      <c r="DTU1" s="27">
        <f t="shared" si="50"/>
        <v>2031</v>
      </c>
      <c r="DTV1" s="27">
        <f t="shared" si="50"/>
        <v>2031</v>
      </c>
      <c r="DTW1" s="27">
        <f t="shared" si="50"/>
        <v>2031</v>
      </c>
      <c r="DTX1" s="27">
        <f t="shared" si="50"/>
        <v>2031</v>
      </c>
      <c r="DTY1" s="27">
        <f t="shared" si="50"/>
        <v>2031</v>
      </c>
      <c r="DTZ1" s="27">
        <f t="shared" si="50"/>
        <v>2031</v>
      </c>
      <c r="DUA1" s="27">
        <f t="shared" si="50"/>
        <v>2031</v>
      </c>
      <c r="DUB1" s="27">
        <f t="shared" si="50"/>
        <v>2031</v>
      </c>
      <c r="DUC1" s="27">
        <f t="shared" si="50"/>
        <v>2031</v>
      </c>
      <c r="DUD1" s="27">
        <f t="shared" si="50"/>
        <v>2031</v>
      </c>
      <c r="DUE1" s="27">
        <f t="shared" si="50"/>
        <v>2031</v>
      </c>
      <c r="DUF1" s="27">
        <f t="shared" si="50"/>
        <v>2031</v>
      </c>
      <c r="DUG1" s="27">
        <f t="shared" si="50"/>
        <v>2031</v>
      </c>
      <c r="DUH1" s="27">
        <f t="shared" si="50"/>
        <v>2031</v>
      </c>
      <c r="DUI1" s="27">
        <f t="shared" si="50"/>
        <v>2031</v>
      </c>
      <c r="DUJ1" s="27">
        <f t="shared" si="50"/>
        <v>2031</v>
      </c>
      <c r="DUK1" s="27">
        <f t="shared" si="50"/>
        <v>2031</v>
      </c>
      <c r="DUL1" s="27">
        <f t="shared" si="50"/>
        <v>2031</v>
      </c>
      <c r="DUM1" s="27">
        <f t="shared" si="50"/>
        <v>2031</v>
      </c>
      <c r="DUN1" s="27">
        <f t="shared" si="50"/>
        <v>2031</v>
      </c>
      <c r="DUO1" s="27">
        <f t="shared" si="50"/>
        <v>2031</v>
      </c>
      <c r="DUP1" s="27">
        <f t="shared" si="50"/>
        <v>2031</v>
      </c>
      <c r="DUQ1" s="27">
        <f t="shared" si="50"/>
        <v>2031</v>
      </c>
      <c r="DUR1" s="27">
        <f t="shared" ref="DUR1:DXC1" si="51">YEAR(DUR2)</f>
        <v>2031</v>
      </c>
      <c r="DUS1" s="27">
        <f t="shared" si="51"/>
        <v>2031</v>
      </c>
      <c r="DUT1" s="27">
        <f t="shared" si="51"/>
        <v>2031</v>
      </c>
      <c r="DUU1" s="27">
        <f t="shared" si="51"/>
        <v>2031</v>
      </c>
      <c r="DUV1" s="27">
        <f t="shared" si="51"/>
        <v>2031</v>
      </c>
      <c r="DUW1" s="27">
        <f t="shared" si="51"/>
        <v>2031</v>
      </c>
      <c r="DUX1" s="27">
        <f t="shared" si="51"/>
        <v>2031</v>
      </c>
      <c r="DUY1" s="27">
        <f t="shared" si="51"/>
        <v>2031</v>
      </c>
      <c r="DUZ1" s="27">
        <f t="shared" si="51"/>
        <v>2031</v>
      </c>
      <c r="DVA1" s="27">
        <f t="shared" si="51"/>
        <v>2031</v>
      </c>
      <c r="DVB1" s="27">
        <f t="shared" si="51"/>
        <v>2031</v>
      </c>
      <c r="DVC1" s="27">
        <f t="shared" si="51"/>
        <v>2031</v>
      </c>
      <c r="DVD1" s="27">
        <f t="shared" si="51"/>
        <v>2031</v>
      </c>
      <c r="DVE1" s="27">
        <f t="shared" si="51"/>
        <v>2031</v>
      </c>
      <c r="DVF1" s="27">
        <f t="shared" si="51"/>
        <v>2031</v>
      </c>
      <c r="DVG1" s="27">
        <f t="shared" si="51"/>
        <v>2031</v>
      </c>
      <c r="DVH1" s="27">
        <f t="shared" si="51"/>
        <v>2031</v>
      </c>
      <c r="DVI1" s="27">
        <f t="shared" si="51"/>
        <v>2031</v>
      </c>
      <c r="DVJ1" s="27">
        <f t="shared" si="51"/>
        <v>2031</v>
      </c>
      <c r="DVK1" s="27">
        <f t="shared" si="51"/>
        <v>2031</v>
      </c>
      <c r="DVL1" s="27">
        <f t="shared" si="51"/>
        <v>2031</v>
      </c>
      <c r="DVM1" s="27">
        <f t="shared" si="51"/>
        <v>2031</v>
      </c>
      <c r="DVN1" s="27">
        <f t="shared" si="51"/>
        <v>2031</v>
      </c>
      <c r="DVO1" s="27">
        <f t="shared" si="51"/>
        <v>2031</v>
      </c>
      <c r="DVP1" s="27">
        <f t="shared" si="51"/>
        <v>2031</v>
      </c>
      <c r="DVQ1" s="27">
        <f t="shared" si="51"/>
        <v>2031</v>
      </c>
      <c r="DVR1" s="27">
        <f t="shared" si="51"/>
        <v>2031</v>
      </c>
      <c r="DVS1" s="27">
        <f t="shared" si="51"/>
        <v>2031</v>
      </c>
      <c r="DVT1" s="27">
        <f t="shared" si="51"/>
        <v>2031</v>
      </c>
      <c r="DVU1" s="27">
        <f t="shared" si="51"/>
        <v>2031</v>
      </c>
      <c r="DVV1" s="27">
        <f t="shared" si="51"/>
        <v>2031</v>
      </c>
      <c r="DVW1" s="27">
        <f t="shared" si="51"/>
        <v>2031</v>
      </c>
      <c r="DVX1" s="27">
        <f t="shared" si="51"/>
        <v>2031</v>
      </c>
      <c r="DVY1" s="27">
        <f t="shared" si="51"/>
        <v>2031</v>
      </c>
      <c r="DVZ1" s="27">
        <f t="shared" si="51"/>
        <v>2031</v>
      </c>
      <c r="DWA1" s="27">
        <f t="shared" si="51"/>
        <v>2031</v>
      </c>
      <c r="DWB1" s="27">
        <f t="shared" si="51"/>
        <v>2031</v>
      </c>
      <c r="DWC1" s="27">
        <f t="shared" si="51"/>
        <v>2031</v>
      </c>
      <c r="DWD1" s="27">
        <f t="shared" si="51"/>
        <v>2031</v>
      </c>
      <c r="DWE1" s="27">
        <f t="shared" si="51"/>
        <v>2031</v>
      </c>
      <c r="DWF1" s="27">
        <f t="shared" si="51"/>
        <v>2031</v>
      </c>
      <c r="DWG1" s="27">
        <f t="shared" si="51"/>
        <v>2031</v>
      </c>
      <c r="DWH1" s="27">
        <f t="shared" si="51"/>
        <v>2031</v>
      </c>
      <c r="DWI1" s="27">
        <f t="shared" si="51"/>
        <v>2031</v>
      </c>
      <c r="DWJ1" s="27">
        <f t="shared" si="51"/>
        <v>2031</v>
      </c>
      <c r="DWK1" s="27">
        <f t="shared" si="51"/>
        <v>2031</v>
      </c>
      <c r="DWL1" s="27">
        <f t="shared" si="51"/>
        <v>2031</v>
      </c>
      <c r="DWM1" s="27">
        <f t="shared" si="51"/>
        <v>2031</v>
      </c>
      <c r="DWN1" s="27">
        <f t="shared" si="51"/>
        <v>2031</v>
      </c>
      <c r="DWO1" s="27">
        <f t="shared" si="51"/>
        <v>2031</v>
      </c>
      <c r="DWP1" s="27">
        <f t="shared" si="51"/>
        <v>2031</v>
      </c>
      <c r="DWQ1" s="27">
        <f t="shared" si="51"/>
        <v>2031</v>
      </c>
      <c r="DWR1" s="27">
        <f t="shared" si="51"/>
        <v>2031</v>
      </c>
      <c r="DWS1" s="27">
        <f t="shared" si="51"/>
        <v>2031</v>
      </c>
      <c r="DWT1" s="27">
        <f t="shared" si="51"/>
        <v>2031</v>
      </c>
      <c r="DWU1" s="27">
        <f t="shared" si="51"/>
        <v>2031</v>
      </c>
      <c r="DWV1" s="27">
        <f t="shared" si="51"/>
        <v>2031</v>
      </c>
      <c r="DWW1" s="27">
        <f t="shared" si="51"/>
        <v>2031</v>
      </c>
      <c r="DWX1" s="27">
        <f t="shared" si="51"/>
        <v>2031</v>
      </c>
      <c r="DWY1" s="27">
        <f t="shared" si="51"/>
        <v>2031</v>
      </c>
      <c r="DWZ1" s="27">
        <f t="shared" si="51"/>
        <v>2031</v>
      </c>
      <c r="DXA1" s="27">
        <f t="shared" si="51"/>
        <v>2031</v>
      </c>
      <c r="DXB1" s="27">
        <f t="shared" si="51"/>
        <v>2031</v>
      </c>
      <c r="DXC1" s="27">
        <f t="shared" si="51"/>
        <v>2031</v>
      </c>
      <c r="DXD1" s="27">
        <f t="shared" ref="DXD1:DZO1" si="52">YEAR(DXD2)</f>
        <v>2031</v>
      </c>
      <c r="DXE1" s="27">
        <f t="shared" si="52"/>
        <v>2031</v>
      </c>
      <c r="DXF1" s="27">
        <f t="shared" si="52"/>
        <v>2031</v>
      </c>
      <c r="DXG1" s="27">
        <f t="shared" si="52"/>
        <v>2031</v>
      </c>
      <c r="DXH1" s="27">
        <f t="shared" si="52"/>
        <v>2031</v>
      </c>
      <c r="DXI1" s="27">
        <f t="shared" si="52"/>
        <v>2031</v>
      </c>
      <c r="DXJ1" s="27">
        <f t="shared" si="52"/>
        <v>2031</v>
      </c>
      <c r="DXK1" s="27">
        <f t="shared" si="52"/>
        <v>2031</v>
      </c>
      <c r="DXL1" s="27">
        <f t="shared" si="52"/>
        <v>2031</v>
      </c>
      <c r="DXM1" s="27">
        <f t="shared" si="52"/>
        <v>2031</v>
      </c>
      <c r="DXN1" s="27">
        <f t="shared" si="52"/>
        <v>2031</v>
      </c>
      <c r="DXO1" s="27">
        <f t="shared" si="52"/>
        <v>2031</v>
      </c>
      <c r="DXP1" s="27">
        <f t="shared" si="52"/>
        <v>2031</v>
      </c>
      <c r="DXQ1" s="27">
        <f t="shared" si="52"/>
        <v>2031</v>
      </c>
      <c r="DXR1" s="27">
        <f t="shared" si="52"/>
        <v>2031</v>
      </c>
      <c r="DXS1" s="27">
        <f t="shared" si="52"/>
        <v>2031</v>
      </c>
      <c r="DXT1" s="27">
        <f t="shared" si="52"/>
        <v>2031</v>
      </c>
      <c r="DXU1" s="27">
        <f t="shared" si="52"/>
        <v>2031</v>
      </c>
      <c r="DXV1" s="27">
        <f t="shared" si="52"/>
        <v>2031</v>
      </c>
      <c r="DXW1" s="27">
        <f t="shared" si="52"/>
        <v>2031</v>
      </c>
      <c r="DXX1" s="27">
        <f t="shared" si="52"/>
        <v>2031</v>
      </c>
      <c r="DXY1" s="27">
        <f t="shared" si="52"/>
        <v>2031</v>
      </c>
      <c r="DXZ1" s="27">
        <f t="shared" si="52"/>
        <v>2031</v>
      </c>
      <c r="DYA1" s="27">
        <f t="shared" si="52"/>
        <v>2031</v>
      </c>
      <c r="DYB1" s="27">
        <f t="shared" si="52"/>
        <v>2031</v>
      </c>
      <c r="DYC1" s="27">
        <f t="shared" si="52"/>
        <v>2031</v>
      </c>
      <c r="DYD1" s="27">
        <f t="shared" si="52"/>
        <v>2031</v>
      </c>
      <c r="DYE1" s="27">
        <f t="shared" si="52"/>
        <v>2031</v>
      </c>
      <c r="DYF1" s="27">
        <f t="shared" si="52"/>
        <v>2031</v>
      </c>
      <c r="DYG1" s="27">
        <f t="shared" si="52"/>
        <v>2031</v>
      </c>
      <c r="DYH1" s="27">
        <f t="shared" si="52"/>
        <v>2031</v>
      </c>
      <c r="DYI1" s="27">
        <f t="shared" si="52"/>
        <v>2031</v>
      </c>
      <c r="DYJ1" s="27">
        <f t="shared" si="52"/>
        <v>2031</v>
      </c>
      <c r="DYK1" s="27">
        <f t="shared" si="52"/>
        <v>2031</v>
      </c>
      <c r="DYL1" s="27">
        <f t="shared" si="52"/>
        <v>2031</v>
      </c>
      <c r="DYM1" s="27">
        <f t="shared" si="52"/>
        <v>2031</v>
      </c>
      <c r="DYN1" s="27">
        <f t="shared" si="52"/>
        <v>2031</v>
      </c>
      <c r="DYO1" s="27">
        <f t="shared" si="52"/>
        <v>2031</v>
      </c>
      <c r="DYP1" s="27">
        <f t="shared" si="52"/>
        <v>2031</v>
      </c>
      <c r="DYQ1" s="27">
        <f t="shared" si="52"/>
        <v>2031</v>
      </c>
      <c r="DYR1" s="27">
        <f t="shared" si="52"/>
        <v>2031</v>
      </c>
      <c r="DYS1" s="27">
        <f t="shared" si="52"/>
        <v>2031</v>
      </c>
      <c r="DYT1" s="27">
        <f t="shared" si="52"/>
        <v>2031</v>
      </c>
      <c r="DYU1" s="27">
        <f t="shared" si="52"/>
        <v>2031</v>
      </c>
      <c r="DYV1" s="27">
        <f t="shared" si="52"/>
        <v>2031</v>
      </c>
      <c r="DYW1" s="27">
        <f t="shared" si="52"/>
        <v>2031</v>
      </c>
      <c r="DYX1" s="27">
        <f t="shared" si="52"/>
        <v>2031</v>
      </c>
      <c r="DYY1" s="27">
        <f t="shared" si="52"/>
        <v>2031</v>
      </c>
      <c r="DYZ1" s="27">
        <f t="shared" si="52"/>
        <v>2031</v>
      </c>
      <c r="DZA1" s="27">
        <f t="shared" si="52"/>
        <v>2031</v>
      </c>
      <c r="DZB1" s="27">
        <f t="shared" si="52"/>
        <v>2031</v>
      </c>
      <c r="DZC1" s="27">
        <f t="shared" si="52"/>
        <v>2031</v>
      </c>
      <c r="DZD1" s="27">
        <f t="shared" si="52"/>
        <v>2031</v>
      </c>
      <c r="DZE1" s="27">
        <f t="shared" si="52"/>
        <v>2031</v>
      </c>
      <c r="DZF1" s="27">
        <f t="shared" si="52"/>
        <v>2031</v>
      </c>
      <c r="DZG1" s="27">
        <f t="shared" si="52"/>
        <v>2031</v>
      </c>
      <c r="DZH1" s="27">
        <f t="shared" si="52"/>
        <v>2031</v>
      </c>
      <c r="DZI1" s="27">
        <f t="shared" si="52"/>
        <v>2031</v>
      </c>
      <c r="DZJ1" s="27">
        <f t="shared" si="52"/>
        <v>2031</v>
      </c>
      <c r="DZK1" s="27">
        <f t="shared" si="52"/>
        <v>2031</v>
      </c>
      <c r="DZL1" s="27">
        <f t="shared" si="52"/>
        <v>2031</v>
      </c>
      <c r="DZM1" s="27">
        <f t="shared" si="52"/>
        <v>2031</v>
      </c>
      <c r="DZN1" s="27">
        <f t="shared" si="52"/>
        <v>2031</v>
      </c>
      <c r="DZO1" s="27">
        <f t="shared" si="52"/>
        <v>2031</v>
      </c>
      <c r="DZP1" s="27">
        <f t="shared" ref="DZP1:ECA1" si="53">YEAR(DZP2)</f>
        <v>2031</v>
      </c>
      <c r="DZQ1" s="27">
        <f t="shared" si="53"/>
        <v>2031</v>
      </c>
      <c r="DZR1" s="27">
        <f t="shared" si="53"/>
        <v>2031</v>
      </c>
      <c r="DZS1" s="27">
        <f t="shared" si="53"/>
        <v>2031</v>
      </c>
      <c r="DZT1" s="27">
        <f t="shared" si="53"/>
        <v>2031</v>
      </c>
      <c r="DZU1" s="27">
        <f t="shared" si="53"/>
        <v>2031</v>
      </c>
      <c r="DZV1" s="27">
        <f t="shared" si="53"/>
        <v>2031</v>
      </c>
      <c r="DZW1" s="27">
        <f t="shared" si="53"/>
        <v>2031</v>
      </c>
      <c r="DZX1" s="27">
        <f t="shared" si="53"/>
        <v>2031</v>
      </c>
      <c r="DZY1" s="27">
        <f t="shared" si="53"/>
        <v>2031</v>
      </c>
      <c r="DZZ1" s="27">
        <f t="shared" si="53"/>
        <v>2031</v>
      </c>
      <c r="EAA1" s="27">
        <f t="shared" si="53"/>
        <v>2031</v>
      </c>
      <c r="EAB1" s="27">
        <f t="shared" si="53"/>
        <v>2031</v>
      </c>
      <c r="EAC1" s="27">
        <f t="shared" si="53"/>
        <v>2031</v>
      </c>
      <c r="EAD1" s="27">
        <f t="shared" si="53"/>
        <v>2031</v>
      </c>
      <c r="EAE1" s="27">
        <f t="shared" si="53"/>
        <v>2031</v>
      </c>
      <c r="EAF1" s="27">
        <f t="shared" si="53"/>
        <v>2031</v>
      </c>
      <c r="EAG1" s="27">
        <f t="shared" si="53"/>
        <v>2031</v>
      </c>
      <c r="EAH1" s="27">
        <f t="shared" si="53"/>
        <v>2031</v>
      </c>
      <c r="EAI1" s="27">
        <f t="shared" si="53"/>
        <v>2031</v>
      </c>
      <c r="EAJ1" s="27">
        <f t="shared" si="53"/>
        <v>2031</v>
      </c>
      <c r="EAK1" s="27">
        <f t="shared" si="53"/>
        <v>2031</v>
      </c>
      <c r="EAL1" s="27">
        <f t="shared" si="53"/>
        <v>2031</v>
      </c>
      <c r="EAM1" s="27">
        <f t="shared" si="53"/>
        <v>2031</v>
      </c>
      <c r="EAN1" s="27">
        <f t="shared" si="53"/>
        <v>2031</v>
      </c>
      <c r="EAO1" s="27">
        <f t="shared" si="53"/>
        <v>2031</v>
      </c>
      <c r="EAP1" s="27">
        <f t="shared" si="53"/>
        <v>2031</v>
      </c>
      <c r="EAQ1" s="27">
        <f t="shared" si="53"/>
        <v>2031</v>
      </c>
      <c r="EAR1" s="27">
        <f t="shared" si="53"/>
        <v>2031</v>
      </c>
      <c r="EAS1" s="27">
        <f t="shared" si="53"/>
        <v>2031</v>
      </c>
      <c r="EAT1" s="27">
        <f t="shared" si="53"/>
        <v>2031</v>
      </c>
      <c r="EAU1" s="27">
        <f t="shared" si="53"/>
        <v>2031</v>
      </c>
      <c r="EAV1" s="27">
        <f t="shared" si="53"/>
        <v>2031</v>
      </c>
      <c r="EAW1" s="27">
        <f t="shared" si="53"/>
        <v>2031</v>
      </c>
      <c r="EAX1" s="27">
        <f t="shared" si="53"/>
        <v>2031</v>
      </c>
      <c r="EAY1" s="27">
        <f t="shared" si="53"/>
        <v>2031</v>
      </c>
      <c r="EAZ1" s="27">
        <f t="shared" si="53"/>
        <v>2031</v>
      </c>
      <c r="EBA1" s="27">
        <f t="shared" si="53"/>
        <v>2031</v>
      </c>
      <c r="EBB1" s="27">
        <f t="shared" si="53"/>
        <v>2031</v>
      </c>
      <c r="EBC1" s="27">
        <f t="shared" si="53"/>
        <v>2031</v>
      </c>
      <c r="EBD1" s="27">
        <f t="shared" si="53"/>
        <v>2031</v>
      </c>
      <c r="EBE1" s="27">
        <f t="shared" si="53"/>
        <v>2031</v>
      </c>
      <c r="EBF1" s="27">
        <f t="shared" si="53"/>
        <v>2031</v>
      </c>
      <c r="EBG1" s="27">
        <f t="shared" si="53"/>
        <v>2031</v>
      </c>
      <c r="EBH1" s="27">
        <f t="shared" si="53"/>
        <v>2031</v>
      </c>
      <c r="EBI1" s="27">
        <f t="shared" si="53"/>
        <v>2031</v>
      </c>
      <c r="EBJ1" s="27">
        <f t="shared" si="53"/>
        <v>2031</v>
      </c>
      <c r="EBK1" s="27">
        <f t="shared" si="53"/>
        <v>2031</v>
      </c>
      <c r="EBL1" s="27">
        <f t="shared" si="53"/>
        <v>2031</v>
      </c>
      <c r="EBM1" s="27">
        <f t="shared" si="53"/>
        <v>2031</v>
      </c>
      <c r="EBN1" s="27">
        <f t="shared" si="53"/>
        <v>2031</v>
      </c>
      <c r="EBO1" s="27">
        <f t="shared" si="53"/>
        <v>2031</v>
      </c>
      <c r="EBP1" s="27">
        <f t="shared" si="53"/>
        <v>2031</v>
      </c>
      <c r="EBQ1" s="27">
        <f t="shared" si="53"/>
        <v>2031</v>
      </c>
      <c r="EBR1" s="27">
        <f t="shared" si="53"/>
        <v>2031</v>
      </c>
      <c r="EBS1" s="27">
        <f t="shared" si="53"/>
        <v>2031</v>
      </c>
      <c r="EBT1" s="27">
        <f t="shared" si="53"/>
        <v>2031</v>
      </c>
      <c r="EBU1" s="27">
        <f t="shared" si="53"/>
        <v>2031</v>
      </c>
      <c r="EBV1" s="27">
        <f t="shared" si="53"/>
        <v>2031</v>
      </c>
      <c r="EBW1" s="27">
        <f t="shared" si="53"/>
        <v>2031</v>
      </c>
      <c r="EBX1" s="27">
        <f t="shared" si="53"/>
        <v>2031</v>
      </c>
      <c r="EBY1" s="27">
        <f t="shared" si="53"/>
        <v>2031</v>
      </c>
      <c r="EBZ1" s="27">
        <f t="shared" si="53"/>
        <v>2031</v>
      </c>
      <c r="ECA1" s="27">
        <f t="shared" si="53"/>
        <v>2031</v>
      </c>
      <c r="ECB1" s="27">
        <f t="shared" ref="ECB1:EEM1" si="54">YEAR(ECB2)</f>
        <v>2031</v>
      </c>
      <c r="ECC1" s="27">
        <f t="shared" si="54"/>
        <v>2031</v>
      </c>
      <c r="ECD1" s="27">
        <f t="shared" si="54"/>
        <v>2031</v>
      </c>
      <c r="ECE1" s="27">
        <f t="shared" si="54"/>
        <v>2031</v>
      </c>
      <c r="ECF1" s="27">
        <f t="shared" si="54"/>
        <v>2031</v>
      </c>
      <c r="ECG1" s="27">
        <f t="shared" si="54"/>
        <v>2031</v>
      </c>
      <c r="ECH1" s="27">
        <f t="shared" si="54"/>
        <v>2031</v>
      </c>
      <c r="ECI1" s="27">
        <f t="shared" si="54"/>
        <v>2031</v>
      </c>
      <c r="ECJ1" s="27">
        <f t="shared" si="54"/>
        <v>2031</v>
      </c>
      <c r="ECK1" s="27">
        <f t="shared" si="54"/>
        <v>2031</v>
      </c>
      <c r="ECL1" s="27">
        <f t="shared" si="54"/>
        <v>2031</v>
      </c>
      <c r="ECM1" s="27">
        <f t="shared" si="54"/>
        <v>2031</v>
      </c>
      <c r="ECN1" s="27">
        <f t="shared" si="54"/>
        <v>2031</v>
      </c>
      <c r="ECO1" s="27">
        <f t="shared" si="54"/>
        <v>2031</v>
      </c>
      <c r="ECP1" s="27">
        <f t="shared" si="54"/>
        <v>2032</v>
      </c>
      <c r="ECQ1" s="27">
        <f t="shared" si="54"/>
        <v>2032</v>
      </c>
      <c r="ECR1" s="27">
        <f t="shared" si="54"/>
        <v>2032</v>
      </c>
      <c r="ECS1" s="27">
        <f t="shared" si="54"/>
        <v>2032</v>
      </c>
      <c r="ECT1" s="27">
        <f t="shared" si="54"/>
        <v>2032</v>
      </c>
      <c r="ECU1" s="27">
        <f t="shared" si="54"/>
        <v>2032</v>
      </c>
      <c r="ECV1" s="27">
        <f t="shared" si="54"/>
        <v>2032</v>
      </c>
      <c r="ECW1" s="27">
        <f t="shared" si="54"/>
        <v>2032</v>
      </c>
      <c r="ECX1" s="27">
        <f t="shared" si="54"/>
        <v>2032</v>
      </c>
      <c r="ECY1" s="27">
        <f t="shared" si="54"/>
        <v>2032</v>
      </c>
      <c r="ECZ1" s="27">
        <f t="shared" si="54"/>
        <v>2032</v>
      </c>
      <c r="EDA1" s="27">
        <f t="shared" si="54"/>
        <v>2032</v>
      </c>
      <c r="EDB1" s="27">
        <f t="shared" si="54"/>
        <v>2032</v>
      </c>
      <c r="EDC1" s="27">
        <f t="shared" si="54"/>
        <v>2032</v>
      </c>
      <c r="EDD1" s="27">
        <f t="shared" si="54"/>
        <v>2032</v>
      </c>
      <c r="EDE1" s="27">
        <f t="shared" si="54"/>
        <v>2032</v>
      </c>
      <c r="EDF1" s="27">
        <f t="shared" si="54"/>
        <v>2032</v>
      </c>
      <c r="EDG1" s="27">
        <f t="shared" si="54"/>
        <v>2032</v>
      </c>
      <c r="EDH1" s="27">
        <f t="shared" si="54"/>
        <v>2032</v>
      </c>
      <c r="EDI1" s="27">
        <f t="shared" si="54"/>
        <v>2032</v>
      </c>
      <c r="EDJ1" s="27">
        <f t="shared" si="54"/>
        <v>2032</v>
      </c>
      <c r="EDK1" s="27">
        <f t="shared" si="54"/>
        <v>2032</v>
      </c>
      <c r="EDL1" s="27">
        <f t="shared" si="54"/>
        <v>2032</v>
      </c>
      <c r="EDM1" s="27">
        <f t="shared" si="54"/>
        <v>2032</v>
      </c>
      <c r="EDN1" s="27">
        <f t="shared" si="54"/>
        <v>2032</v>
      </c>
      <c r="EDO1" s="27">
        <f t="shared" si="54"/>
        <v>2032</v>
      </c>
      <c r="EDP1" s="27">
        <f t="shared" si="54"/>
        <v>2032</v>
      </c>
      <c r="EDQ1" s="27">
        <f t="shared" si="54"/>
        <v>2032</v>
      </c>
      <c r="EDR1" s="27">
        <f t="shared" si="54"/>
        <v>2032</v>
      </c>
      <c r="EDS1" s="27">
        <f t="shared" si="54"/>
        <v>2032</v>
      </c>
      <c r="EDT1" s="27">
        <f t="shared" si="54"/>
        <v>2032</v>
      </c>
      <c r="EDU1" s="27">
        <f t="shared" si="54"/>
        <v>2032</v>
      </c>
      <c r="EDV1" s="27">
        <f t="shared" si="54"/>
        <v>2032</v>
      </c>
      <c r="EDW1" s="27">
        <f t="shared" si="54"/>
        <v>2032</v>
      </c>
      <c r="EDX1" s="27">
        <f t="shared" si="54"/>
        <v>2032</v>
      </c>
      <c r="EDY1" s="27">
        <f t="shared" si="54"/>
        <v>2032</v>
      </c>
      <c r="EDZ1" s="27">
        <f t="shared" si="54"/>
        <v>2032</v>
      </c>
      <c r="EEA1" s="27">
        <f t="shared" si="54"/>
        <v>2032</v>
      </c>
      <c r="EEB1" s="27">
        <f t="shared" si="54"/>
        <v>2032</v>
      </c>
      <c r="EEC1" s="27">
        <f t="shared" si="54"/>
        <v>2032</v>
      </c>
      <c r="EED1" s="27">
        <f t="shared" si="54"/>
        <v>2032</v>
      </c>
      <c r="EEE1" s="27">
        <f t="shared" si="54"/>
        <v>2032</v>
      </c>
      <c r="EEF1" s="27">
        <f t="shared" si="54"/>
        <v>2032</v>
      </c>
      <c r="EEG1" s="27">
        <f t="shared" si="54"/>
        <v>2032</v>
      </c>
      <c r="EEH1" s="27">
        <f t="shared" si="54"/>
        <v>2032</v>
      </c>
      <c r="EEI1" s="27">
        <f t="shared" si="54"/>
        <v>2032</v>
      </c>
      <c r="EEJ1" s="27">
        <f t="shared" si="54"/>
        <v>2032</v>
      </c>
      <c r="EEK1" s="27">
        <f t="shared" si="54"/>
        <v>2032</v>
      </c>
      <c r="EEL1" s="27">
        <f t="shared" si="54"/>
        <v>2032</v>
      </c>
      <c r="EEM1" s="27">
        <f t="shared" si="54"/>
        <v>2032</v>
      </c>
      <c r="EEN1" s="27">
        <f t="shared" ref="EEN1:EGY1" si="55">YEAR(EEN2)</f>
        <v>2032</v>
      </c>
      <c r="EEO1" s="27">
        <f t="shared" si="55"/>
        <v>2032</v>
      </c>
      <c r="EEP1" s="27">
        <f t="shared" si="55"/>
        <v>2032</v>
      </c>
      <c r="EEQ1" s="27">
        <f t="shared" si="55"/>
        <v>2032</v>
      </c>
      <c r="EER1" s="27">
        <f t="shared" si="55"/>
        <v>2032</v>
      </c>
      <c r="EES1" s="27">
        <f t="shared" si="55"/>
        <v>2032</v>
      </c>
      <c r="EET1" s="27">
        <f t="shared" si="55"/>
        <v>2032</v>
      </c>
      <c r="EEU1" s="27">
        <f t="shared" si="55"/>
        <v>2032</v>
      </c>
      <c r="EEV1" s="27">
        <f t="shared" si="55"/>
        <v>2032</v>
      </c>
      <c r="EEW1" s="27">
        <f t="shared" si="55"/>
        <v>2032</v>
      </c>
      <c r="EEX1" s="27">
        <f t="shared" si="55"/>
        <v>2032</v>
      </c>
      <c r="EEY1" s="27">
        <f t="shared" si="55"/>
        <v>2032</v>
      </c>
      <c r="EEZ1" s="27">
        <f t="shared" si="55"/>
        <v>2032</v>
      </c>
      <c r="EFA1" s="27">
        <f t="shared" si="55"/>
        <v>2032</v>
      </c>
      <c r="EFB1" s="27">
        <f t="shared" si="55"/>
        <v>2032</v>
      </c>
      <c r="EFC1" s="27">
        <f t="shared" si="55"/>
        <v>2032</v>
      </c>
      <c r="EFD1" s="27">
        <f t="shared" si="55"/>
        <v>2032</v>
      </c>
      <c r="EFE1" s="27">
        <f t="shared" si="55"/>
        <v>2032</v>
      </c>
      <c r="EFF1" s="27">
        <f t="shared" si="55"/>
        <v>2032</v>
      </c>
      <c r="EFG1" s="27">
        <f t="shared" si="55"/>
        <v>2032</v>
      </c>
      <c r="EFH1" s="27">
        <f t="shared" si="55"/>
        <v>2032</v>
      </c>
      <c r="EFI1" s="27">
        <f t="shared" si="55"/>
        <v>2032</v>
      </c>
      <c r="EFJ1" s="27">
        <f t="shared" si="55"/>
        <v>2032</v>
      </c>
      <c r="EFK1" s="27">
        <f t="shared" si="55"/>
        <v>2032</v>
      </c>
      <c r="EFL1" s="27">
        <f t="shared" si="55"/>
        <v>2032</v>
      </c>
      <c r="EFM1" s="27">
        <f t="shared" si="55"/>
        <v>2032</v>
      </c>
      <c r="EFN1" s="27">
        <f t="shared" si="55"/>
        <v>2032</v>
      </c>
      <c r="EFO1" s="27">
        <f t="shared" si="55"/>
        <v>2032</v>
      </c>
      <c r="EFP1" s="27">
        <f t="shared" si="55"/>
        <v>2032</v>
      </c>
      <c r="EFQ1" s="27">
        <f t="shared" si="55"/>
        <v>2032</v>
      </c>
      <c r="EFR1" s="27">
        <f t="shared" si="55"/>
        <v>2032</v>
      </c>
      <c r="EFS1" s="27">
        <f t="shared" si="55"/>
        <v>2032</v>
      </c>
      <c r="EFT1" s="27">
        <f t="shared" si="55"/>
        <v>2032</v>
      </c>
      <c r="EFU1" s="27">
        <f t="shared" si="55"/>
        <v>2032</v>
      </c>
      <c r="EFV1" s="27">
        <f t="shared" si="55"/>
        <v>2032</v>
      </c>
      <c r="EFW1" s="27">
        <f t="shared" si="55"/>
        <v>2032</v>
      </c>
      <c r="EFX1" s="27">
        <f t="shared" si="55"/>
        <v>2032</v>
      </c>
      <c r="EFY1" s="27">
        <f t="shared" si="55"/>
        <v>2032</v>
      </c>
      <c r="EFZ1" s="27">
        <f t="shared" si="55"/>
        <v>2032</v>
      </c>
      <c r="EGA1" s="27">
        <f t="shared" si="55"/>
        <v>2032</v>
      </c>
      <c r="EGB1" s="27">
        <f t="shared" si="55"/>
        <v>2032</v>
      </c>
      <c r="EGC1" s="27">
        <f t="shared" si="55"/>
        <v>2032</v>
      </c>
      <c r="EGD1" s="27">
        <f t="shared" si="55"/>
        <v>2032</v>
      </c>
      <c r="EGE1" s="27">
        <f t="shared" si="55"/>
        <v>2032</v>
      </c>
      <c r="EGF1" s="27">
        <f t="shared" si="55"/>
        <v>2032</v>
      </c>
      <c r="EGG1" s="27">
        <f t="shared" si="55"/>
        <v>2032</v>
      </c>
      <c r="EGH1" s="27">
        <f t="shared" si="55"/>
        <v>2032</v>
      </c>
      <c r="EGI1" s="27">
        <f t="shared" si="55"/>
        <v>2032</v>
      </c>
      <c r="EGJ1" s="27">
        <f t="shared" si="55"/>
        <v>2032</v>
      </c>
      <c r="EGK1" s="27">
        <f t="shared" si="55"/>
        <v>2032</v>
      </c>
      <c r="EGL1" s="27">
        <f t="shared" si="55"/>
        <v>2032</v>
      </c>
      <c r="EGM1" s="27">
        <f t="shared" si="55"/>
        <v>2032</v>
      </c>
      <c r="EGN1" s="27">
        <f t="shared" si="55"/>
        <v>2032</v>
      </c>
      <c r="EGO1" s="27">
        <f t="shared" si="55"/>
        <v>2032</v>
      </c>
      <c r="EGP1" s="27">
        <f t="shared" si="55"/>
        <v>2032</v>
      </c>
      <c r="EGQ1" s="27">
        <f t="shared" si="55"/>
        <v>2032</v>
      </c>
      <c r="EGR1" s="27">
        <f t="shared" si="55"/>
        <v>2032</v>
      </c>
      <c r="EGS1" s="27">
        <f t="shared" si="55"/>
        <v>2032</v>
      </c>
      <c r="EGT1" s="27">
        <f t="shared" si="55"/>
        <v>2032</v>
      </c>
      <c r="EGU1" s="27">
        <f t="shared" si="55"/>
        <v>2032</v>
      </c>
      <c r="EGV1" s="27">
        <f t="shared" si="55"/>
        <v>2032</v>
      </c>
      <c r="EGW1" s="27">
        <f t="shared" si="55"/>
        <v>2032</v>
      </c>
      <c r="EGX1" s="27">
        <f t="shared" si="55"/>
        <v>2032</v>
      </c>
      <c r="EGY1" s="27">
        <f t="shared" si="55"/>
        <v>2032</v>
      </c>
      <c r="EGZ1" s="27">
        <f t="shared" ref="EGZ1:EJK1" si="56">YEAR(EGZ2)</f>
        <v>2032</v>
      </c>
      <c r="EHA1" s="27">
        <f t="shared" si="56"/>
        <v>2032</v>
      </c>
      <c r="EHB1" s="27">
        <f t="shared" si="56"/>
        <v>2032</v>
      </c>
      <c r="EHC1" s="27">
        <f t="shared" si="56"/>
        <v>2032</v>
      </c>
      <c r="EHD1" s="27">
        <f t="shared" si="56"/>
        <v>2032</v>
      </c>
      <c r="EHE1" s="27">
        <f t="shared" si="56"/>
        <v>2032</v>
      </c>
      <c r="EHF1" s="27">
        <f t="shared" si="56"/>
        <v>2032</v>
      </c>
      <c r="EHG1" s="27">
        <f t="shared" si="56"/>
        <v>2032</v>
      </c>
      <c r="EHH1" s="27">
        <f t="shared" si="56"/>
        <v>2032</v>
      </c>
      <c r="EHI1" s="27">
        <f t="shared" si="56"/>
        <v>2032</v>
      </c>
      <c r="EHJ1" s="27">
        <f t="shared" si="56"/>
        <v>2032</v>
      </c>
      <c r="EHK1" s="27">
        <f t="shared" si="56"/>
        <v>2032</v>
      </c>
      <c r="EHL1" s="27">
        <f t="shared" si="56"/>
        <v>2032</v>
      </c>
      <c r="EHM1" s="27">
        <f t="shared" si="56"/>
        <v>2032</v>
      </c>
      <c r="EHN1" s="27">
        <f t="shared" si="56"/>
        <v>2032</v>
      </c>
      <c r="EHO1" s="27">
        <f t="shared" si="56"/>
        <v>2032</v>
      </c>
      <c r="EHP1" s="27">
        <f t="shared" si="56"/>
        <v>2032</v>
      </c>
      <c r="EHQ1" s="27">
        <f t="shared" si="56"/>
        <v>2032</v>
      </c>
      <c r="EHR1" s="27">
        <f t="shared" si="56"/>
        <v>2032</v>
      </c>
      <c r="EHS1" s="27">
        <f t="shared" si="56"/>
        <v>2032</v>
      </c>
      <c r="EHT1" s="27">
        <f t="shared" si="56"/>
        <v>2032</v>
      </c>
      <c r="EHU1" s="27">
        <f t="shared" si="56"/>
        <v>2032</v>
      </c>
      <c r="EHV1" s="27">
        <f t="shared" si="56"/>
        <v>2032</v>
      </c>
      <c r="EHW1" s="27">
        <f t="shared" si="56"/>
        <v>2032</v>
      </c>
      <c r="EHX1" s="27">
        <f t="shared" si="56"/>
        <v>2032</v>
      </c>
      <c r="EHY1" s="27">
        <f t="shared" si="56"/>
        <v>2032</v>
      </c>
      <c r="EHZ1" s="27">
        <f t="shared" si="56"/>
        <v>2032</v>
      </c>
      <c r="EIA1" s="27">
        <f t="shared" si="56"/>
        <v>2032</v>
      </c>
      <c r="EIB1" s="27">
        <f t="shared" si="56"/>
        <v>2032</v>
      </c>
      <c r="EIC1" s="27">
        <f t="shared" si="56"/>
        <v>2032</v>
      </c>
      <c r="EID1" s="27">
        <f t="shared" si="56"/>
        <v>2032</v>
      </c>
      <c r="EIE1" s="27">
        <f t="shared" si="56"/>
        <v>2032</v>
      </c>
      <c r="EIF1" s="27">
        <f t="shared" si="56"/>
        <v>2032</v>
      </c>
      <c r="EIG1" s="27">
        <f t="shared" si="56"/>
        <v>2032</v>
      </c>
      <c r="EIH1" s="27">
        <f t="shared" si="56"/>
        <v>2032</v>
      </c>
      <c r="EII1" s="27">
        <f t="shared" si="56"/>
        <v>2032</v>
      </c>
      <c r="EIJ1" s="27">
        <f t="shared" si="56"/>
        <v>2032</v>
      </c>
      <c r="EIK1" s="27">
        <f t="shared" si="56"/>
        <v>2032</v>
      </c>
      <c r="EIL1" s="27">
        <f t="shared" si="56"/>
        <v>2032</v>
      </c>
      <c r="EIM1" s="27">
        <f t="shared" si="56"/>
        <v>2032</v>
      </c>
      <c r="EIN1" s="27">
        <f t="shared" si="56"/>
        <v>2032</v>
      </c>
      <c r="EIO1" s="27">
        <f t="shared" si="56"/>
        <v>2032</v>
      </c>
      <c r="EIP1" s="27">
        <f t="shared" si="56"/>
        <v>2032</v>
      </c>
      <c r="EIQ1" s="27">
        <f t="shared" si="56"/>
        <v>2032</v>
      </c>
      <c r="EIR1" s="27">
        <f t="shared" si="56"/>
        <v>2032</v>
      </c>
      <c r="EIS1" s="27">
        <f t="shared" si="56"/>
        <v>2032</v>
      </c>
      <c r="EIT1" s="27">
        <f t="shared" si="56"/>
        <v>2032</v>
      </c>
      <c r="EIU1" s="27">
        <f t="shared" si="56"/>
        <v>2032</v>
      </c>
      <c r="EIV1" s="27">
        <f t="shared" si="56"/>
        <v>2032</v>
      </c>
      <c r="EIW1" s="27">
        <f t="shared" si="56"/>
        <v>2032</v>
      </c>
      <c r="EIX1" s="27">
        <f t="shared" si="56"/>
        <v>2032</v>
      </c>
      <c r="EIY1" s="27">
        <f t="shared" si="56"/>
        <v>2032</v>
      </c>
      <c r="EIZ1" s="27">
        <f t="shared" si="56"/>
        <v>2032</v>
      </c>
      <c r="EJA1" s="27">
        <f t="shared" si="56"/>
        <v>2032</v>
      </c>
      <c r="EJB1" s="27">
        <f t="shared" si="56"/>
        <v>2032</v>
      </c>
      <c r="EJC1" s="27">
        <f t="shared" si="56"/>
        <v>2032</v>
      </c>
      <c r="EJD1" s="27">
        <f t="shared" si="56"/>
        <v>2032</v>
      </c>
      <c r="EJE1" s="27">
        <f t="shared" si="56"/>
        <v>2032</v>
      </c>
      <c r="EJF1" s="27">
        <f t="shared" si="56"/>
        <v>2032</v>
      </c>
      <c r="EJG1" s="27">
        <f t="shared" si="56"/>
        <v>2032</v>
      </c>
      <c r="EJH1" s="27">
        <f t="shared" si="56"/>
        <v>2032</v>
      </c>
      <c r="EJI1" s="27">
        <f t="shared" si="56"/>
        <v>2032</v>
      </c>
      <c r="EJJ1" s="27">
        <f t="shared" si="56"/>
        <v>2032</v>
      </c>
      <c r="EJK1" s="27">
        <f t="shared" si="56"/>
        <v>2032</v>
      </c>
      <c r="EJL1" s="27">
        <f t="shared" ref="EJL1:ELW1" si="57">YEAR(EJL2)</f>
        <v>2032</v>
      </c>
      <c r="EJM1" s="27">
        <f t="shared" si="57"/>
        <v>2032</v>
      </c>
      <c r="EJN1" s="27">
        <f t="shared" si="57"/>
        <v>2032</v>
      </c>
      <c r="EJO1" s="27">
        <f t="shared" si="57"/>
        <v>2032</v>
      </c>
      <c r="EJP1" s="27">
        <f t="shared" si="57"/>
        <v>2032</v>
      </c>
      <c r="EJQ1" s="27">
        <f t="shared" si="57"/>
        <v>2032</v>
      </c>
      <c r="EJR1" s="27">
        <f t="shared" si="57"/>
        <v>2032</v>
      </c>
      <c r="EJS1" s="27">
        <f t="shared" si="57"/>
        <v>2032</v>
      </c>
      <c r="EJT1" s="27">
        <f t="shared" si="57"/>
        <v>2032</v>
      </c>
      <c r="EJU1" s="27">
        <f t="shared" si="57"/>
        <v>2032</v>
      </c>
      <c r="EJV1" s="27">
        <f t="shared" si="57"/>
        <v>2032</v>
      </c>
      <c r="EJW1" s="27">
        <f t="shared" si="57"/>
        <v>2032</v>
      </c>
      <c r="EJX1" s="27">
        <f t="shared" si="57"/>
        <v>2032</v>
      </c>
      <c r="EJY1" s="27">
        <f t="shared" si="57"/>
        <v>2032</v>
      </c>
      <c r="EJZ1" s="27">
        <f t="shared" si="57"/>
        <v>2032</v>
      </c>
      <c r="EKA1" s="27">
        <f t="shared" si="57"/>
        <v>2032</v>
      </c>
      <c r="EKB1" s="27">
        <f t="shared" si="57"/>
        <v>2032</v>
      </c>
      <c r="EKC1" s="27">
        <f t="shared" si="57"/>
        <v>2032</v>
      </c>
      <c r="EKD1" s="27">
        <f t="shared" si="57"/>
        <v>2032</v>
      </c>
      <c r="EKE1" s="27">
        <f t="shared" si="57"/>
        <v>2032</v>
      </c>
      <c r="EKF1" s="27">
        <f t="shared" si="57"/>
        <v>2032</v>
      </c>
      <c r="EKG1" s="27">
        <f t="shared" si="57"/>
        <v>2032</v>
      </c>
      <c r="EKH1" s="27">
        <f t="shared" si="57"/>
        <v>2032</v>
      </c>
      <c r="EKI1" s="27">
        <f t="shared" si="57"/>
        <v>2032</v>
      </c>
      <c r="EKJ1" s="27">
        <f t="shared" si="57"/>
        <v>2032</v>
      </c>
      <c r="EKK1" s="27">
        <f t="shared" si="57"/>
        <v>2032</v>
      </c>
      <c r="EKL1" s="27">
        <f t="shared" si="57"/>
        <v>2032</v>
      </c>
      <c r="EKM1" s="27">
        <f t="shared" si="57"/>
        <v>2032</v>
      </c>
      <c r="EKN1" s="27">
        <f t="shared" si="57"/>
        <v>2032</v>
      </c>
      <c r="EKO1" s="27">
        <f t="shared" si="57"/>
        <v>2032</v>
      </c>
      <c r="EKP1" s="27">
        <f t="shared" si="57"/>
        <v>2032</v>
      </c>
      <c r="EKQ1" s="27">
        <f t="shared" si="57"/>
        <v>2032</v>
      </c>
      <c r="EKR1" s="27">
        <f t="shared" si="57"/>
        <v>2032</v>
      </c>
      <c r="EKS1" s="27">
        <f t="shared" si="57"/>
        <v>2032</v>
      </c>
      <c r="EKT1" s="27">
        <f t="shared" si="57"/>
        <v>2032</v>
      </c>
      <c r="EKU1" s="27">
        <f t="shared" si="57"/>
        <v>2032</v>
      </c>
      <c r="EKV1" s="27">
        <f t="shared" si="57"/>
        <v>2032</v>
      </c>
      <c r="EKW1" s="27">
        <f t="shared" si="57"/>
        <v>2032</v>
      </c>
      <c r="EKX1" s="27">
        <f t="shared" si="57"/>
        <v>2032</v>
      </c>
      <c r="EKY1" s="27">
        <f t="shared" si="57"/>
        <v>2032</v>
      </c>
      <c r="EKZ1" s="27">
        <f t="shared" si="57"/>
        <v>2032</v>
      </c>
      <c r="ELA1" s="27">
        <f t="shared" si="57"/>
        <v>2032</v>
      </c>
      <c r="ELB1" s="27">
        <f t="shared" si="57"/>
        <v>2032</v>
      </c>
      <c r="ELC1" s="27">
        <f t="shared" si="57"/>
        <v>2032</v>
      </c>
      <c r="ELD1" s="27">
        <f t="shared" si="57"/>
        <v>2032</v>
      </c>
      <c r="ELE1" s="27">
        <f t="shared" si="57"/>
        <v>2032</v>
      </c>
      <c r="ELF1" s="27">
        <f t="shared" si="57"/>
        <v>2032</v>
      </c>
      <c r="ELG1" s="27">
        <f t="shared" si="57"/>
        <v>2032</v>
      </c>
      <c r="ELH1" s="27">
        <f t="shared" si="57"/>
        <v>2032</v>
      </c>
      <c r="ELI1" s="27">
        <f t="shared" si="57"/>
        <v>2032</v>
      </c>
      <c r="ELJ1" s="27">
        <f t="shared" si="57"/>
        <v>2032</v>
      </c>
      <c r="ELK1" s="27">
        <f t="shared" si="57"/>
        <v>2032</v>
      </c>
      <c r="ELL1" s="27">
        <f t="shared" si="57"/>
        <v>2032</v>
      </c>
      <c r="ELM1" s="27">
        <f t="shared" si="57"/>
        <v>2032</v>
      </c>
      <c r="ELN1" s="27">
        <f t="shared" si="57"/>
        <v>2032</v>
      </c>
      <c r="ELO1" s="27">
        <f t="shared" si="57"/>
        <v>2032</v>
      </c>
      <c r="ELP1" s="27">
        <f t="shared" si="57"/>
        <v>2032</v>
      </c>
      <c r="ELQ1" s="27">
        <f t="shared" si="57"/>
        <v>2032</v>
      </c>
      <c r="ELR1" s="27">
        <f t="shared" si="57"/>
        <v>2032</v>
      </c>
      <c r="ELS1" s="27">
        <f t="shared" si="57"/>
        <v>2032</v>
      </c>
      <c r="ELT1" s="27">
        <f t="shared" si="57"/>
        <v>2032</v>
      </c>
      <c r="ELU1" s="27">
        <f t="shared" si="57"/>
        <v>2032</v>
      </c>
      <c r="ELV1" s="27">
        <f t="shared" si="57"/>
        <v>2032</v>
      </c>
      <c r="ELW1" s="27">
        <f t="shared" si="57"/>
        <v>2032</v>
      </c>
      <c r="ELX1" s="27">
        <f t="shared" ref="ELX1:EOI1" si="58">YEAR(ELX2)</f>
        <v>2032</v>
      </c>
      <c r="ELY1" s="27">
        <f t="shared" si="58"/>
        <v>2032</v>
      </c>
      <c r="ELZ1" s="27">
        <f t="shared" si="58"/>
        <v>2032</v>
      </c>
      <c r="EMA1" s="27">
        <f t="shared" si="58"/>
        <v>2032</v>
      </c>
      <c r="EMB1" s="27">
        <f t="shared" si="58"/>
        <v>2032</v>
      </c>
      <c r="EMC1" s="27">
        <f t="shared" si="58"/>
        <v>2032</v>
      </c>
      <c r="EMD1" s="27">
        <f t="shared" si="58"/>
        <v>2032</v>
      </c>
      <c r="EME1" s="27">
        <f t="shared" si="58"/>
        <v>2032</v>
      </c>
      <c r="EMF1" s="27">
        <f t="shared" si="58"/>
        <v>2032</v>
      </c>
      <c r="EMG1" s="27">
        <f t="shared" si="58"/>
        <v>2032</v>
      </c>
      <c r="EMH1" s="27">
        <f t="shared" si="58"/>
        <v>2032</v>
      </c>
      <c r="EMI1" s="27">
        <f t="shared" si="58"/>
        <v>2032</v>
      </c>
      <c r="EMJ1" s="27">
        <f t="shared" si="58"/>
        <v>2032</v>
      </c>
      <c r="EMK1" s="27">
        <f t="shared" si="58"/>
        <v>2032</v>
      </c>
      <c r="EML1" s="27">
        <f t="shared" si="58"/>
        <v>2032</v>
      </c>
      <c r="EMM1" s="27">
        <f t="shared" si="58"/>
        <v>2032</v>
      </c>
      <c r="EMN1" s="27">
        <f t="shared" si="58"/>
        <v>2032</v>
      </c>
      <c r="EMO1" s="27">
        <f t="shared" si="58"/>
        <v>2032</v>
      </c>
      <c r="EMP1" s="27">
        <f t="shared" si="58"/>
        <v>2032</v>
      </c>
      <c r="EMQ1" s="27">
        <f t="shared" si="58"/>
        <v>2032</v>
      </c>
      <c r="EMR1" s="27">
        <f t="shared" si="58"/>
        <v>2032</v>
      </c>
      <c r="EMS1" s="27">
        <f t="shared" si="58"/>
        <v>2032</v>
      </c>
      <c r="EMT1" s="27">
        <f t="shared" si="58"/>
        <v>2032</v>
      </c>
      <c r="EMU1" s="27">
        <f t="shared" si="58"/>
        <v>2032</v>
      </c>
      <c r="EMV1" s="27">
        <f t="shared" si="58"/>
        <v>2032</v>
      </c>
      <c r="EMW1" s="27">
        <f t="shared" si="58"/>
        <v>2032</v>
      </c>
      <c r="EMX1" s="27">
        <f t="shared" si="58"/>
        <v>2032</v>
      </c>
      <c r="EMY1" s="27">
        <f t="shared" si="58"/>
        <v>2032</v>
      </c>
      <c r="EMZ1" s="27">
        <f t="shared" si="58"/>
        <v>2032</v>
      </c>
      <c r="ENA1" s="27">
        <f t="shared" si="58"/>
        <v>2032</v>
      </c>
      <c r="ENB1" s="27">
        <f t="shared" si="58"/>
        <v>2032</v>
      </c>
      <c r="ENC1" s="27">
        <f t="shared" si="58"/>
        <v>2032</v>
      </c>
      <c r="END1" s="27">
        <f t="shared" si="58"/>
        <v>2032</v>
      </c>
      <c r="ENE1" s="27">
        <f t="shared" si="58"/>
        <v>2032</v>
      </c>
      <c r="ENF1" s="27">
        <f t="shared" si="58"/>
        <v>2032</v>
      </c>
      <c r="ENG1" s="27">
        <f t="shared" si="58"/>
        <v>2032</v>
      </c>
      <c r="ENH1" s="27">
        <f t="shared" si="58"/>
        <v>2032</v>
      </c>
      <c r="ENI1" s="27">
        <f t="shared" si="58"/>
        <v>2032</v>
      </c>
      <c r="ENJ1" s="27">
        <f t="shared" si="58"/>
        <v>2032</v>
      </c>
      <c r="ENK1" s="27">
        <f t="shared" si="58"/>
        <v>2032</v>
      </c>
      <c r="ENL1" s="27">
        <f t="shared" si="58"/>
        <v>2032</v>
      </c>
      <c r="ENM1" s="27">
        <f t="shared" si="58"/>
        <v>2032</v>
      </c>
      <c r="ENN1" s="27">
        <f t="shared" si="58"/>
        <v>2032</v>
      </c>
      <c r="ENO1" s="27">
        <f t="shared" si="58"/>
        <v>2032</v>
      </c>
      <c r="ENP1" s="27">
        <f t="shared" si="58"/>
        <v>2032</v>
      </c>
      <c r="ENQ1" s="27">
        <f t="shared" si="58"/>
        <v>2032</v>
      </c>
      <c r="ENR1" s="27">
        <f t="shared" si="58"/>
        <v>2032</v>
      </c>
      <c r="ENS1" s="27">
        <f t="shared" si="58"/>
        <v>2032</v>
      </c>
      <c r="ENT1" s="27">
        <f t="shared" si="58"/>
        <v>2032</v>
      </c>
      <c r="ENU1" s="27">
        <f t="shared" si="58"/>
        <v>2032</v>
      </c>
      <c r="ENV1" s="27">
        <f t="shared" si="58"/>
        <v>2032</v>
      </c>
      <c r="ENW1" s="27">
        <f t="shared" si="58"/>
        <v>2032</v>
      </c>
      <c r="ENX1" s="27">
        <f t="shared" si="58"/>
        <v>2032</v>
      </c>
      <c r="ENY1" s="27">
        <f t="shared" si="58"/>
        <v>2032</v>
      </c>
      <c r="ENZ1" s="27">
        <f t="shared" si="58"/>
        <v>2032</v>
      </c>
      <c r="EOA1" s="27">
        <f t="shared" si="58"/>
        <v>2032</v>
      </c>
      <c r="EOB1" s="27">
        <f t="shared" si="58"/>
        <v>2032</v>
      </c>
      <c r="EOC1" s="27">
        <f t="shared" si="58"/>
        <v>2032</v>
      </c>
      <c r="EOD1" s="27">
        <f t="shared" si="58"/>
        <v>2032</v>
      </c>
      <c r="EOE1" s="27">
        <f t="shared" si="58"/>
        <v>2032</v>
      </c>
      <c r="EOF1" s="27">
        <f t="shared" si="58"/>
        <v>2032</v>
      </c>
      <c r="EOG1" s="27">
        <f t="shared" si="58"/>
        <v>2032</v>
      </c>
      <c r="EOH1" s="27">
        <f t="shared" si="58"/>
        <v>2032</v>
      </c>
      <c r="EOI1" s="27">
        <f t="shared" si="58"/>
        <v>2032</v>
      </c>
      <c r="EOJ1" s="27">
        <f t="shared" ref="EOJ1:EQQ1" si="59">YEAR(EOJ2)</f>
        <v>2032</v>
      </c>
      <c r="EOK1" s="27">
        <f t="shared" si="59"/>
        <v>2032</v>
      </c>
      <c r="EOL1" s="27">
        <f t="shared" si="59"/>
        <v>2032</v>
      </c>
      <c r="EOM1" s="27">
        <f t="shared" si="59"/>
        <v>2032</v>
      </c>
      <c r="EON1" s="27">
        <f t="shared" si="59"/>
        <v>2032</v>
      </c>
      <c r="EOO1" s="27">
        <f t="shared" si="59"/>
        <v>2032</v>
      </c>
      <c r="EOP1" s="27">
        <f t="shared" si="59"/>
        <v>2032</v>
      </c>
      <c r="EOQ1" s="27">
        <f t="shared" si="59"/>
        <v>2032</v>
      </c>
      <c r="EOR1" s="27">
        <f t="shared" si="59"/>
        <v>2032</v>
      </c>
      <c r="EOS1" s="27">
        <f t="shared" si="59"/>
        <v>2032</v>
      </c>
      <c r="EOT1" s="27">
        <f t="shared" si="59"/>
        <v>2032</v>
      </c>
      <c r="EOU1" s="27">
        <f t="shared" si="59"/>
        <v>2032</v>
      </c>
      <c r="EOV1" s="27">
        <f t="shared" si="59"/>
        <v>2032</v>
      </c>
      <c r="EOW1" s="27">
        <f t="shared" si="59"/>
        <v>2032</v>
      </c>
      <c r="EOX1" s="27">
        <f t="shared" si="59"/>
        <v>2032</v>
      </c>
      <c r="EOY1" s="27">
        <f t="shared" si="59"/>
        <v>2032</v>
      </c>
      <c r="EOZ1" s="27">
        <f t="shared" si="59"/>
        <v>2032</v>
      </c>
      <c r="EPA1" s="27">
        <f t="shared" si="59"/>
        <v>2032</v>
      </c>
      <c r="EPB1" s="27">
        <f t="shared" si="59"/>
        <v>2032</v>
      </c>
      <c r="EPC1" s="27">
        <f t="shared" si="59"/>
        <v>2032</v>
      </c>
      <c r="EPD1" s="27">
        <f t="shared" si="59"/>
        <v>2032</v>
      </c>
      <c r="EPE1" s="27">
        <f t="shared" si="59"/>
        <v>2032</v>
      </c>
      <c r="EPF1" s="27">
        <f t="shared" si="59"/>
        <v>2032</v>
      </c>
      <c r="EPG1" s="27">
        <f t="shared" si="59"/>
        <v>2032</v>
      </c>
      <c r="EPH1" s="27">
        <f t="shared" si="59"/>
        <v>2032</v>
      </c>
      <c r="EPI1" s="27">
        <f t="shared" si="59"/>
        <v>2032</v>
      </c>
      <c r="EPJ1" s="27">
        <f t="shared" si="59"/>
        <v>2032</v>
      </c>
      <c r="EPK1" s="27">
        <f t="shared" si="59"/>
        <v>2032</v>
      </c>
      <c r="EPL1" s="27">
        <f t="shared" si="59"/>
        <v>2032</v>
      </c>
      <c r="EPM1" s="27">
        <f t="shared" si="59"/>
        <v>2032</v>
      </c>
      <c r="EPN1" s="27">
        <f t="shared" si="59"/>
        <v>2032</v>
      </c>
      <c r="EPO1" s="27">
        <f t="shared" si="59"/>
        <v>2032</v>
      </c>
      <c r="EPP1" s="27">
        <f t="shared" si="59"/>
        <v>2032</v>
      </c>
      <c r="EPQ1" s="27">
        <f t="shared" si="59"/>
        <v>2032</v>
      </c>
      <c r="EPR1" s="27">
        <f t="shared" si="59"/>
        <v>2032</v>
      </c>
      <c r="EPS1" s="27">
        <f t="shared" si="59"/>
        <v>2032</v>
      </c>
      <c r="EPT1" s="27">
        <f t="shared" si="59"/>
        <v>2032</v>
      </c>
      <c r="EPU1" s="27">
        <f t="shared" si="59"/>
        <v>2032</v>
      </c>
      <c r="EPV1" s="27">
        <f t="shared" si="59"/>
        <v>2032</v>
      </c>
      <c r="EPW1" s="27">
        <f t="shared" si="59"/>
        <v>2032</v>
      </c>
      <c r="EPX1" s="27">
        <f t="shared" si="59"/>
        <v>2032</v>
      </c>
      <c r="EPY1" s="27">
        <f t="shared" si="59"/>
        <v>2032</v>
      </c>
      <c r="EPZ1" s="27">
        <f t="shared" si="59"/>
        <v>2032</v>
      </c>
      <c r="EQA1" s="27">
        <f t="shared" si="59"/>
        <v>2032</v>
      </c>
      <c r="EQB1" s="27">
        <f t="shared" si="59"/>
        <v>2032</v>
      </c>
      <c r="EQC1" s="27">
        <f t="shared" si="59"/>
        <v>2032</v>
      </c>
      <c r="EQD1" s="27">
        <f t="shared" si="59"/>
        <v>2032</v>
      </c>
      <c r="EQE1" s="27">
        <f t="shared" si="59"/>
        <v>2032</v>
      </c>
      <c r="EQF1" s="27">
        <f t="shared" si="59"/>
        <v>2032</v>
      </c>
      <c r="EQG1" s="27">
        <f t="shared" si="59"/>
        <v>2032</v>
      </c>
      <c r="EQH1" s="27">
        <f t="shared" si="59"/>
        <v>2032</v>
      </c>
      <c r="EQI1" s="27">
        <f t="shared" si="59"/>
        <v>2032</v>
      </c>
      <c r="EQJ1" s="27">
        <f t="shared" si="59"/>
        <v>2032</v>
      </c>
      <c r="EQK1" s="27">
        <f t="shared" si="59"/>
        <v>2032</v>
      </c>
      <c r="EQL1" s="27">
        <f t="shared" si="59"/>
        <v>2032</v>
      </c>
      <c r="EQM1" s="27">
        <f t="shared" si="59"/>
        <v>2032</v>
      </c>
      <c r="EQN1" s="27">
        <f t="shared" si="59"/>
        <v>2032</v>
      </c>
      <c r="EQO1" s="27">
        <f t="shared" si="59"/>
        <v>2032</v>
      </c>
      <c r="EQP1" s="27">
        <f t="shared" si="59"/>
        <v>2032</v>
      </c>
      <c r="EQQ1" s="27">
        <f t="shared" si="59"/>
        <v>2032</v>
      </c>
    </row>
    <row r="2" spans="1:3839" s="27" customFormat="1" ht="17" x14ac:dyDescent="0.2">
      <c r="A2" s="2" t="s">
        <v>114</v>
      </c>
      <c r="B2" s="52">
        <f>'Входная информация'!B100</f>
        <v>44742</v>
      </c>
      <c r="C2" s="52">
        <f>DATE(YEAR(B2),MONTH(B2),DAY(B2)+1)</f>
        <v>44743</v>
      </c>
      <c r="D2" s="52">
        <f t="shared" ref="D2:BO2" si="60">DATE(YEAR(C2),MONTH(C2),DAY(C2)+1)</f>
        <v>44744</v>
      </c>
      <c r="E2" s="52">
        <f t="shared" si="60"/>
        <v>44745</v>
      </c>
      <c r="F2" s="52">
        <f t="shared" si="60"/>
        <v>44746</v>
      </c>
      <c r="G2" s="52">
        <f t="shared" si="60"/>
        <v>44747</v>
      </c>
      <c r="H2" s="52">
        <f t="shared" si="60"/>
        <v>44748</v>
      </c>
      <c r="I2" s="52">
        <f t="shared" si="60"/>
        <v>44749</v>
      </c>
      <c r="J2" s="52">
        <f t="shared" si="60"/>
        <v>44750</v>
      </c>
      <c r="K2" s="52">
        <f t="shared" si="60"/>
        <v>44751</v>
      </c>
      <c r="L2" s="52">
        <f t="shared" si="60"/>
        <v>44752</v>
      </c>
      <c r="M2" s="52">
        <f t="shared" si="60"/>
        <v>44753</v>
      </c>
      <c r="N2" s="52">
        <f t="shared" si="60"/>
        <v>44754</v>
      </c>
      <c r="O2" s="52">
        <f t="shared" si="60"/>
        <v>44755</v>
      </c>
      <c r="P2" s="52">
        <f t="shared" si="60"/>
        <v>44756</v>
      </c>
      <c r="Q2" s="52">
        <f t="shared" si="60"/>
        <v>44757</v>
      </c>
      <c r="R2" s="52">
        <f t="shared" si="60"/>
        <v>44758</v>
      </c>
      <c r="S2" s="52">
        <f t="shared" si="60"/>
        <v>44759</v>
      </c>
      <c r="T2" s="52">
        <f t="shared" si="60"/>
        <v>44760</v>
      </c>
      <c r="U2" s="52">
        <f t="shared" si="60"/>
        <v>44761</v>
      </c>
      <c r="V2" s="52">
        <f t="shared" si="60"/>
        <v>44762</v>
      </c>
      <c r="W2" s="52">
        <f t="shared" si="60"/>
        <v>44763</v>
      </c>
      <c r="X2" s="52">
        <f t="shared" si="60"/>
        <v>44764</v>
      </c>
      <c r="Y2" s="52">
        <f t="shared" si="60"/>
        <v>44765</v>
      </c>
      <c r="Z2" s="52">
        <f t="shared" si="60"/>
        <v>44766</v>
      </c>
      <c r="AA2" s="52">
        <f t="shared" si="60"/>
        <v>44767</v>
      </c>
      <c r="AB2" s="52">
        <f t="shared" si="60"/>
        <v>44768</v>
      </c>
      <c r="AC2" s="52">
        <f t="shared" si="60"/>
        <v>44769</v>
      </c>
      <c r="AD2" s="52">
        <f t="shared" si="60"/>
        <v>44770</v>
      </c>
      <c r="AE2" s="52">
        <f t="shared" si="60"/>
        <v>44771</v>
      </c>
      <c r="AF2" s="52">
        <f t="shared" si="60"/>
        <v>44772</v>
      </c>
      <c r="AG2" s="52">
        <f t="shared" si="60"/>
        <v>44773</v>
      </c>
      <c r="AH2" s="52">
        <f t="shared" si="60"/>
        <v>44774</v>
      </c>
      <c r="AI2" s="52">
        <f t="shared" si="60"/>
        <v>44775</v>
      </c>
      <c r="AJ2" s="52">
        <f t="shared" si="60"/>
        <v>44776</v>
      </c>
      <c r="AK2" s="52">
        <f t="shared" si="60"/>
        <v>44777</v>
      </c>
      <c r="AL2" s="52">
        <f t="shared" si="60"/>
        <v>44778</v>
      </c>
      <c r="AM2" s="52">
        <f t="shared" si="60"/>
        <v>44779</v>
      </c>
      <c r="AN2" s="52">
        <f t="shared" si="60"/>
        <v>44780</v>
      </c>
      <c r="AO2" s="52">
        <f t="shared" si="60"/>
        <v>44781</v>
      </c>
      <c r="AP2" s="52">
        <f t="shared" si="60"/>
        <v>44782</v>
      </c>
      <c r="AQ2" s="52">
        <f t="shared" si="60"/>
        <v>44783</v>
      </c>
      <c r="AR2" s="52">
        <f t="shared" si="60"/>
        <v>44784</v>
      </c>
      <c r="AS2" s="52">
        <f t="shared" si="60"/>
        <v>44785</v>
      </c>
      <c r="AT2" s="52">
        <f t="shared" si="60"/>
        <v>44786</v>
      </c>
      <c r="AU2" s="52">
        <f t="shared" si="60"/>
        <v>44787</v>
      </c>
      <c r="AV2" s="52">
        <f t="shared" si="60"/>
        <v>44788</v>
      </c>
      <c r="AW2" s="52">
        <f t="shared" si="60"/>
        <v>44789</v>
      </c>
      <c r="AX2" s="52">
        <f t="shared" si="60"/>
        <v>44790</v>
      </c>
      <c r="AY2" s="52">
        <f t="shared" si="60"/>
        <v>44791</v>
      </c>
      <c r="AZ2" s="52">
        <f t="shared" si="60"/>
        <v>44792</v>
      </c>
      <c r="BA2" s="52">
        <f t="shared" si="60"/>
        <v>44793</v>
      </c>
      <c r="BB2" s="52">
        <f t="shared" si="60"/>
        <v>44794</v>
      </c>
      <c r="BC2" s="52">
        <f t="shared" si="60"/>
        <v>44795</v>
      </c>
      <c r="BD2" s="52">
        <f t="shared" si="60"/>
        <v>44796</v>
      </c>
      <c r="BE2" s="52">
        <f t="shared" si="60"/>
        <v>44797</v>
      </c>
      <c r="BF2" s="52">
        <f t="shared" si="60"/>
        <v>44798</v>
      </c>
      <c r="BG2" s="52">
        <f t="shared" si="60"/>
        <v>44799</v>
      </c>
      <c r="BH2" s="52">
        <f t="shared" si="60"/>
        <v>44800</v>
      </c>
      <c r="BI2" s="52">
        <f t="shared" si="60"/>
        <v>44801</v>
      </c>
      <c r="BJ2" s="52">
        <f t="shared" si="60"/>
        <v>44802</v>
      </c>
      <c r="BK2" s="52">
        <f t="shared" si="60"/>
        <v>44803</v>
      </c>
      <c r="BL2" s="52">
        <f t="shared" si="60"/>
        <v>44804</v>
      </c>
      <c r="BM2" s="52">
        <f t="shared" si="60"/>
        <v>44805</v>
      </c>
      <c r="BN2" s="52">
        <f t="shared" si="60"/>
        <v>44806</v>
      </c>
      <c r="BO2" s="52">
        <f t="shared" si="60"/>
        <v>44807</v>
      </c>
      <c r="BP2" s="52">
        <f t="shared" ref="BP2:EA2" si="61">DATE(YEAR(BO2),MONTH(BO2),DAY(BO2)+1)</f>
        <v>44808</v>
      </c>
      <c r="BQ2" s="52">
        <f t="shared" si="61"/>
        <v>44809</v>
      </c>
      <c r="BR2" s="52">
        <f t="shared" si="61"/>
        <v>44810</v>
      </c>
      <c r="BS2" s="52">
        <f t="shared" si="61"/>
        <v>44811</v>
      </c>
      <c r="BT2" s="52">
        <f t="shared" si="61"/>
        <v>44812</v>
      </c>
      <c r="BU2" s="52">
        <f t="shared" si="61"/>
        <v>44813</v>
      </c>
      <c r="BV2" s="52">
        <f t="shared" si="61"/>
        <v>44814</v>
      </c>
      <c r="BW2" s="52">
        <f t="shared" si="61"/>
        <v>44815</v>
      </c>
      <c r="BX2" s="52">
        <f t="shared" si="61"/>
        <v>44816</v>
      </c>
      <c r="BY2" s="52">
        <f t="shared" si="61"/>
        <v>44817</v>
      </c>
      <c r="BZ2" s="52">
        <f t="shared" si="61"/>
        <v>44818</v>
      </c>
      <c r="CA2" s="52">
        <f t="shared" si="61"/>
        <v>44819</v>
      </c>
      <c r="CB2" s="52">
        <f t="shared" si="61"/>
        <v>44820</v>
      </c>
      <c r="CC2" s="52">
        <f t="shared" si="61"/>
        <v>44821</v>
      </c>
      <c r="CD2" s="52">
        <f t="shared" si="61"/>
        <v>44822</v>
      </c>
      <c r="CE2" s="52">
        <f t="shared" si="61"/>
        <v>44823</v>
      </c>
      <c r="CF2" s="52">
        <f t="shared" si="61"/>
        <v>44824</v>
      </c>
      <c r="CG2" s="52">
        <f t="shared" si="61"/>
        <v>44825</v>
      </c>
      <c r="CH2" s="52">
        <f t="shared" si="61"/>
        <v>44826</v>
      </c>
      <c r="CI2" s="52">
        <f t="shared" si="61"/>
        <v>44827</v>
      </c>
      <c r="CJ2" s="52">
        <f t="shared" si="61"/>
        <v>44828</v>
      </c>
      <c r="CK2" s="52">
        <f t="shared" si="61"/>
        <v>44829</v>
      </c>
      <c r="CL2" s="52">
        <f t="shared" si="61"/>
        <v>44830</v>
      </c>
      <c r="CM2" s="52">
        <f t="shared" si="61"/>
        <v>44831</v>
      </c>
      <c r="CN2" s="52">
        <f t="shared" si="61"/>
        <v>44832</v>
      </c>
      <c r="CO2" s="52">
        <f t="shared" si="61"/>
        <v>44833</v>
      </c>
      <c r="CP2" s="52">
        <f t="shared" si="61"/>
        <v>44834</v>
      </c>
      <c r="CQ2" s="52">
        <f t="shared" si="61"/>
        <v>44835</v>
      </c>
      <c r="CR2" s="52">
        <f t="shared" si="61"/>
        <v>44836</v>
      </c>
      <c r="CS2" s="52">
        <f t="shared" si="61"/>
        <v>44837</v>
      </c>
      <c r="CT2" s="52">
        <f t="shared" si="61"/>
        <v>44838</v>
      </c>
      <c r="CU2" s="52">
        <f t="shared" si="61"/>
        <v>44839</v>
      </c>
      <c r="CV2" s="52">
        <f t="shared" si="61"/>
        <v>44840</v>
      </c>
      <c r="CW2" s="52">
        <f t="shared" si="61"/>
        <v>44841</v>
      </c>
      <c r="CX2" s="52">
        <f t="shared" si="61"/>
        <v>44842</v>
      </c>
      <c r="CY2" s="52">
        <f t="shared" si="61"/>
        <v>44843</v>
      </c>
      <c r="CZ2" s="52">
        <f t="shared" si="61"/>
        <v>44844</v>
      </c>
      <c r="DA2" s="52">
        <f t="shared" si="61"/>
        <v>44845</v>
      </c>
      <c r="DB2" s="52">
        <f t="shared" si="61"/>
        <v>44846</v>
      </c>
      <c r="DC2" s="52">
        <f t="shared" si="61"/>
        <v>44847</v>
      </c>
      <c r="DD2" s="52">
        <f t="shared" si="61"/>
        <v>44848</v>
      </c>
      <c r="DE2" s="52">
        <f t="shared" si="61"/>
        <v>44849</v>
      </c>
      <c r="DF2" s="52">
        <f t="shared" si="61"/>
        <v>44850</v>
      </c>
      <c r="DG2" s="52">
        <f t="shared" si="61"/>
        <v>44851</v>
      </c>
      <c r="DH2" s="52">
        <f t="shared" si="61"/>
        <v>44852</v>
      </c>
      <c r="DI2" s="52">
        <f t="shared" si="61"/>
        <v>44853</v>
      </c>
      <c r="DJ2" s="52">
        <f t="shared" si="61"/>
        <v>44854</v>
      </c>
      <c r="DK2" s="52">
        <f t="shared" si="61"/>
        <v>44855</v>
      </c>
      <c r="DL2" s="52">
        <f t="shared" si="61"/>
        <v>44856</v>
      </c>
      <c r="DM2" s="52">
        <f t="shared" si="61"/>
        <v>44857</v>
      </c>
      <c r="DN2" s="52">
        <f t="shared" si="61"/>
        <v>44858</v>
      </c>
      <c r="DO2" s="52">
        <f t="shared" si="61"/>
        <v>44859</v>
      </c>
      <c r="DP2" s="52">
        <f t="shared" si="61"/>
        <v>44860</v>
      </c>
      <c r="DQ2" s="52">
        <f t="shared" si="61"/>
        <v>44861</v>
      </c>
      <c r="DR2" s="52">
        <f t="shared" si="61"/>
        <v>44862</v>
      </c>
      <c r="DS2" s="52">
        <f t="shared" si="61"/>
        <v>44863</v>
      </c>
      <c r="DT2" s="52">
        <f t="shared" si="61"/>
        <v>44864</v>
      </c>
      <c r="DU2" s="52">
        <f t="shared" si="61"/>
        <v>44865</v>
      </c>
      <c r="DV2" s="52">
        <f t="shared" si="61"/>
        <v>44866</v>
      </c>
      <c r="DW2" s="52">
        <f t="shared" si="61"/>
        <v>44867</v>
      </c>
      <c r="DX2" s="52">
        <f t="shared" si="61"/>
        <v>44868</v>
      </c>
      <c r="DY2" s="52">
        <f t="shared" si="61"/>
        <v>44869</v>
      </c>
      <c r="DZ2" s="52">
        <f t="shared" si="61"/>
        <v>44870</v>
      </c>
      <c r="EA2" s="52">
        <f t="shared" si="61"/>
        <v>44871</v>
      </c>
      <c r="EB2" s="52">
        <f t="shared" ref="EB2:GM2" si="62">DATE(YEAR(EA2),MONTH(EA2),DAY(EA2)+1)</f>
        <v>44872</v>
      </c>
      <c r="EC2" s="52">
        <f t="shared" si="62"/>
        <v>44873</v>
      </c>
      <c r="ED2" s="52">
        <f t="shared" si="62"/>
        <v>44874</v>
      </c>
      <c r="EE2" s="52">
        <f t="shared" si="62"/>
        <v>44875</v>
      </c>
      <c r="EF2" s="52">
        <f t="shared" si="62"/>
        <v>44876</v>
      </c>
      <c r="EG2" s="52">
        <f t="shared" si="62"/>
        <v>44877</v>
      </c>
      <c r="EH2" s="52">
        <f t="shared" si="62"/>
        <v>44878</v>
      </c>
      <c r="EI2" s="52">
        <f t="shared" si="62"/>
        <v>44879</v>
      </c>
      <c r="EJ2" s="52">
        <f t="shared" si="62"/>
        <v>44880</v>
      </c>
      <c r="EK2" s="52">
        <f t="shared" si="62"/>
        <v>44881</v>
      </c>
      <c r="EL2" s="52">
        <f t="shared" si="62"/>
        <v>44882</v>
      </c>
      <c r="EM2" s="52">
        <f t="shared" si="62"/>
        <v>44883</v>
      </c>
      <c r="EN2" s="52">
        <f t="shared" si="62"/>
        <v>44884</v>
      </c>
      <c r="EO2" s="52">
        <f t="shared" si="62"/>
        <v>44885</v>
      </c>
      <c r="EP2" s="52">
        <f t="shared" si="62"/>
        <v>44886</v>
      </c>
      <c r="EQ2" s="52">
        <f t="shared" si="62"/>
        <v>44887</v>
      </c>
      <c r="ER2" s="52">
        <f t="shared" si="62"/>
        <v>44888</v>
      </c>
      <c r="ES2" s="52">
        <f t="shared" si="62"/>
        <v>44889</v>
      </c>
      <c r="ET2" s="52">
        <f t="shared" si="62"/>
        <v>44890</v>
      </c>
      <c r="EU2" s="52">
        <f t="shared" si="62"/>
        <v>44891</v>
      </c>
      <c r="EV2" s="52">
        <f t="shared" si="62"/>
        <v>44892</v>
      </c>
      <c r="EW2" s="52">
        <f t="shared" si="62"/>
        <v>44893</v>
      </c>
      <c r="EX2" s="52">
        <f t="shared" si="62"/>
        <v>44894</v>
      </c>
      <c r="EY2" s="52">
        <f t="shared" si="62"/>
        <v>44895</v>
      </c>
      <c r="EZ2" s="52">
        <f t="shared" si="62"/>
        <v>44896</v>
      </c>
      <c r="FA2" s="52">
        <f t="shared" si="62"/>
        <v>44897</v>
      </c>
      <c r="FB2" s="52">
        <f t="shared" si="62"/>
        <v>44898</v>
      </c>
      <c r="FC2" s="52">
        <f t="shared" si="62"/>
        <v>44899</v>
      </c>
      <c r="FD2" s="52">
        <f t="shared" si="62"/>
        <v>44900</v>
      </c>
      <c r="FE2" s="52">
        <f t="shared" si="62"/>
        <v>44901</v>
      </c>
      <c r="FF2" s="52">
        <f t="shared" si="62"/>
        <v>44902</v>
      </c>
      <c r="FG2" s="52">
        <f t="shared" si="62"/>
        <v>44903</v>
      </c>
      <c r="FH2" s="52">
        <f t="shared" si="62"/>
        <v>44904</v>
      </c>
      <c r="FI2" s="52">
        <f t="shared" si="62"/>
        <v>44905</v>
      </c>
      <c r="FJ2" s="52">
        <f t="shared" si="62"/>
        <v>44906</v>
      </c>
      <c r="FK2" s="52">
        <f t="shared" si="62"/>
        <v>44907</v>
      </c>
      <c r="FL2" s="52">
        <f t="shared" si="62"/>
        <v>44908</v>
      </c>
      <c r="FM2" s="52">
        <f t="shared" si="62"/>
        <v>44909</v>
      </c>
      <c r="FN2" s="52">
        <f t="shared" si="62"/>
        <v>44910</v>
      </c>
      <c r="FO2" s="52">
        <f t="shared" si="62"/>
        <v>44911</v>
      </c>
      <c r="FP2" s="52">
        <f t="shared" si="62"/>
        <v>44912</v>
      </c>
      <c r="FQ2" s="52">
        <f t="shared" si="62"/>
        <v>44913</v>
      </c>
      <c r="FR2" s="52">
        <f t="shared" si="62"/>
        <v>44914</v>
      </c>
      <c r="FS2" s="52">
        <f t="shared" si="62"/>
        <v>44915</v>
      </c>
      <c r="FT2" s="52">
        <f t="shared" si="62"/>
        <v>44916</v>
      </c>
      <c r="FU2" s="52">
        <f t="shared" si="62"/>
        <v>44917</v>
      </c>
      <c r="FV2" s="52">
        <f t="shared" si="62"/>
        <v>44918</v>
      </c>
      <c r="FW2" s="52">
        <f t="shared" si="62"/>
        <v>44919</v>
      </c>
      <c r="FX2" s="52">
        <f t="shared" si="62"/>
        <v>44920</v>
      </c>
      <c r="FY2" s="52">
        <f t="shared" si="62"/>
        <v>44921</v>
      </c>
      <c r="FZ2" s="52">
        <f t="shared" si="62"/>
        <v>44922</v>
      </c>
      <c r="GA2" s="52">
        <f t="shared" si="62"/>
        <v>44923</v>
      </c>
      <c r="GB2" s="52">
        <f t="shared" si="62"/>
        <v>44924</v>
      </c>
      <c r="GC2" s="52">
        <f t="shared" si="62"/>
        <v>44925</v>
      </c>
      <c r="GD2" s="52">
        <f t="shared" si="62"/>
        <v>44926</v>
      </c>
      <c r="GE2" s="52">
        <f t="shared" si="62"/>
        <v>44927</v>
      </c>
      <c r="GF2" s="52">
        <f t="shared" si="62"/>
        <v>44928</v>
      </c>
      <c r="GG2" s="52">
        <f t="shared" si="62"/>
        <v>44929</v>
      </c>
      <c r="GH2" s="52">
        <f t="shared" si="62"/>
        <v>44930</v>
      </c>
      <c r="GI2" s="52">
        <f t="shared" si="62"/>
        <v>44931</v>
      </c>
      <c r="GJ2" s="52">
        <f t="shared" si="62"/>
        <v>44932</v>
      </c>
      <c r="GK2" s="52">
        <f t="shared" si="62"/>
        <v>44933</v>
      </c>
      <c r="GL2" s="52">
        <f t="shared" si="62"/>
        <v>44934</v>
      </c>
      <c r="GM2" s="52">
        <f t="shared" si="62"/>
        <v>44935</v>
      </c>
      <c r="GN2" s="52">
        <f t="shared" ref="GN2:IY2" si="63">DATE(YEAR(GM2),MONTH(GM2),DAY(GM2)+1)</f>
        <v>44936</v>
      </c>
      <c r="GO2" s="52">
        <f t="shared" si="63"/>
        <v>44937</v>
      </c>
      <c r="GP2" s="52">
        <f t="shared" si="63"/>
        <v>44938</v>
      </c>
      <c r="GQ2" s="52">
        <f t="shared" si="63"/>
        <v>44939</v>
      </c>
      <c r="GR2" s="52">
        <f t="shared" si="63"/>
        <v>44940</v>
      </c>
      <c r="GS2" s="52">
        <f t="shared" si="63"/>
        <v>44941</v>
      </c>
      <c r="GT2" s="52">
        <f t="shared" si="63"/>
        <v>44942</v>
      </c>
      <c r="GU2" s="52">
        <f t="shared" si="63"/>
        <v>44943</v>
      </c>
      <c r="GV2" s="52">
        <f t="shared" si="63"/>
        <v>44944</v>
      </c>
      <c r="GW2" s="52">
        <f t="shared" si="63"/>
        <v>44945</v>
      </c>
      <c r="GX2" s="52">
        <f t="shared" si="63"/>
        <v>44946</v>
      </c>
      <c r="GY2" s="52">
        <f t="shared" si="63"/>
        <v>44947</v>
      </c>
      <c r="GZ2" s="52">
        <f t="shared" si="63"/>
        <v>44948</v>
      </c>
      <c r="HA2" s="52">
        <f t="shared" si="63"/>
        <v>44949</v>
      </c>
      <c r="HB2" s="52">
        <f t="shared" si="63"/>
        <v>44950</v>
      </c>
      <c r="HC2" s="52">
        <f t="shared" si="63"/>
        <v>44951</v>
      </c>
      <c r="HD2" s="52">
        <f t="shared" si="63"/>
        <v>44952</v>
      </c>
      <c r="HE2" s="52">
        <f t="shared" si="63"/>
        <v>44953</v>
      </c>
      <c r="HF2" s="52">
        <f t="shared" si="63"/>
        <v>44954</v>
      </c>
      <c r="HG2" s="52">
        <f t="shared" si="63"/>
        <v>44955</v>
      </c>
      <c r="HH2" s="52">
        <f t="shared" si="63"/>
        <v>44956</v>
      </c>
      <c r="HI2" s="52">
        <f t="shared" si="63"/>
        <v>44957</v>
      </c>
      <c r="HJ2" s="52">
        <f t="shared" si="63"/>
        <v>44958</v>
      </c>
      <c r="HK2" s="52">
        <f t="shared" si="63"/>
        <v>44959</v>
      </c>
      <c r="HL2" s="52">
        <f t="shared" si="63"/>
        <v>44960</v>
      </c>
      <c r="HM2" s="52">
        <f t="shared" si="63"/>
        <v>44961</v>
      </c>
      <c r="HN2" s="52">
        <f t="shared" si="63"/>
        <v>44962</v>
      </c>
      <c r="HO2" s="52">
        <f t="shared" si="63"/>
        <v>44963</v>
      </c>
      <c r="HP2" s="52">
        <f t="shared" si="63"/>
        <v>44964</v>
      </c>
      <c r="HQ2" s="52">
        <f t="shared" si="63"/>
        <v>44965</v>
      </c>
      <c r="HR2" s="52">
        <f t="shared" si="63"/>
        <v>44966</v>
      </c>
      <c r="HS2" s="52">
        <f t="shared" si="63"/>
        <v>44967</v>
      </c>
      <c r="HT2" s="52">
        <f t="shared" si="63"/>
        <v>44968</v>
      </c>
      <c r="HU2" s="52">
        <f t="shared" si="63"/>
        <v>44969</v>
      </c>
      <c r="HV2" s="52">
        <f t="shared" si="63"/>
        <v>44970</v>
      </c>
      <c r="HW2" s="52">
        <f t="shared" si="63"/>
        <v>44971</v>
      </c>
      <c r="HX2" s="52">
        <f t="shared" si="63"/>
        <v>44972</v>
      </c>
      <c r="HY2" s="52">
        <f t="shared" si="63"/>
        <v>44973</v>
      </c>
      <c r="HZ2" s="52">
        <f t="shared" si="63"/>
        <v>44974</v>
      </c>
      <c r="IA2" s="52">
        <f t="shared" si="63"/>
        <v>44975</v>
      </c>
      <c r="IB2" s="52">
        <f t="shared" si="63"/>
        <v>44976</v>
      </c>
      <c r="IC2" s="52">
        <f t="shared" si="63"/>
        <v>44977</v>
      </c>
      <c r="ID2" s="52">
        <f t="shared" si="63"/>
        <v>44978</v>
      </c>
      <c r="IE2" s="52">
        <f t="shared" si="63"/>
        <v>44979</v>
      </c>
      <c r="IF2" s="52">
        <f t="shared" si="63"/>
        <v>44980</v>
      </c>
      <c r="IG2" s="52">
        <f t="shared" si="63"/>
        <v>44981</v>
      </c>
      <c r="IH2" s="52">
        <f t="shared" si="63"/>
        <v>44982</v>
      </c>
      <c r="II2" s="52">
        <f t="shared" si="63"/>
        <v>44983</v>
      </c>
      <c r="IJ2" s="52">
        <f t="shared" si="63"/>
        <v>44984</v>
      </c>
      <c r="IK2" s="52">
        <f t="shared" si="63"/>
        <v>44985</v>
      </c>
      <c r="IL2" s="52">
        <f t="shared" si="63"/>
        <v>44986</v>
      </c>
      <c r="IM2" s="52">
        <f t="shared" si="63"/>
        <v>44987</v>
      </c>
      <c r="IN2" s="52">
        <f t="shared" si="63"/>
        <v>44988</v>
      </c>
      <c r="IO2" s="52">
        <f t="shared" si="63"/>
        <v>44989</v>
      </c>
      <c r="IP2" s="52">
        <f t="shared" si="63"/>
        <v>44990</v>
      </c>
      <c r="IQ2" s="52">
        <f t="shared" si="63"/>
        <v>44991</v>
      </c>
      <c r="IR2" s="52">
        <f t="shared" si="63"/>
        <v>44992</v>
      </c>
      <c r="IS2" s="52">
        <f t="shared" si="63"/>
        <v>44993</v>
      </c>
      <c r="IT2" s="52">
        <f t="shared" si="63"/>
        <v>44994</v>
      </c>
      <c r="IU2" s="52">
        <f t="shared" si="63"/>
        <v>44995</v>
      </c>
      <c r="IV2" s="52">
        <f t="shared" si="63"/>
        <v>44996</v>
      </c>
      <c r="IW2" s="52">
        <f t="shared" si="63"/>
        <v>44997</v>
      </c>
      <c r="IX2" s="52">
        <f t="shared" si="63"/>
        <v>44998</v>
      </c>
      <c r="IY2" s="52">
        <f t="shared" si="63"/>
        <v>44999</v>
      </c>
      <c r="IZ2" s="52">
        <f t="shared" ref="IZ2:LK2" si="64">DATE(YEAR(IY2),MONTH(IY2),DAY(IY2)+1)</f>
        <v>45000</v>
      </c>
      <c r="JA2" s="52">
        <f t="shared" si="64"/>
        <v>45001</v>
      </c>
      <c r="JB2" s="52">
        <f t="shared" si="64"/>
        <v>45002</v>
      </c>
      <c r="JC2" s="52">
        <f t="shared" si="64"/>
        <v>45003</v>
      </c>
      <c r="JD2" s="52">
        <f t="shared" si="64"/>
        <v>45004</v>
      </c>
      <c r="JE2" s="52">
        <f t="shared" si="64"/>
        <v>45005</v>
      </c>
      <c r="JF2" s="52">
        <f t="shared" si="64"/>
        <v>45006</v>
      </c>
      <c r="JG2" s="52">
        <f t="shared" si="64"/>
        <v>45007</v>
      </c>
      <c r="JH2" s="52">
        <f t="shared" si="64"/>
        <v>45008</v>
      </c>
      <c r="JI2" s="52">
        <f t="shared" si="64"/>
        <v>45009</v>
      </c>
      <c r="JJ2" s="52">
        <f t="shared" si="64"/>
        <v>45010</v>
      </c>
      <c r="JK2" s="52">
        <f t="shared" si="64"/>
        <v>45011</v>
      </c>
      <c r="JL2" s="52">
        <f t="shared" si="64"/>
        <v>45012</v>
      </c>
      <c r="JM2" s="52">
        <f t="shared" si="64"/>
        <v>45013</v>
      </c>
      <c r="JN2" s="52">
        <f t="shared" si="64"/>
        <v>45014</v>
      </c>
      <c r="JO2" s="52">
        <f t="shared" si="64"/>
        <v>45015</v>
      </c>
      <c r="JP2" s="52">
        <f t="shared" si="64"/>
        <v>45016</v>
      </c>
      <c r="JQ2" s="52">
        <f t="shared" si="64"/>
        <v>45017</v>
      </c>
      <c r="JR2" s="52">
        <f t="shared" si="64"/>
        <v>45018</v>
      </c>
      <c r="JS2" s="52">
        <f t="shared" si="64"/>
        <v>45019</v>
      </c>
      <c r="JT2" s="52">
        <f t="shared" si="64"/>
        <v>45020</v>
      </c>
      <c r="JU2" s="52">
        <f t="shared" si="64"/>
        <v>45021</v>
      </c>
      <c r="JV2" s="52">
        <f t="shared" si="64"/>
        <v>45022</v>
      </c>
      <c r="JW2" s="52">
        <f t="shared" si="64"/>
        <v>45023</v>
      </c>
      <c r="JX2" s="52">
        <f t="shared" si="64"/>
        <v>45024</v>
      </c>
      <c r="JY2" s="52">
        <f t="shared" si="64"/>
        <v>45025</v>
      </c>
      <c r="JZ2" s="52">
        <f t="shared" si="64"/>
        <v>45026</v>
      </c>
      <c r="KA2" s="52">
        <f t="shared" si="64"/>
        <v>45027</v>
      </c>
      <c r="KB2" s="52">
        <f t="shared" si="64"/>
        <v>45028</v>
      </c>
      <c r="KC2" s="52">
        <f t="shared" si="64"/>
        <v>45029</v>
      </c>
      <c r="KD2" s="52">
        <f t="shared" si="64"/>
        <v>45030</v>
      </c>
      <c r="KE2" s="52">
        <f t="shared" si="64"/>
        <v>45031</v>
      </c>
      <c r="KF2" s="52">
        <f t="shared" si="64"/>
        <v>45032</v>
      </c>
      <c r="KG2" s="52">
        <f t="shared" si="64"/>
        <v>45033</v>
      </c>
      <c r="KH2" s="52">
        <f t="shared" si="64"/>
        <v>45034</v>
      </c>
      <c r="KI2" s="52">
        <f t="shared" si="64"/>
        <v>45035</v>
      </c>
      <c r="KJ2" s="52">
        <f t="shared" si="64"/>
        <v>45036</v>
      </c>
      <c r="KK2" s="52">
        <f t="shared" si="64"/>
        <v>45037</v>
      </c>
      <c r="KL2" s="52">
        <f t="shared" si="64"/>
        <v>45038</v>
      </c>
      <c r="KM2" s="52">
        <f t="shared" si="64"/>
        <v>45039</v>
      </c>
      <c r="KN2" s="52">
        <f t="shared" si="64"/>
        <v>45040</v>
      </c>
      <c r="KO2" s="52">
        <f t="shared" si="64"/>
        <v>45041</v>
      </c>
      <c r="KP2" s="52">
        <f t="shared" si="64"/>
        <v>45042</v>
      </c>
      <c r="KQ2" s="52">
        <f t="shared" si="64"/>
        <v>45043</v>
      </c>
      <c r="KR2" s="52">
        <f t="shared" si="64"/>
        <v>45044</v>
      </c>
      <c r="KS2" s="52">
        <f t="shared" si="64"/>
        <v>45045</v>
      </c>
      <c r="KT2" s="52">
        <f t="shared" si="64"/>
        <v>45046</v>
      </c>
      <c r="KU2" s="52">
        <f t="shared" si="64"/>
        <v>45047</v>
      </c>
      <c r="KV2" s="52">
        <f t="shared" si="64"/>
        <v>45048</v>
      </c>
      <c r="KW2" s="52">
        <f t="shared" si="64"/>
        <v>45049</v>
      </c>
      <c r="KX2" s="52">
        <f t="shared" si="64"/>
        <v>45050</v>
      </c>
      <c r="KY2" s="52">
        <f t="shared" si="64"/>
        <v>45051</v>
      </c>
      <c r="KZ2" s="52">
        <f t="shared" si="64"/>
        <v>45052</v>
      </c>
      <c r="LA2" s="52">
        <f t="shared" si="64"/>
        <v>45053</v>
      </c>
      <c r="LB2" s="52">
        <f t="shared" si="64"/>
        <v>45054</v>
      </c>
      <c r="LC2" s="52">
        <f t="shared" si="64"/>
        <v>45055</v>
      </c>
      <c r="LD2" s="52">
        <f t="shared" si="64"/>
        <v>45056</v>
      </c>
      <c r="LE2" s="52">
        <f t="shared" si="64"/>
        <v>45057</v>
      </c>
      <c r="LF2" s="52">
        <f t="shared" si="64"/>
        <v>45058</v>
      </c>
      <c r="LG2" s="52">
        <f t="shared" si="64"/>
        <v>45059</v>
      </c>
      <c r="LH2" s="52">
        <f t="shared" si="64"/>
        <v>45060</v>
      </c>
      <c r="LI2" s="52">
        <f t="shared" si="64"/>
        <v>45061</v>
      </c>
      <c r="LJ2" s="52">
        <f t="shared" si="64"/>
        <v>45062</v>
      </c>
      <c r="LK2" s="52">
        <f t="shared" si="64"/>
        <v>45063</v>
      </c>
      <c r="LL2" s="52">
        <f t="shared" ref="LL2:NW2" si="65">DATE(YEAR(LK2),MONTH(LK2),DAY(LK2)+1)</f>
        <v>45064</v>
      </c>
      <c r="LM2" s="52">
        <f t="shared" si="65"/>
        <v>45065</v>
      </c>
      <c r="LN2" s="52">
        <f t="shared" si="65"/>
        <v>45066</v>
      </c>
      <c r="LO2" s="52">
        <f t="shared" si="65"/>
        <v>45067</v>
      </c>
      <c r="LP2" s="52">
        <f t="shared" si="65"/>
        <v>45068</v>
      </c>
      <c r="LQ2" s="52">
        <f t="shared" si="65"/>
        <v>45069</v>
      </c>
      <c r="LR2" s="52">
        <f t="shared" si="65"/>
        <v>45070</v>
      </c>
      <c r="LS2" s="52">
        <f t="shared" si="65"/>
        <v>45071</v>
      </c>
      <c r="LT2" s="52">
        <f t="shared" si="65"/>
        <v>45072</v>
      </c>
      <c r="LU2" s="52">
        <f t="shared" si="65"/>
        <v>45073</v>
      </c>
      <c r="LV2" s="52">
        <f t="shared" si="65"/>
        <v>45074</v>
      </c>
      <c r="LW2" s="52">
        <f t="shared" si="65"/>
        <v>45075</v>
      </c>
      <c r="LX2" s="52">
        <f t="shared" si="65"/>
        <v>45076</v>
      </c>
      <c r="LY2" s="52">
        <f t="shared" si="65"/>
        <v>45077</v>
      </c>
      <c r="LZ2" s="52">
        <f t="shared" si="65"/>
        <v>45078</v>
      </c>
      <c r="MA2" s="52">
        <f t="shared" si="65"/>
        <v>45079</v>
      </c>
      <c r="MB2" s="52">
        <f t="shared" si="65"/>
        <v>45080</v>
      </c>
      <c r="MC2" s="52">
        <f t="shared" si="65"/>
        <v>45081</v>
      </c>
      <c r="MD2" s="52">
        <f t="shared" si="65"/>
        <v>45082</v>
      </c>
      <c r="ME2" s="52">
        <f t="shared" si="65"/>
        <v>45083</v>
      </c>
      <c r="MF2" s="52">
        <f t="shared" si="65"/>
        <v>45084</v>
      </c>
      <c r="MG2" s="52">
        <f t="shared" si="65"/>
        <v>45085</v>
      </c>
      <c r="MH2" s="52">
        <f t="shared" si="65"/>
        <v>45086</v>
      </c>
      <c r="MI2" s="52">
        <f t="shared" si="65"/>
        <v>45087</v>
      </c>
      <c r="MJ2" s="52">
        <f t="shared" si="65"/>
        <v>45088</v>
      </c>
      <c r="MK2" s="52">
        <f t="shared" si="65"/>
        <v>45089</v>
      </c>
      <c r="ML2" s="52">
        <f t="shared" si="65"/>
        <v>45090</v>
      </c>
      <c r="MM2" s="52">
        <f t="shared" si="65"/>
        <v>45091</v>
      </c>
      <c r="MN2" s="52">
        <f t="shared" si="65"/>
        <v>45092</v>
      </c>
      <c r="MO2" s="52">
        <f t="shared" si="65"/>
        <v>45093</v>
      </c>
      <c r="MP2" s="52">
        <f t="shared" si="65"/>
        <v>45094</v>
      </c>
      <c r="MQ2" s="52">
        <f t="shared" si="65"/>
        <v>45095</v>
      </c>
      <c r="MR2" s="52">
        <f t="shared" si="65"/>
        <v>45096</v>
      </c>
      <c r="MS2" s="52">
        <f t="shared" si="65"/>
        <v>45097</v>
      </c>
      <c r="MT2" s="52">
        <f t="shared" si="65"/>
        <v>45098</v>
      </c>
      <c r="MU2" s="52">
        <f t="shared" si="65"/>
        <v>45099</v>
      </c>
      <c r="MV2" s="52">
        <f t="shared" si="65"/>
        <v>45100</v>
      </c>
      <c r="MW2" s="52">
        <f t="shared" si="65"/>
        <v>45101</v>
      </c>
      <c r="MX2" s="52">
        <f t="shared" si="65"/>
        <v>45102</v>
      </c>
      <c r="MY2" s="52">
        <f t="shared" si="65"/>
        <v>45103</v>
      </c>
      <c r="MZ2" s="52">
        <f t="shared" si="65"/>
        <v>45104</v>
      </c>
      <c r="NA2" s="52">
        <f t="shared" si="65"/>
        <v>45105</v>
      </c>
      <c r="NB2" s="52">
        <f t="shared" si="65"/>
        <v>45106</v>
      </c>
      <c r="NC2" s="52">
        <f t="shared" si="65"/>
        <v>45107</v>
      </c>
      <c r="ND2" s="52">
        <f t="shared" si="65"/>
        <v>45108</v>
      </c>
      <c r="NE2" s="52">
        <f t="shared" si="65"/>
        <v>45109</v>
      </c>
      <c r="NF2" s="52">
        <f t="shared" si="65"/>
        <v>45110</v>
      </c>
      <c r="NG2" s="52">
        <f t="shared" si="65"/>
        <v>45111</v>
      </c>
      <c r="NH2" s="52">
        <f t="shared" si="65"/>
        <v>45112</v>
      </c>
      <c r="NI2" s="52">
        <f t="shared" si="65"/>
        <v>45113</v>
      </c>
      <c r="NJ2" s="52">
        <f t="shared" si="65"/>
        <v>45114</v>
      </c>
      <c r="NK2" s="52">
        <f t="shared" si="65"/>
        <v>45115</v>
      </c>
      <c r="NL2" s="52">
        <f t="shared" si="65"/>
        <v>45116</v>
      </c>
      <c r="NM2" s="52">
        <f t="shared" si="65"/>
        <v>45117</v>
      </c>
      <c r="NN2" s="52">
        <f t="shared" si="65"/>
        <v>45118</v>
      </c>
      <c r="NO2" s="52">
        <f t="shared" si="65"/>
        <v>45119</v>
      </c>
      <c r="NP2" s="52">
        <f t="shared" si="65"/>
        <v>45120</v>
      </c>
      <c r="NQ2" s="52">
        <f t="shared" si="65"/>
        <v>45121</v>
      </c>
      <c r="NR2" s="52">
        <f t="shared" si="65"/>
        <v>45122</v>
      </c>
      <c r="NS2" s="52">
        <f t="shared" si="65"/>
        <v>45123</v>
      </c>
      <c r="NT2" s="52">
        <f t="shared" si="65"/>
        <v>45124</v>
      </c>
      <c r="NU2" s="52">
        <f t="shared" si="65"/>
        <v>45125</v>
      </c>
      <c r="NV2" s="52">
        <f t="shared" si="65"/>
        <v>45126</v>
      </c>
      <c r="NW2" s="52">
        <f t="shared" si="65"/>
        <v>45127</v>
      </c>
      <c r="NX2" s="52">
        <f t="shared" ref="NX2:QI2" si="66">DATE(YEAR(NW2),MONTH(NW2),DAY(NW2)+1)</f>
        <v>45128</v>
      </c>
      <c r="NY2" s="52">
        <f t="shared" si="66"/>
        <v>45129</v>
      </c>
      <c r="NZ2" s="52">
        <f t="shared" si="66"/>
        <v>45130</v>
      </c>
      <c r="OA2" s="52">
        <f t="shared" si="66"/>
        <v>45131</v>
      </c>
      <c r="OB2" s="52">
        <f t="shared" si="66"/>
        <v>45132</v>
      </c>
      <c r="OC2" s="52">
        <f t="shared" si="66"/>
        <v>45133</v>
      </c>
      <c r="OD2" s="52">
        <f t="shared" si="66"/>
        <v>45134</v>
      </c>
      <c r="OE2" s="52">
        <f t="shared" si="66"/>
        <v>45135</v>
      </c>
      <c r="OF2" s="52">
        <f t="shared" si="66"/>
        <v>45136</v>
      </c>
      <c r="OG2" s="52">
        <f t="shared" si="66"/>
        <v>45137</v>
      </c>
      <c r="OH2" s="52">
        <f t="shared" si="66"/>
        <v>45138</v>
      </c>
      <c r="OI2" s="52">
        <f t="shared" si="66"/>
        <v>45139</v>
      </c>
      <c r="OJ2" s="52">
        <f t="shared" si="66"/>
        <v>45140</v>
      </c>
      <c r="OK2" s="52">
        <f t="shared" si="66"/>
        <v>45141</v>
      </c>
      <c r="OL2" s="52">
        <f t="shared" si="66"/>
        <v>45142</v>
      </c>
      <c r="OM2" s="52">
        <f t="shared" si="66"/>
        <v>45143</v>
      </c>
      <c r="ON2" s="52">
        <f t="shared" si="66"/>
        <v>45144</v>
      </c>
      <c r="OO2" s="52">
        <f t="shared" si="66"/>
        <v>45145</v>
      </c>
      <c r="OP2" s="52">
        <f t="shared" si="66"/>
        <v>45146</v>
      </c>
      <c r="OQ2" s="52">
        <f t="shared" si="66"/>
        <v>45147</v>
      </c>
      <c r="OR2" s="52">
        <f t="shared" si="66"/>
        <v>45148</v>
      </c>
      <c r="OS2" s="52">
        <f t="shared" si="66"/>
        <v>45149</v>
      </c>
      <c r="OT2" s="52">
        <f t="shared" si="66"/>
        <v>45150</v>
      </c>
      <c r="OU2" s="52">
        <f t="shared" si="66"/>
        <v>45151</v>
      </c>
      <c r="OV2" s="52">
        <f t="shared" si="66"/>
        <v>45152</v>
      </c>
      <c r="OW2" s="52">
        <f t="shared" si="66"/>
        <v>45153</v>
      </c>
      <c r="OX2" s="52">
        <f t="shared" si="66"/>
        <v>45154</v>
      </c>
      <c r="OY2" s="52">
        <f t="shared" si="66"/>
        <v>45155</v>
      </c>
      <c r="OZ2" s="52">
        <f t="shared" si="66"/>
        <v>45156</v>
      </c>
      <c r="PA2" s="52">
        <f t="shared" si="66"/>
        <v>45157</v>
      </c>
      <c r="PB2" s="52">
        <f t="shared" si="66"/>
        <v>45158</v>
      </c>
      <c r="PC2" s="52">
        <f t="shared" si="66"/>
        <v>45159</v>
      </c>
      <c r="PD2" s="52">
        <f t="shared" si="66"/>
        <v>45160</v>
      </c>
      <c r="PE2" s="52">
        <f t="shared" si="66"/>
        <v>45161</v>
      </c>
      <c r="PF2" s="52">
        <f t="shared" si="66"/>
        <v>45162</v>
      </c>
      <c r="PG2" s="52">
        <f t="shared" si="66"/>
        <v>45163</v>
      </c>
      <c r="PH2" s="52">
        <f t="shared" si="66"/>
        <v>45164</v>
      </c>
      <c r="PI2" s="52">
        <f t="shared" si="66"/>
        <v>45165</v>
      </c>
      <c r="PJ2" s="52">
        <f t="shared" si="66"/>
        <v>45166</v>
      </c>
      <c r="PK2" s="52">
        <f t="shared" si="66"/>
        <v>45167</v>
      </c>
      <c r="PL2" s="52">
        <f t="shared" si="66"/>
        <v>45168</v>
      </c>
      <c r="PM2" s="52">
        <f t="shared" si="66"/>
        <v>45169</v>
      </c>
      <c r="PN2" s="52">
        <f t="shared" si="66"/>
        <v>45170</v>
      </c>
      <c r="PO2" s="52">
        <f t="shared" si="66"/>
        <v>45171</v>
      </c>
      <c r="PP2" s="52">
        <f t="shared" si="66"/>
        <v>45172</v>
      </c>
      <c r="PQ2" s="52">
        <f t="shared" si="66"/>
        <v>45173</v>
      </c>
      <c r="PR2" s="52">
        <f t="shared" si="66"/>
        <v>45174</v>
      </c>
      <c r="PS2" s="52">
        <f t="shared" si="66"/>
        <v>45175</v>
      </c>
      <c r="PT2" s="52">
        <f t="shared" si="66"/>
        <v>45176</v>
      </c>
      <c r="PU2" s="52">
        <f t="shared" si="66"/>
        <v>45177</v>
      </c>
      <c r="PV2" s="52">
        <f t="shared" si="66"/>
        <v>45178</v>
      </c>
      <c r="PW2" s="52">
        <f t="shared" si="66"/>
        <v>45179</v>
      </c>
      <c r="PX2" s="52">
        <f t="shared" si="66"/>
        <v>45180</v>
      </c>
      <c r="PY2" s="52">
        <f t="shared" si="66"/>
        <v>45181</v>
      </c>
      <c r="PZ2" s="52">
        <f t="shared" si="66"/>
        <v>45182</v>
      </c>
      <c r="QA2" s="52">
        <f t="shared" si="66"/>
        <v>45183</v>
      </c>
      <c r="QB2" s="52">
        <f t="shared" si="66"/>
        <v>45184</v>
      </c>
      <c r="QC2" s="52">
        <f t="shared" si="66"/>
        <v>45185</v>
      </c>
      <c r="QD2" s="52">
        <f t="shared" si="66"/>
        <v>45186</v>
      </c>
      <c r="QE2" s="52">
        <f t="shared" si="66"/>
        <v>45187</v>
      </c>
      <c r="QF2" s="52">
        <f t="shared" si="66"/>
        <v>45188</v>
      </c>
      <c r="QG2" s="52">
        <f t="shared" si="66"/>
        <v>45189</v>
      </c>
      <c r="QH2" s="52">
        <f t="shared" si="66"/>
        <v>45190</v>
      </c>
      <c r="QI2" s="52">
        <f t="shared" si="66"/>
        <v>45191</v>
      </c>
      <c r="QJ2" s="52">
        <f t="shared" ref="QJ2:SU2" si="67">DATE(YEAR(QI2),MONTH(QI2),DAY(QI2)+1)</f>
        <v>45192</v>
      </c>
      <c r="QK2" s="52">
        <f t="shared" si="67"/>
        <v>45193</v>
      </c>
      <c r="QL2" s="52">
        <f t="shared" si="67"/>
        <v>45194</v>
      </c>
      <c r="QM2" s="52">
        <f t="shared" si="67"/>
        <v>45195</v>
      </c>
      <c r="QN2" s="52">
        <f t="shared" si="67"/>
        <v>45196</v>
      </c>
      <c r="QO2" s="52">
        <f t="shared" si="67"/>
        <v>45197</v>
      </c>
      <c r="QP2" s="52">
        <f t="shared" si="67"/>
        <v>45198</v>
      </c>
      <c r="QQ2" s="52">
        <f t="shared" si="67"/>
        <v>45199</v>
      </c>
      <c r="QR2" s="52">
        <f t="shared" si="67"/>
        <v>45200</v>
      </c>
      <c r="QS2" s="52">
        <f t="shared" si="67"/>
        <v>45201</v>
      </c>
      <c r="QT2" s="52">
        <f t="shared" si="67"/>
        <v>45202</v>
      </c>
      <c r="QU2" s="52">
        <f t="shared" si="67"/>
        <v>45203</v>
      </c>
      <c r="QV2" s="52">
        <f t="shared" si="67"/>
        <v>45204</v>
      </c>
      <c r="QW2" s="52">
        <f t="shared" si="67"/>
        <v>45205</v>
      </c>
      <c r="QX2" s="52">
        <f t="shared" si="67"/>
        <v>45206</v>
      </c>
      <c r="QY2" s="52">
        <f t="shared" si="67"/>
        <v>45207</v>
      </c>
      <c r="QZ2" s="52">
        <f t="shared" si="67"/>
        <v>45208</v>
      </c>
      <c r="RA2" s="52">
        <f t="shared" si="67"/>
        <v>45209</v>
      </c>
      <c r="RB2" s="52">
        <f t="shared" si="67"/>
        <v>45210</v>
      </c>
      <c r="RC2" s="52">
        <f t="shared" si="67"/>
        <v>45211</v>
      </c>
      <c r="RD2" s="52">
        <f t="shared" si="67"/>
        <v>45212</v>
      </c>
      <c r="RE2" s="52">
        <f t="shared" si="67"/>
        <v>45213</v>
      </c>
      <c r="RF2" s="52">
        <f t="shared" si="67"/>
        <v>45214</v>
      </c>
      <c r="RG2" s="52">
        <f t="shared" si="67"/>
        <v>45215</v>
      </c>
      <c r="RH2" s="52">
        <f t="shared" si="67"/>
        <v>45216</v>
      </c>
      <c r="RI2" s="52">
        <f t="shared" si="67"/>
        <v>45217</v>
      </c>
      <c r="RJ2" s="52">
        <f t="shared" si="67"/>
        <v>45218</v>
      </c>
      <c r="RK2" s="52">
        <f t="shared" si="67"/>
        <v>45219</v>
      </c>
      <c r="RL2" s="52">
        <f t="shared" si="67"/>
        <v>45220</v>
      </c>
      <c r="RM2" s="52">
        <f t="shared" si="67"/>
        <v>45221</v>
      </c>
      <c r="RN2" s="52">
        <f t="shared" si="67"/>
        <v>45222</v>
      </c>
      <c r="RO2" s="52">
        <f t="shared" si="67"/>
        <v>45223</v>
      </c>
      <c r="RP2" s="52">
        <f t="shared" si="67"/>
        <v>45224</v>
      </c>
      <c r="RQ2" s="52">
        <f t="shared" si="67"/>
        <v>45225</v>
      </c>
      <c r="RR2" s="52">
        <f t="shared" si="67"/>
        <v>45226</v>
      </c>
      <c r="RS2" s="52">
        <f t="shared" si="67"/>
        <v>45227</v>
      </c>
      <c r="RT2" s="52">
        <f t="shared" si="67"/>
        <v>45228</v>
      </c>
      <c r="RU2" s="52">
        <f t="shared" si="67"/>
        <v>45229</v>
      </c>
      <c r="RV2" s="52">
        <f t="shared" si="67"/>
        <v>45230</v>
      </c>
      <c r="RW2" s="52">
        <f t="shared" si="67"/>
        <v>45231</v>
      </c>
      <c r="RX2" s="52">
        <f t="shared" si="67"/>
        <v>45232</v>
      </c>
      <c r="RY2" s="52">
        <f t="shared" si="67"/>
        <v>45233</v>
      </c>
      <c r="RZ2" s="52">
        <f t="shared" si="67"/>
        <v>45234</v>
      </c>
      <c r="SA2" s="52">
        <f t="shared" si="67"/>
        <v>45235</v>
      </c>
      <c r="SB2" s="52">
        <f t="shared" si="67"/>
        <v>45236</v>
      </c>
      <c r="SC2" s="52">
        <f t="shared" si="67"/>
        <v>45237</v>
      </c>
      <c r="SD2" s="52">
        <f t="shared" si="67"/>
        <v>45238</v>
      </c>
      <c r="SE2" s="52">
        <f t="shared" si="67"/>
        <v>45239</v>
      </c>
      <c r="SF2" s="52">
        <f t="shared" si="67"/>
        <v>45240</v>
      </c>
      <c r="SG2" s="52">
        <f t="shared" si="67"/>
        <v>45241</v>
      </c>
      <c r="SH2" s="52">
        <f t="shared" si="67"/>
        <v>45242</v>
      </c>
      <c r="SI2" s="52">
        <f t="shared" si="67"/>
        <v>45243</v>
      </c>
      <c r="SJ2" s="52">
        <f t="shared" si="67"/>
        <v>45244</v>
      </c>
      <c r="SK2" s="52">
        <f t="shared" si="67"/>
        <v>45245</v>
      </c>
      <c r="SL2" s="52">
        <f t="shared" si="67"/>
        <v>45246</v>
      </c>
      <c r="SM2" s="52">
        <f t="shared" si="67"/>
        <v>45247</v>
      </c>
      <c r="SN2" s="52">
        <f t="shared" si="67"/>
        <v>45248</v>
      </c>
      <c r="SO2" s="52">
        <f t="shared" si="67"/>
        <v>45249</v>
      </c>
      <c r="SP2" s="52">
        <f t="shared" si="67"/>
        <v>45250</v>
      </c>
      <c r="SQ2" s="52">
        <f t="shared" si="67"/>
        <v>45251</v>
      </c>
      <c r="SR2" s="52">
        <f t="shared" si="67"/>
        <v>45252</v>
      </c>
      <c r="SS2" s="52">
        <f t="shared" si="67"/>
        <v>45253</v>
      </c>
      <c r="ST2" s="52">
        <f t="shared" si="67"/>
        <v>45254</v>
      </c>
      <c r="SU2" s="52">
        <f t="shared" si="67"/>
        <v>45255</v>
      </c>
      <c r="SV2" s="52">
        <f t="shared" ref="SV2:VG2" si="68">DATE(YEAR(SU2),MONTH(SU2),DAY(SU2)+1)</f>
        <v>45256</v>
      </c>
      <c r="SW2" s="52">
        <f t="shared" si="68"/>
        <v>45257</v>
      </c>
      <c r="SX2" s="52">
        <f t="shared" si="68"/>
        <v>45258</v>
      </c>
      <c r="SY2" s="52">
        <f t="shared" si="68"/>
        <v>45259</v>
      </c>
      <c r="SZ2" s="52">
        <f t="shared" si="68"/>
        <v>45260</v>
      </c>
      <c r="TA2" s="52">
        <f t="shared" si="68"/>
        <v>45261</v>
      </c>
      <c r="TB2" s="52">
        <f t="shared" si="68"/>
        <v>45262</v>
      </c>
      <c r="TC2" s="52">
        <f t="shared" si="68"/>
        <v>45263</v>
      </c>
      <c r="TD2" s="52">
        <f t="shared" si="68"/>
        <v>45264</v>
      </c>
      <c r="TE2" s="52">
        <f t="shared" si="68"/>
        <v>45265</v>
      </c>
      <c r="TF2" s="52">
        <f t="shared" si="68"/>
        <v>45266</v>
      </c>
      <c r="TG2" s="52">
        <f t="shared" si="68"/>
        <v>45267</v>
      </c>
      <c r="TH2" s="52">
        <f t="shared" si="68"/>
        <v>45268</v>
      </c>
      <c r="TI2" s="52">
        <f t="shared" si="68"/>
        <v>45269</v>
      </c>
      <c r="TJ2" s="52">
        <f t="shared" si="68"/>
        <v>45270</v>
      </c>
      <c r="TK2" s="52">
        <f t="shared" si="68"/>
        <v>45271</v>
      </c>
      <c r="TL2" s="52">
        <f t="shared" si="68"/>
        <v>45272</v>
      </c>
      <c r="TM2" s="52">
        <f t="shared" si="68"/>
        <v>45273</v>
      </c>
      <c r="TN2" s="52">
        <f t="shared" si="68"/>
        <v>45274</v>
      </c>
      <c r="TO2" s="52">
        <f t="shared" si="68"/>
        <v>45275</v>
      </c>
      <c r="TP2" s="52">
        <f t="shared" si="68"/>
        <v>45276</v>
      </c>
      <c r="TQ2" s="52">
        <f t="shared" si="68"/>
        <v>45277</v>
      </c>
      <c r="TR2" s="52">
        <f t="shared" si="68"/>
        <v>45278</v>
      </c>
      <c r="TS2" s="52">
        <f t="shared" si="68"/>
        <v>45279</v>
      </c>
      <c r="TT2" s="52">
        <f t="shared" si="68"/>
        <v>45280</v>
      </c>
      <c r="TU2" s="52">
        <f t="shared" si="68"/>
        <v>45281</v>
      </c>
      <c r="TV2" s="52">
        <f t="shared" si="68"/>
        <v>45282</v>
      </c>
      <c r="TW2" s="52">
        <f t="shared" si="68"/>
        <v>45283</v>
      </c>
      <c r="TX2" s="52">
        <f t="shared" si="68"/>
        <v>45284</v>
      </c>
      <c r="TY2" s="52">
        <f t="shared" si="68"/>
        <v>45285</v>
      </c>
      <c r="TZ2" s="52">
        <f t="shared" si="68"/>
        <v>45286</v>
      </c>
      <c r="UA2" s="52">
        <f t="shared" si="68"/>
        <v>45287</v>
      </c>
      <c r="UB2" s="52">
        <f t="shared" si="68"/>
        <v>45288</v>
      </c>
      <c r="UC2" s="52">
        <f t="shared" si="68"/>
        <v>45289</v>
      </c>
      <c r="UD2" s="52">
        <f t="shared" si="68"/>
        <v>45290</v>
      </c>
      <c r="UE2" s="52">
        <f t="shared" si="68"/>
        <v>45291</v>
      </c>
      <c r="UF2" s="52">
        <f t="shared" si="68"/>
        <v>45292</v>
      </c>
      <c r="UG2" s="52">
        <f t="shared" si="68"/>
        <v>45293</v>
      </c>
      <c r="UH2" s="52">
        <f t="shared" si="68"/>
        <v>45294</v>
      </c>
      <c r="UI2" s="52">
        <f t="shared" si="68"/>
        <v>45295</v>
      </c>
      <c r="UJ2" s="52">
        <f t="shared" si="68"/>
        <v>45296</v>
      </c>
      <c r="UK2" s="52">
        <f t="shared" si="68"/>
        <v>45297</v>
      </c>
      <c r="UL2" s="52">
        <f t="shared" si="68"/>
        <v>45298</v>
      </c>
      <c r="UM2" s="52">
        <f t="shared" si="68"/>
        <v>45299</v>
      </c>
      <c r="UN2" s="52">
        <f t="shared" si="68"/>
        <v>45300</v>
      </c>
      <c r="UO2" s="52">
        <f t="shared" si="68"/>
        <v>45301</v>
      </c>
      <c r="UP2" s="52">
        <f t="shared" si="68"/>
        <v>45302</v>
      </c>
      <c r="UQ2" s="52">
        <f t="shared" si="68"/>
        <v>45303</v>
      </c>
      <c r="UR2" s="52">
        <f t="shared" si="68"/>
        <v>45304</v>
      </c>
      <c r="US2" s="52">
        <f t="shared" si="68"/>
        <v>45305</v>
      </c>
      <c r="UT2" s="52">
        <f t="shared" si="68"/>
        <v>45306</v>
      </c>
      <c r="UU2" s="52">
        <f t="shared" si="68"/>
        <v>45307</v>
      </c>
      <c r="UV2" s="52">
        <f t="shared" si="68"/>
        <v>45308</v>
      </c>
      <c r="UW2" s="52">
        <f t="shared" si="68"/>
        <v>45309</v>
      </c>
      <c r="UX2" s="52">
        <f t="shared" si="68"/>
        <v>45310</v>
      </c>
      <c r="UY2" s="52">
        <f t="shared" si="68"/>
        <v>45311</v>
      </c>
      <c r="UZ2" s="52">
        <f t="shared" si="68"/>
        <v>45312</v>
      </c>
      <c r="VA2" s="52">
        <f t="shared" si="68"/>
        <v>45313</v>
      </c>
      <c r="VB2" s="52">
        <f t="shared" si="68"/>
        <v>45314</v>
      </c>
      <c r="VC2" s="52">
        <f t="shared" si="68"/>
        <v>45315</v>
      </c>
      <c r="VD2" s="52">
        <f t="shared" si="68"/>
        <v>45316</v>
      </c>
      <c r="VE2" s="52">
        <f t="shared" si="68"/>
        <v>45317</v>
      </c>
      <c r="VF2" s="52">
        <f t="shared" si="68"/>
        <v>45318</v>
      </c>
      <c r="VG2" s="52">
        <f t="shared" si="68"/>
        <v>45319</v>
      </c>
      <c r="VH2" s="52">
        <f t="shared" ref="VH2:XS2" si="69">DATE(YEAR(VG2),MONTH(VG2),DAY(VG2)+1)</f>
        <v>45320</v>
      </c>
      <c r="VI2" s="52">
        <f t="shared" si="69"/>
        <v>45321</v>
      </c>
      <c r="VJ2" s="52">
        <f t="shared" si="69"/>
        <v>45322</v>
      </c>
      <c r="VK2" s="52">
        <f t="shared" si="69"/>
        <v>45323</v>
      </c>
      <c r="VL2" s="52">
        <f t="shared" si="69"/>
        <v>45324</v>
      </c>
      <c r="VM2" s="52">
        <f t="shared" si="69"/>
        <v>45325</v>
      </c>
      <c r="VN2" s="52">
        <f t="shared" si="69"/>
        <v>45326</v>
      </c>
      <c r="VO2" s="52">
        <f t="shared" si="69"/>
        <v>45327</v>
      </c>
      <c r="VP2" s="52">
        <f t="shared" si="69"/>
        <v>45328</v>
      </c>
      <c r="VQ2" s="52">
        <f t="shared" si="69"/>
        <v>45329</v>
      </c>
      <c r="VR2" s="52">
        <f t="shared" si="69"/>
        <v>45330</v>
      </c>
      <c r="VS2" s="52">
        <f t="shared" si="69"/>
        <v>45331</v>
      </c>
      <c r="VT2" s="52">
        <f t="shared" si="69"/>
        <v>45332</v>
      </c>
      <c r="VU2" s="52">
        <f t="shared" si="69"/>
        <v>45333</v>
      </c>
      <c r="VV2" s="52">
        <f t="shared" si="69"/>
        <v>45334</v>
      </c>
      <c r="VW2" s="52">
        <f t="shared" si="69"/>
        <v>45335</v>
      </c>
      <c r="VX2" s="52">
        <f t="shared" si="69"/>
        <v>45336</v>
      </c>
      <c r="VY2" s="52">
        <f t="shared" si="69"/>
        <v>45337</v>
      </c>
      <c r="VZ2" s="52">
        <f t="shared" si="69"/>
        <v>45338</v>
      </c>
      <c r="WA2" s="52">
        <f t="shared" si="69"/>
        <v>45339</v>
      </c>
      <c r="WB2" s="52">
        <f t="shared" si="69"/>
        <v>45340</v>
      </c>
      <c r="WC2" s="52">
        <f t="shared" si="69"/>
        <v>45341</v>
      </c>
      <c r="WD2" s="52">
        <f t="shared" si="69"/>
        <v>45342</v>
      </c>
      <c r="WE2" s="52">
        <f t="shared" si="69"/>
        <v>45343</v>
      </c>
      <c r="WF2" s="52">
        <f t="shared" si="69"/>
        <v>45344</v>
      </c>
      <c r="WG2" s="52">
        <f t="shared" si="69"/>
        <v>45345</v>
      </c>
      <c r="WH2" s="52">
        <f t="shared" si="69"/>
        <v>45346</v>
      </c>
      <c r="WI2" s="52">
        <f t="shared" si="69"/>
        <v>45347</v>
      </c>
      <c r="WJ2" s="52">
        <f t="shared" si="69"/>
        <v>45348</v>
      </c>
      <c r="WK2" s="52">
        <f t="shared" si="69"/>
        <v>45349</v>
      </c>
      <c r="WL2" s="52">
        <f t="shared" si="69"/>
        <v>45350</v>
      </c>
      <c r="WM2" s="52">
        <f t="shared" si="69"/>
        <v>45351</v>
      </c>
      <c r="WN2" s="52">
        <f t="shared" si="69"/>
        <v>45352</v>
      </c>
      <c r="WO2" s="52">
        <f t="shared" si="69"/>
        <v>45353</v>
      </c>
      <c r="WP2" s="52">
        <f t="shared" si="69"/>
        <v>45354</v>
      </c>
      <c r="WQ2" s="52">
        <f t="shared" si="69"/>
        <v>45355</v>
      </c>
      <c r="WR2" s="52">
        <f t="shared" si="69"/>
        <v>45356</v>
      </c>
      <c r="WS2" s="52">
        <f t="shared" si="69"/>
        <v>45357</v>
      </c>
      <c r="WT2" s="52">
        <f t="shared" si="69"/>
        <v>45358</v>
      </c>
      <c r="WU2" s="52">
        <f t="shared" si="69"/>
        <v>45359</v>
      </c>
      <c r="WV2" s="52">
        <f t="shared" si="69"/>
        <v>45360</v>
      </c>
      <c r="WW2" s="52">
        <f t="shared" si="69"/>
        <v>45361</v>
      </c>
      <c r="WX2" s="52">
        <f t="shared" si="69"/>
        <v>45362</v>
      </c>
      <c r="WY2" s="52">
        <f t="shared" si="69"/>
        <v>45363</v>
      </c>
      <c r="WZ2" s="52">
        <f t="shared" si="69"/>
        <v>45364</v>
      </c>
      <c r="XA2" s="52">
        <f t="shared" si="69"/>
        <v>45365</v>
      </c>
      <c r="XB2" s="52">
        <f t="shared" si="69"/>
        <v>45366</v>
      </c>
      <c r="XC2" s="52">
        <f t="shared" si="69"/>
        <v>45367</v>
      </c>
      <c r="XD2" s="52">
        <f t="shared" si="69"/>
        <v>45368</v>
      </c>
      <c r="XE2" s="52">
        <f t="shared" si="69"/>
        <v>45369</v>
      </c>
      <c r="XF2" s="52">
        <f t="shared" si="69"/>
        <v>45370</v>
      </c>
      <c r="XG2" s="52">
        <f t="shared" si="69"/>
        <v>45371</v>
      </c>
      <c r="XH2" s="52">
        <f t="shared" si="69"/>
        <v>45372</v>
      </c>
      <c r="XI2" s="52">
        <f t="shared" si="69"/>
        <v>45373</v>
      </c>
      <c r="XJ2" s="52">
        <f t="shared" si="69"/>
        <v>45374</v>
      </c>
      <c r="XK2" s="52">
        <f t="shared" si="69"/>
        <v>45375</v>
      </c>
      <c r="XL2" s="52">
        <f t="shared" si="69"/>
        <v>45376</v>
      </c>
      <c r="XM2" s="52">
        <f t="shared" si="69"/>
        <v>45377</v>
      </c>
      <c r="XN2" s="52">
        <f t="shared" si="69"/>
        <v>45378</v>
      </c>
      <c r="XO2" s="52">
        <f t="shared" si="69"/>
        <v>45379</v>
      </c>
      <c r="XP2" s="52">
        <f t="shared" si="69"/>
        <v>45380</v>
      </c>
      <c r="XQ2" s="52">
        <f t="shared" si="69"/>
        <v>45381</v>
      </c>
      <c r="XR2" s="52">
        <f t="shared" si="69"/>
        <v>45382</v>
      </c>
      <c r="XS2" s="52">
        <f t="shared" si="69"/>
        <v>45383</v>
      </c>
      <c r="XT2" s="52">
        <f t="shared" ref="XT2:AAE2" si="70">DATE(YEAR(XS2),MONTH(XS2),DAY(XS2)+1)</f>
        <v>45384</v>
      </c>
      <c r="XU2" s="52">
        <f t="shared" si="70"/>
        <v>45385</v>
      </c>
      <c r="XV2" s="52">
        <f t="shared" si="70"/>
        <v>45386</v>
      </c>
      <c r="XW2" s="52">
        <f t="shared" si="70"/>
        <v>45387</v>
      </c>
      <c r="XX2" s="52">
        <f t="shared" si="70"/>
        <v>45388</v>
      </c>
      <c r="XY2" s="52">
        <f t="shared" si="70"/>
        <v>45389</v>
      </c>
      <c r="XZ2" s="52">
        <f t="shared" si="70"/>
        <v>45390</v>
      </c>
      <c r="YA2" s="52">
        <f t="shared" si="70"/>
        <v>45391</v>
      </c>
      <c r="YB2" s="52">
        <f t="shared" si="70"/>
        <v>45392</v>
      </c>
      <c r="YC2" s="52">
        <f t="shared" si="70"/>
        <v>45393</v>
      </c>
      <c r="YD2" s="52">
        <f t="shared" si="70"/>
        <v>45394</v>
      </c>
      <c r="YE2" s="52">
        <f t="shared" si="70"/>
        <v>45395</v>
      </c>
      <c r="YF2" s="52">
        <f t="shared" si="70"/>
        <v>45396</v>
      </c>
      <c r="YG2" s="52">
        <f t="shared" si="70"/>
        <v>45397</v>
      </c>
      <c r="YH2" s="52">
        <f t="shared" si="70"/>
        <v>45398</v>
      </c>
      <c r="YI2" s="52">
        <f t="shared" si="70"/>
        <v>45399</v>
      </c>
      <c r="YJ2" s="52">
        <f t="shared" si="70"/>
        <v>45400</v>
      </c>
      <c r="YK2" s="52">
        <f t="shared" si="70"/>
        <v>45401</v>
      </c>
      <c r="YL2" s="52">
        <f t="shared" si="70"/>
        <v>45402</v>
      </c>
      <c r="YM2" s="52">
        <f t="shared" si="70"/>
        <v>45403</v>
      </c>
      <c r="YN2" s="52">
        <f t="shared" si="70"/>
        <v>45404</v>
      </c>
      <c r="YO2" s="52">
        <f t="shared" si="70"/>
        <v>45405</v>
      </c>
      <c r="YP2" s="52">
        <f t="shared" si="70"/>
        <v>45406</v>
      </c>
      <c r="YQ2" s="52">
        <f t="shared" si="70"/>
        <v>45407</v>
      </c>
      <c r="YR2" s="52">
        <f t="shared" si="70"/>
        <v>45408</v>
      </c>
      <c r="YS2" s="52">
        <f t="shared" si="70"/>
        <v>45409</v>
      </c>
      <c r="YT2" s="52">
        <f t="shared" si="70"/>
        <v>45410</v>
      </c>
      <c r="YU2" s="52">
        <f t="shared" si="70"/>
        <v>45411</v>
      </c>
      <c r="YV2" s="52">
        <f t="shared" si="70"/>
        <v>45412</v>
      </c>
      <c r="YW2" s="52">
        <f t="shared" si="70"/>
        <v>45413</v>
      </c>
      <c r="YX2" s="52">
        <f t="shared" si="70"/>
        <v>45414</v>
      </c>
      <c r="YY2" s="52">
        <f t="shared" si="70"/>
        <v>45415</v>
      </c>
      <c r="YZ2" s="52">
        <f t="shared" si="70"/>
        <v>45416</v>
      </c>
      <c r="ZA2" s="52">
        <f t="shared" si="70"/>
        <v>45417</v>
      </c>
      <c r="ZB2" s="52">
        <f t="shared" si="70"/>
        <v>45418</v>
      </c>
      <c r="ZC2" s="52">
        <f t="shared" si="70"/>
        <v>45419</v>
      </c>
      <c r="ZD2" s="52">
        <f t="shared" si="70"/>
        <v>45420</v>
      </c>
      <c r="ZE2" s="52">
        <f t="shared" si="70"/>
        <v>45421</v>
      </c>
      <c r="ZF2" s="52">
        <f t="shared" si="70"/>
        <v>45422</v>
      </c>
      <c r="ZG2" s="52">
        <f t="shared" si="70"/>
        <v>45423</v>
      </c>
      <c r="ZH2" s="52">
        <f t="shared" si="70"/>
        <v>45424</v>
      </c>
      <c r="ZI2" s="52">
        <f t="shared" si="70"/>
        <v>45425</v>
      </c>
      <c r="ZJ2" s="52">
        <f t="shared" si="70"/>
        <v>45426</v>
      </c>
      <c r="ZK2" s="52">
        <f t="shared" si="70"/>
        <v>45427</v>
      </c>
      <c r="ZL2" s="52">
        <f t="shared" si="70"/>
        <v>45428</v>
      </c>
      <c r="ZM2" s="52">
        <f t="shared" si="70"/>
        <v>45429</v>
      </c>
      <c r="ZN2" s="52">
        <f t="shared" si="70"/>
        <v>45430</v>
      </c>
      <c r="ZO2" s="52">
        <f t="shared" si="70"/>
        <v>45431</v>
      </c>
      <c r="ZP2" s="52">
        <f t="shared" si="70"/>
        <v>45432</v>
      </c>
      <c r="ZQ2" s="52">
        <f t="shared" si="70"/>
        <v>45433</v>
      </c>
      <c r="ZR2" s="52">
        <f t="shared" si="70"/>
        <v>45434</v>
      </c>
      <c r="ZS2" s="52">
        <f t="shared" si="70"/>
        <v>45435</v>
      </c>
      <c r="ZT2" s="52">
        <f t="shared" si="70"/>
        <v>45436</v>
      </c>
      <c r="ZU2" s="52">
        <f t="shared" si="70"/>
        <v>45437</v>
      </c>
      <c r="ZV2" s="52">
        <f t="shared" si="70"/>
        <v>45438</v>
      </c>
      <c r="ZW2" s="52">
        <f t="shared" si="70"/>
        <v>45439</v>
      </c>
      <c r="ZX2" s="52">
        <f t="shared" si="70"/>
        <v>45440</v>
      </c>
      <c r="ZY2" s="52">
        <f t="shared" si="70"/>
        <v>45441</v>
      </c>
      <c r="ZZ2" s="52">
        <f t="shared" si="70"/>
        <v>45442</v>
      </c>
      <c r="AAA2" s="52">
        <f t="shared" si="70"/>
        <v>45443</v>
      </c>
      <c r="AAB2" s="52">
        <f t="shared" si="70"/>
        <v>45444</v>
      </c>
      <c r="AAC2" s="52">
        <f t="shared" si="70"/>
        <v>45445</v>
      </c>
      <c r="AAD2" s="52">
        <f t="shared" si="70"/>
        <v>45446</v>
      </c>
      <c r="AAE2" s="52">
        <f t="shared" si="70"/>
        <v>45447</v>
      </c>
      <c r="AAF2" s="52">
        <f t="shared" ref="AAF2:ACQ2" si="71">DATE(YEAR(AAE2),MONTH(AAE2),DAY(AAE2)+1)</f>
        <v>45448</v>
      </c>
      <c r="AAG2" s="52">
        <f t="shared" si="71"/>
        <v>45449</v>
      </c>
      <c r="AAH2" s="52">
        <f t="shared" si="71"/>
        <v>45450</v>
      </c>
      <c r="AAI2" s="52">
        <f t="shared" si="71"/>
        <v>45451</v>
      </c>
      <c r="AAJ2" s="52">
        <f t="shared" si="71"/>
        <v>45452</v>
      </c>
      <c r="AAK2" s="52">
        <f t="shared" si="71"/>
        <v>45453</v>
      </c>
      <c r="AAL2" s="52">
        <f t="shared" si="71"/>
        <v>45454</v>
      </c>
      <c r="AAM2" s="52">
        <f t="shared" si="71"/>
        <v>45455</v>
      </c>
      <c r="AAN2" s="52">
        <f t="shared" si="71"/>
        <v>45456</v>
      </c>
      <c r="AAO2" s="52">
        <f t="shared" si="71"/>
        <v>45457</v>
      </c>
      <c r="AAP2" s="52">
        <f t="shared" si="71"/>
        <v>45458</v>
      </c>
      <c r="AAQ2" s="52">
        <f t="shared" si="71"/>
        <v>45459</v>
      </c>
      <c r="AAR2" s="52">
        <f t="shared" si="71"/>
        <v>45460</v>
      </c>
      <c r="AAS2" s="52">
        <f t="shared" si="71"/>
        <v>45461</v>
      </c>
      <c r="AAT2" s="52">
        <f t="shared" si="71"/>
        <v>45462</v>
      </c>
      <c r="AAU2" s="52">
        <f t="shared" si="71"/>
        <v>45463</v>
      </c>
      <c r="AAV2" s="52">
        <f t="shared" si="71"/>
        <v>45464</v>
      </c>
      <c r="AAW2" s="52">
        <f t="shared" si="71"/>
        <v>45465</v>
      </c>
      <c r="AAX2" s="52">
        <f t="shared" si="71"/>
        <v>45466</v>
      </c>
      <c r="AAY2" s="52">
        <f t="shared" si="71"/>
        <v>45467</v>
      </c>
      <c r="AAZ2" s="52">
        <f t="shared" si="71"/>
        <v>45468</v>
      </c>
      <c r="ABA2" s="52">
        <f t="shared" si="71"/>
        <v>45469</v>
      </c>
      <c r="ABB2" s="52">
        <f t="shared" si="71"/>
        <v>45470</v>
      </c>
      <c r="ABC2" s="52">
        <f t="shared" si="71"/>
        <v>45471</v>
      </c>
      <c r="ABD2" s="52">
        <f t="shared" si="71"/>
        <v>45472</v>
      </c>
      <c r="ABE2" s="52">
        <f t="shared" si="71"/>
        <v>45473</v>
      </c>
      <c r="ABF2" s="52">
        <f t="shared" si="71"/>
        <v>45474</v>
      </c>
      <c r="ABG2" s="52">
        <f t="shared" si="71"/>
        <v>45475</v>
      </c>
      <c r="ABH2" s="52">
        <f t="shared" si="71"/>
        <v>45476</v>
      </c>
      <c r="ABI2" s="52">
        <f t="shared" si="71"/>
        <v>45477</v>
      </c>
      <c r="ABJ2" s="52">
        <f t="shared" si="71"/>
        <v>45478</v>
      </c>
      <c r="ABK2" s="52">
        <f t="shared" si="71"/>
        <v>45479</v>
      </c>
      <c r="ABL2" s="52">
        <f t="shared" si="71"/>
        <v>45480</v>
      </c>
      <c r="ABM2" s="52">
        <f t="shared" si="71"/>
        <v>45481</v>
      </c>
      <c r="ABN2" s="52">
        <f t="shared" si="71"/>
        <v>45482</v>
      </c>
      <c r="ABO2" s="52">
        <f t="shared" si="71"/>
        <v>45483</v>
      </c>
      <c r="ABP2" s="52">
        <f t="shared" si="71"/>
        <v>45484</v>
      </c>
      <c r="ABQ2" s="52">
        <f t="shared" si="71"/>
        <v>45485</v>
      </c>
      <c r="ABR2" s="52">
        <f t="shared" si="71"/>
        <v>45486</v>
      </c>
      <c r="ABS2" s="52">
        <f t="shared" si="71"/>
        <v>45487</v>
      </c>
      <c r="ABT2" s="52">
        <f t="shared" si="71"/>
        <v>45488</v>
      </c>
      <c r="ABU2" s="52">
        <f t="shared" si="71"/>
        <v>45489</v>
      </c>
      <c r="ABV2" s="52">
        <f t="shared" si="71"/>
        <v>45490</v>
      </c>
      <c r="ABW2" s="52">
        <f t="shared" si="71"/>
        <v>45491</v>
      </c>
      <c r="ABX2" s="52">
        <f t="shared" si="71"/>
        <v>45492</v>
      </c>
      <c r="ABY2" s="52">
        <f t="shared" si="71"/>
        <v>45493</v>
      </c>
      <c r="ABZ2" s="52">
        <f t="shared" si="71"/>
        <v>45494</v>
      </c>
      <c r="ACA2" s="52">
        <f t="shared" si="71"/>
        <v>45495</v>
      </c>
      <c r="ACB2" s="52">
        <f t="shared" si="71"/>
        <v>45496</v>
      </c>
      <c r="ACC2" s="52">
        <f t="shared" si="71"/>
        <v>45497</v>
      </c>
      <c r="ACD2" s="52">
        <f t="shared" si="71"/>
        <v>45498</v>
      </c>
      <c r="ACE2" s="52">
        <f t="shared" si="71"/>
        <v>45499</v>
      </c>
      <c r="ACF2" s="52">
        <f t="shared" si="71"/>
        <v>45500</v>
      </c>
      <c r="ACG2" s="52">
        <f t="shared" si="71"/>
        <v>45501</v>
      </c>
      <c r="ACH2" s="52">
        <f t="shared" si="71"/>
        <v>45502</v>
      </c>
      <c r="ACI2" s="52">
        <f t="shared" si="71"/>
        <v>45503</v>
      </c>
      <c r="ACJ2" s="52">
        <f t="shared" si="71"/>
        <v>45504</v>
      </c>
      <c r="ACK2" s="52">
        <f t="shared" si="71"/>
        <v>45505</v>
      </c>
      <c r="ACL2" s="52">
        <f t="shared" si="71"/>
        <v>45506</v>
      </c>
      <c r="ACM2" s="52">
        <f t="shared" si="71"/>
        <v>45507</v>
      </c>
      <c r="ACN2" s="52">
        <f t="shared" si="71"/>
        <v>45508</v>
      </c>
      <c r="ACO2" s="52">
        <f t="shared" si="71"/>
        <v>45509</v>
      </c>
      <c r="ACP2" s="52">
        <f t="shared" si="71"/>
        <v>45510</v>
      </c>
      <c r="ACQ2" s="52">
        <f t="shared" si="71"/>
        <v>45511</v>
      </c>
      <c r="ACR2" s="52">
        <f t="shared" ref="ACR2:AFC2" si="72">DATE(YEAR(ACQ2),MONTH(ACQ2),DAY(ACQ2)+1)</f>
        <v>45512</v>
      </c>
      <c r="ACS2" s="52">
        <f t="shared" si="72"/>
        <v>45513</v>
      </c>
      <c r="ACT2" s="52">
        <f t="shared" si="72"/>
        <v>45514</v>
      </c>
      <c r="ACU2" s="52">
        <f t="shared" si="72"/>
        <v>45515</v>
      </c>
      <c r="ACV2" s="52">
        <f t="shared" si="72"/>
        <v>45516</v>
      </c>
      <c r="ACW2" s="52">
        <f t="shared" si="72"/>
        <v>45517</v>
      </c>
      <c r="ACX2" s="52">
        <f t="shared" si="72"/>
        <v>45518</v>
      </c>
      <c r="ACY2" s="52">
        <f t="shared" si="72"/>
        <v>45519</v>
      </c>
      <c r="ACZ2" s="52">
        <f t="shared" si="72"/>
        <v>45520</v>
      </c>
      <c r="ADA2" s="52">
        <f t="shared" si="72"/>
        <v>45521</v>
      </c>
      <c r="ADB2" s="52">
        <f t="shared" si="72"/>
        <v>45522</v>
      </c>
      <c r="ADC2" s="52">
        <f t="shared" si="72"/>
        <v>45523</v>
      </c>
      <c r="ADD2" s="52">
        <f t="shared" si="72"/>
        <v>45524</v>
      </c>
      <c r="ADE2" s="52">
        <f t="shared" si="72"/>
        <v>45525</v>
      </c>
      <c r="ADF2" s="52">
        <f t="shared" si="72"/>
        <v>45526</v>
      </c>
      <c r="ADG2" s="52">
        <f t="shared" si="72"/>
        <v>45527</v>
      </c>
      <c r="ADH2" s="52">
        <f t="shared" si="72"/>
        <v>45528</v>
      </c>
      <c r="ADI2" s="52">
        <f t="shared" si="72"/>
        <v>45529</v>
      </c>
      <c r="ADJ2" s="52">
        <f t="shared" si="72"/>
        <v>45530</v>
      </c>
      <c r="ADK2" s="52">
        <f t="shared" si="72"/>
        <v>45531</v>
      </c>
      <c r="ADL2" s="52">
        <f t="shared" si="72"/>
        <v>45532</v>
      </c>
      <c r="ADM2" s="52">
        <f t="shared" si="72"/>
        <v>45533</v>
      </c>
      <c r="ADN2" s="52">
        <f t="shared" si="72"/>
        <v>45534</v>
      </c>
      <c r="ADO2" s="52">
        <f t="shared" si="72"/>
        <v>45535</v>
      </c>
      <c r="ADP2" s="52">
        <f t="shared" si="72"/>
        <v>45536</v>
      </c>
      <c r="ADQ2" s="52">
        <f t="shared" si="72"/>
        <v>45537</v>
      </c>
      <c r="ADR2" s="52">
        <f t="shared" si="72"/>
        <v>45538</v>
      </c>
      <c r="ADS2" s="52">
        <f t="shared" si="72"/>
        <v>45539</v>
      </c>
      <c r="ADT2" s="52">
        <f t="shared" si="72"/>
        <v>45540</v>
      </c>
      <c r="ADU2" s="52">
        <f t="shared" si="72"/>
        <v>45541</v>
      </c>
      <c r="ADV2" s="52">
        <f t="shared" si="72"/>
        <v>45542</v>
      </c>
      <c r="ADW2" s="52">
        <f t="shared" si="72"/>
        <v>45543</v>
      </c>
      <c r="ADX2" s="52">
        <f t="shared" si="72"/>
        <v>45544</v>
      </c>
      <c r="ADY2" s="52">
        <f t="shared" si="72"/>
        <v>45545</v>
      </c>
      <c r="ADZ2" s="52">
        <f t="shared" si="72"/>
        <v>45546</v>
      </c>
      <c r="AEA2" s="52">
        <f t="shared" si="72"/>
        <v>45547</v>
      </c>
      <c r="AEB2" s="52">
        <f t="shared" si="72"/>
        <v>45548</v>
      </c>
      <c r="AEC2" s="52">
        <f t="shared" si="72"/>
        <v>45549</v>
      </c>
      <c r="AED2" s="52">
        <f t="shared" si="72"/>
        <v>45550</v>
      </c>
      <c r="AEE2" s="52">
        <f t="shared" si="72"/>
        <v>45551</v>
      </c>
      <c r="AEF2" s="52">
        <f t="shared" si="72"/>
        <v>45552</v>
      </c>
      <c r="AEG2" s="52">
        <f t="shared" si="72"/>
        <v>45553</v>
      </c>
      <c r="AEH2" s="52">
        <f t="shared" si="72"/>
        <v>45554</v>
      </c>
      <c r="AEI2" s="52">
        <f t="shared" si="72"/>
        <v>45555</v>
      </c>
      <c r="AEJ2" s="52">
        <f t="shared" si="72"/>
        <v>45556</v>
      </c>
      <c r="AEK2" s="52">
        <f t="shared" si="72"/>
        <v>45557</v>
      </c>
      <c r="AEL2" s="52">
        <f t="shared" si="72"/>
        <v>45558</v>
      </c>
      <c r="AEM2" s="52">
        <f t="shared" si="72"/>
        <v>45559</v>
      </c>
      <c r="AEN2" s="52">
        <f t="shared" si="72"/>
        <v>45560</v>
      </c>
      <c r="AEO2" s="52">
        <f t="shared" si="72"/>
        <v>45561</v>
      </c>
      <c r="AEP2" s="52">
        <f t="shared" si="72"/>
        <v>45562</v>
      </c>
      <c r="AEQ2" s="52">
        <f t="shared" si="72"/>
        <v>45563</v>
      </c>
      <c r="AER2" s="52">
        <f t="shared" si="72"/>
        <v>45564</v>
      </c>
      <c r="AES2" s="52">
        <f t="shared" si="72"/>
        <v>45565</v>
      </c>
      <c r="AET2" s="52">
        <f t="shared" si="72"/>
        <v>45566</v>
      </c>
      <c r="AEU2" s="52">
        <f t="shared" si="72"/>
        <v>45567</v>
      </c>
      <c r="AEV2" s="52">
        <f t="shared" si="72"/>
        <v>45568</v>
      </c>
      <c r="AEW2" s="52">
        <f t="shared" si="72"/>
        <v>45569</v>
      </c>
      <c r="AEX2" s="52">
        <f t="shared" si="72"/>
        <v>45570</v>
      </c>
      <c r="AEY2" s="52">
        <f t="shared" si="72"/>
        <v>45571</v>
      </c>
      <c r="AEZ2" s="52">
        <f t="shared" si="72"/>
        <v>45572</v>
      </c>
      <c r="AFA2" s="52">
        <f t="shared" si="72"/>
        <v>45573</v>
      </c>
      <c r="AFB2" s="52">
        <f t="shared" si="72"/>
        <v>45574</v>
      </c>
      <c r="AFC2" s="52">
        <f t="shared" si="72"/>
        <v>45575</v>
      </c>
      <c r="AFD2" s="52">
        <f t="shared" ref="AFD2:AHO2" si="73">DATE(YEAR(AFC2),MONTH(AFC2),DAY(AFC2)+1)</f>
        <v>45576</v>
      </c>
      <c r="AFE2" s="52">
        <f t="shared" si="73"/>
        <v>45577</v>
      </c>
      <c r="AFF2" s="52">
        <f t="shared" si="73"/>
        <v>45578</v>
      </c>
      <c r="AFG2" s="52">
        <f t="shared" si="73"/>
        <v>45579</v>
      </c>
      <c r="AFH2" s="52">
        <f t="shared" si="73"/>
        <v>45580</v>
      </c>
      <c r="AFI2" s="52">
        <f t="shared" si="73"/>
        <v>45581</v>
      </c>
      <c r="AFJ2" s="52">
        <f t="shared" si="73"/>
        <v>45582</v>
      </c>
      <c r="AFK2" s="52">
        <f t="shared" si="73"/>
        <v>45583</v>
      </c>
      <c r="AFL2" s="52">
        <f t="shared" si="73"/>
        <v>45584</v>
      </c>
      <c r="AFM2" s="52">
        <f t="shared" si="73"/>
        <v>45585</v>
      </c>
      <c r="AFN2" s="52">
        <f t="shared" si="73"/>
        <v>45586</v>
      </c>
      <c r="AFO2" s="52">
        <f t="shared" si="73"/>
        <v>45587</v>
      </c>
      <c r="AFP2" s="52">
        <f t="shared" si="73"/>
        <v>45588</v>
      </c>
      <c r="AFQ2" s="52">
        <f t="shared" si="73"/>
        <v>45589</v>
      </c>
      <c r="AFR2" s="52">
        <f t="shared" si="73"/>
        <v>45590</v>
      </c>
      <c r="AFS2" s="52">
        <f t="shared" si="73"/>
        <v>45591</v>
      </c>
      <c r="AFT2" s="52">
        <f t="shared" si="73"/>
        <v>45592</v>
      </c>
      <c r="AFU2" s="52">
        <f t="shared" si="73"/>
        <v>45593</v>
      </c>
      <c r="AFV2" s="52">
        <f t="shared" si="73"/>
        <v>45594</v>
      </c>
      <c r="AFW2" s="52">
        <f t="shared" si="73"/>
        <v>45595</v>
      </c>
      <c r="AFX2" s="52">
        <f t="shared" si="73"/>
        <v>45596</v>
      </c>
      <c r="AFY2" s="52">
        <f t="shared" si="73"/>
        <v>45597</v>
      </c>
      <c r="AFZ2" s="52">
        <f t="shared" si="73"/>
        <v>45598</v>
      </c>
      <c r="AGA2" s="52">
        <f t="shared" si="73"/>
        <v>45599</v>
      </c>
      <c r="AGB2" s="52">
        <f t="shared" si="73"/>
        <v>45600</v>
      </c>
      <c r="AGC2" s="52">
        <f t="shared" si="73"/>
        <v>45601</v>
      </c>
      <c r="AGD2" s="52">
        <f t="shared" si="73"/>
        <v>45602</v>
      </c>
      <c r="AGE2" s="52">
        <f t="shared" si="73"/>
        <v>45603</v>
      </c>
      <c r="AGF2" s="52">
        <f t="shared" si="73"/>
        <v>45604</v>
      </c>
      <c r="AGG2" s="52">
        <f t="shared" si="73"/>
        <v>45605</v>
      </c>
      <c r="AGH2" s="52">
        <f t="shared" si="73"/>
        <v>45606</v>
      </c>
      <c r="AGI2" s="52">
        <f t="shared" si="73"/>
        <v>45607</v>
      </c>
      <c r="AGJ2" s="52">
        <f t="shared" si="73"/>
        <v>45608</v>
      </c>
      <c r="AGK2" s="52">
        <f t="shared" si="73"/>
        <v>45609</v>
      </c>
      <c r="AGL2" s="52">
        <f t="shared" si="73"/>
        <v>45610</v>
      </c>
      <c r="AGM2" s="52">
        <f t="shared" si="73"/>
        <v>45611</v>
      </c>
      <c r="AGN2" s="52">
        <f t="shared" si="73"/>
        <v>45612</v>
      </c>
      <c r="AGO2" s="52">
        <f t="shared" si="73"/>
        <v>45613</v>
      </c>
      <c r="AGP2" s="52">
        <f t="shared" si="73"/>
        <v>45614</v>
      </c>
      <c r="AGQ2" s="52">
        <f t="shared" si="73"/>
        <v>45615</v>
      </c>
      <c r="AGR2" s="52">
        <f t="shared" si="73"/>
        <v>45616</v>
      </c>
      <c r="AGS2" s="52">
        <f t="shared" si="73"/>
        <v>45617</v>
      </c>
      <c r="AGT2" s="52">
        <f t="shared" si="73"/>
        <v>45618</v>
      </c>
      <c r="AGU2" s="52">
        <f t="shared" si="73"/>
        <v>45619</v>
      </c>
      <c r="AGV2" s="52">
        <f t="shared" si="73"/>
        <v>45620</v>
      </c>
      <c r="AGW2" s="52">
        <f t="shared" si="73"/>
        <v>45621</v>
      </c>
      <c r="AGX2" s="52">
        <f t="shared" si="73"/>
        <v>45622</v>
      </c>
      <c r="AGY2" s="52">
        <f t="shared" si="73"/>
        <v>45623</v>
      </c>
      <c r="AGZ2" s="52">
        <f t="shared" si="73"/>
        <v>45624</v>
      </c>
      <c r="AHA2" s="52">
        <f t="shared" si="73"/>
        <v>45625</v>
      </c>
      <c r="AHB2" s="52">
        <f t="shared" si="73"/>
        <v>45626</v>
      </c>
      <c r="AHC2" s="52">
        <f t="shared" si="73"/>
        <v>45627</v>
      </c>
      <c r="AHD2" s="52">
        <f t="shared" si="73"/>
        <v>45628</v>
      </c>
      <c r="AHE2" s="52">
        <f t="shared" si="73"/>
        <v>45629</v>
      </c>
      <c r="AHF2" s="52">
        <f t="shared" si="73"/>
        <v>45630</v>
      </c>
      <c r="AHG2" s="52">
        <f t="shared" si="73"/>
        <v>45631</v>
      </c>
      <c r="AHH2" s="52">
        <f t="shared" si="73"/>
        <v>45632</v>
      </c>
      <c r="AHI2" s="52">
        <f t="shared" si="73"/>
        <v>45633</v>
      </c>
      <c r="AHJ2" s="52">
        <f t="shared" si="73"/>
        <v>45634</v>
      </c>
      <c r="AHK2" s="52">
        <f t="shared" si="73"/>
        <v>45635</v>
      </c>
      <c r="AHL2" s="52">
        <f t="shared" si="73"/>
        <v>45636</v>
      </c>
      <c r="AHM2" s="52">
        <f t="shared" si="73"/>
        <v>45637</v>
      </c>
      <c r="AHN2" s="52">
        <f t="shared" si="73"/>
        <v>45638</v>
      </c>
      <c r="AHO2" s="52">
        <f t="shared" si="73"/>
        <v>45639</v>
      </c>
      <c r="AHP2" s="52">
        <f t="shared" ref="AHP2:AKA2" si="74">DATE(YEAR(AHO2),MONTH(AHO2),DAY(AHO2)+1)</f>
        <v>45640</v>
      </c>
      <c r="AHQ2" s="52">
        <f t="shared" si="74"/>
        <v>45641</v>
      </c>
      <c r="AHR2" s="52">
        <f t="shared" si="74"/>
        <v>45642</v>
      </c>
      <c r="AHS2" s="52">
        <f t="shared" si="74"/>
        <v>45643</v>
      </c>
      <c r="AHT2" s="52">
        <f t="shared" si="74"/>
        <v>45644</v>
      </c>
      <c r="AHU2" s="52">
        <f t="shared" si="74"/>
        <v>45645</v>
      </c>
      <c r="AHV2" s="52">
        <f t="shared" si="74"/>
        <v>45646</v>
      </c>
      <c r="AHW2" s="52">
        <f t="shared" si="74"/>
        <v>45647</v>
      </c>
      <c r="AHX2" s="52">
        <f t="shared" si="74"/>
        <v>45648</v>
      </c>
      <c r="AHY2" s="52">
        <f t="shared" si="74"/>
        <v>45649</v>
      </c>
      <c r="AHZ2" s="52">
        <f t="shared" si="74"/>
        <v>45650</v>
      </c>
      <c r="AIA2" s="52">
        <f t="shared" si="74"/>
        <v>45651</v>
      </c>
      <c r="AIB2" s="52">
        <f t="shared" si="74"/>
        <v>45652</v>
      </c>
      <c r="AIC2" s="52">
        <f t="shared" si="74"/>
        <v>45653</v>
      </c>
      <c r="AID2" s="52">
        <f t="shared" si="74"/>
        <v>45654</v>
      </c>
      <c r="AIE2" s="52">
        <f t="shared" si="74"/>
        <v>45655</v>
      </c>
      <c r="AIF2" s="52">
        <f t="shared" si="74"/>
        <v>45656</v>
      </c>
      <c r="AIG2" s="52">
        <f t="shared" si="74"/>
        <v>45657</v>
      </c>
      <c r="AIH2" s="52">
        <f t="shared" si="74"/>
        <v>45658</v>
      </c>
      <c r="AII2" s="52">
        <f t="shared" si="74"/>
        <v>45659</v>
      </c>
      <c r="AIJ2" s="52">
        <f t="shared" si="74"/>
        <v>45660</v>
      </c>
      <c r="AIK2" s="52">
        <f t="shared" si="74"/>
        <v>45661</v>
      </c>
      <c r="AIL2" s="52">
        <f t="shared" si="74"/>
        <v>45662</v>
      </c>
      <c r="AIM2" s="52">
        <f t="shared" si="74"/>
        <v>45663</v>
      </c>
      <c r="AIN2" s="52">
        <f t="shared" si="74"/>
        <v>45664</v>
      </c>
      <c r="AIO2" s="52">
        <f t="shared" si="74"/>
        <v>45665</v>
      </c>
      <c r="AIP2" s="52">
        <f t="shared" si="74"/>
        <v>45666</v>
      </c>
      <c r="AIQ2" s="52">
        <f t="shared" si="74"/>
        <v>45667</v>
      </c>
      <c r="AIR2" s="52">
        <f t="shared" si="74"/>
        <v>45668</v>
      </c>
      <c r="AIS2" s="52">
        <f t="shared" si="74"/>
        <v>45669</v>
      </c>
      <c r="AIT2" s="52">
        <f t="shared" si="74"/>
        <v>45670</v>
      </c>
      <c r="AIU2" s="52">
        <f t="shared" si="74"/>
        <v>45671</v>
      </c>
      <c r="AIV2" s="52">
        <f t="shared" si="74"/>
        <v>45672</v>
      </c>
      <c r="AIW2" s="52">
        <f t="shared" si="74"/>
        <v>45673</v>
      </c>
      <c r="AIX2" s="52">
        <f t="shared" si="74"/>
        <v>45674</v>
      </c>
      <c r="AIY2" s="52">
        <f t="shared" si="74"/>
        <v>45675</v>
      </c>
      <c r="AIZ2" s="52">
        <f t="shared" si="74"/>
        <v>45676</v>
      </c>
      <c r="AJA2" s="52">
        <f t="shared" si="74"/>
        <v>45677</v>
      </c>
      <c r="AJB2" s="52">
        <f t="shared" si="74"/>
        <v>45678</v>
      </c>
      <c r="AJC2" s="52">
        <f t="shared" si="74"/>
        <v>45679</v>
      </c>
      <c r="AJD2" s="52">
        <f t="shared" si="74"/>
        <v>45680</v>
      </c>
      <c r="AJE2" s="52">
        <f t="shared" si="74"/>
        <v>45681</v>
      </c>
      <c r="AJF2" s="52">
        <f t="shared" si="74"/>
        <v>45682</v>
      </c>
      <c r="AJG2" s="52">
        <f t="shared" si="74"/>
        <v>45683</v>
      </c>
      <c r="AJH2" s="52">
        <f t="shared" si="74"/>
        <v>45684</v>
      </c>
      <c r="AJI2" s="52">
        <f t="shared" si="74"/>
        <v>45685</v>
      </c>
      <c r="AJJ2" s="52">
        <f t="shared" si="74"/>
        <v>45686</v>
      </c>
      <c r="AJK2" s="52">
        <f t="shared" si="74"/>
        <v>45687</v>
      </c>
      <c r="AJL2" s="52">
        <f t="shared" si="74"/>
        <v>45688</v>
      </c>
      <c r="AJM2" s="52">
        <f t="shared" si="74"/>
        <v>45689</v>
      </c>
      <c r="AJN2" s="52">
        <f t="shared" si="74"/>
        <v>45690</v>
      </c>
      <c r="AJO2" s="52">
        <f t="shared" si="74"/>
        <v>45691</v>
      </c>
      <c r="AJP2" s="52">
        <f t="shared" si="74"/>
        <v>45692</v>
      </c>
      <c r="AJQ2" s="52">
        <f t="shared" si="74"/>
        <v>45693</v>
      </c>
      <c r="AJR2" s="52">
        <f t="shared" si="74"/>
        <v>45694</v>
      </c>
      <c r="AJS2" s="52">
        <f t="shared" si="74"/>
        <v>45695</v>
      </c>
      <c r="AJT2" s="52">
        <f t="shared" si="74"/>
        <v>45696</v>
      </c>
      <c r="AJU2" s="52">
        <f t="shared" si="74"/>
        <v>45697</v>
      </c>
      <c r="AJV2" s="52">
        <f t="shared" si="74"/>
        <v>45698</v>
      </c>
      <c r="AJW2" s="52">
        <f t="shared" si="74"/>
        <v>45699</v>
      </c>
      <c r="AJX2" s="52">
        <f t="shared" si="74"/>
        <v>45700</v>
      </c>
      <c r="AJY2" s="52">
        <f t="shared" si="74"/>
        <v>45701</v>
      </c>
      <c r="AJZ2" s="52">
        <f t="shared" si="74"/>
        <v>45702</v>
      </c>
      <c r="AKA2" s="52">
        <f t="shared" si="74"/>
        <v>45703</v>
      </c>
      <c r="AKB2" s="52">
        <f t="shared" ref="AKB2:AMM2" si="75">DATE(YEAR(AKA2),MONTH(AKA2),DAY(AKA2)+1)</f>
        <v>45704</v>
      </c>
      <c r="AKC2" s="52">
        <f t="shared" si="75"/>
        <v>45705</v>
      </c>
      <c r="AKD2" s="52">
        <f t="shared" si="75"/>
        <v>45706</v>
      </c>
      <c r="AKE2" s="52">
        <f t="shared" si="75"/>
        <v>45707</v>
      </c>
      <c r="AKF2" s="52">
        <f t="shared" si="75"/>
        <v>45708</v>
      </c>
      <c r="AKG2" s="52">
        <f t="shared" si="75"/>
        <v>45709</v>
      </c>
      <c r="AKH2" s="52">
        <f t="shared" si="75"/>
        <v>45710</v>
      </c>
      <c r="AKI2" s="52">
        <f t="shared" si="75"/>
        <v>45711</v>
      </c>
      <c r="AKJ2" s="52">
        <f t="shared" si="75"/>
        <v>45712</v>
      </c>
      <c r="AKK2" s="52">
        <f t="shared" si="75"/>
        <v>45713</v>
      </c>
      <c r="AKL2" s="52">
        <f t="shared" si="75"/>
        <v>45714</v>
      </c>
      <c r="AKM2" s="52">
        <f t="shared" si="75"/>
        <v>45715</v>
      </c>
      <c r="AKN2" s="52">
        <f t="shared" si="75"/>
        <v>45716</v>
      </c>
      <c r="AKO2" s="52">
        <f t="shared" si="75"/>
        <v>45717</v>
      </c>
      <c r="AKP2" s="52">
        <f t="shared" si="75"/>
        <v>45718</v>
      </c>
      <c r="AKQ2" s="52">
        <f t="shared" si="75"/>
        <v>45719</v>
      </c>
      <c r="AKR2" s="52">
        <f t="shared" si="75"/>
        <v>45720</v>
      </c>
      <c r="AKS2" s="52">
        <f t="shared" si="75"/>
        <v>45721</v>
      </c>
      <c r="AKT2" s="52">
        <f t="shared" si="75"/>
        <v>45722</v>
      </c>
      <c r="AKU2" s="52">
        <f t="shared" si="75"/>
        <v>45723</v>
      </c>
      <c r="AKV2" s="52">
        <f t="shared" si="75"/>
        <v>45724</v>
      </c>
      <c r="AKW2" s="52">
        <f t="shared" si="75"/>
        <v>45725</v>
      </c>
      <c r="AKX2" s="52">
        <f t="shared" si="75"/>
        <v>45726</v>
      </c>
      <c r="AKY2" s="52">
        <f t="shared" si="75"/>
        <v>45727</v>
      </c>
      <c r="AKZ2" s="52">
        <f t="shared" si="75"/>
        <v>45728</v>
      </c>
      <c r="ALA2" s="52">
        <f t="shared" si="75"/>
        <v>45729</v>
      </c>
      <c r="ALB2" s="52">
        <f t="shared" si="75"/>
        <v>45730</v>
      </c>
      <c r="ALC2" s="52">
        <f t="shared" si="75"/>
        <v>45731</v>
      </c>
      <c r="ALD2" s="52">
        <f t="shared" si="75"/>
        <v>45732</v>
      </c>
      <c r="ALE2" s="52">
        <f t="shared" si="75"/>
        <v>45733</v>
      </c>
      <c r="ALF2" s="52">
        <f t="shared" si="75"/>
        <v>45734</v>
      </c>
      <c r="ALG2" s="52">
        <f t="shared" si="75"/>
        <v>45735</v>
      </c>
      <c r="ALH2" s="52">
        <f t="shared" si="75"/>
        <v>45736</v>
      </c>
      <c r="ALI2" s="52">
        <f t="shared" si="75"/>
        <v>45737</v>
      </c>
      <c r="ALJ2" s="52">
        <f t="shared" si="75"/>
        <v>45738</v>
      </c>
      <c r="ALK2" s="52">
        <f t="shared" si="75"/>
        <v>45739</v>
      </c>
      <c r="ALL2" s="52">
        <f t="shared" si="75"/>
        <v>45740</v>
      </c>
      <c r="ALM2" s="52">
        <f t="shared" si="75"/>
        <v>45741</v>
      </c>
      <c r="ALN2" s="52">
        <f t="shared" si="75"/>
        <v>45742</v>
      </c>
      <c r="ALO2" s="52">
        <f t="shared" si="75"/>
        <v>45743</v>
      </c>
      <c r="ALP2" s="52">
        <f t="shared" si="75"/>
        <v>45744</v>
      </c>
      <c r="ALQ2" s="52">
        <f t="shared" si="75"/>
        <v>45745</v>
      </c>
      <c r="ALR2" s="52">
        <f t="shared" si="75"/>
        <v>45746</v>
      </c>
      <c r="ALS2" s="52">
        <f t="shared" si="75"/>
        <v>45747</v>
      </c>
      <c r="ALT2" s="52">
        <f t="shared" si="75"/>
        <v>45748</v>
      </c>
      <c r="ALU2" s="52">
        <f t="shared" si="75"/>
        <v>45749</v>
      </c>
      <c r="ALV2" s="52">
        <f t="shared" si="75"/>
        <v>45750</v>
      </c>
      <c r="ALW2" s="52">
        <f t="shared" si="75"/>
        <v>45751</v>
      </c>
      <c r="ALX2" s="52">
        <f t="shared" si="75"/>
        <v>45752</v>
      </c>
      <c r="ALY2" s="52">
        <f t="shared" si="75"/>
        <v>45753</v>
      </c>
      <c r="ALZ2" s="52">
        <f t="shared" si="75"/>
        <v>45754</v>
      </c>
      <c r="AMA2" s="52">
        <f t="shared" si="75"/>
        <v>45755</v>
      </c>
      <c r="AMB2" s="52">
        <f t="shared" si="75"/>
        <v>45756</v>
      </c>
      <c r="AMC2" s="52">
        <f t="shared" si="75"/>
        <v>45757</v>
      </c>
      <c r="AMD2" s="52">
        <f t="shared" si="75"/>
        <v>45758</v>
      </c>
      <c r="AME2" s="52">
        <f t="shared" si="75"/>
        <v>45759</v>
      </c>
      <c r="AMF2" s="52">
        <f t="shared" si="75"/>
        <v>45760</v>
      </c>
      <c r="AMG2" s="52">
        <f t="shared" si="75"/>
        <v>45761</v>
      </c>
      <c r="AMH2" s="52">
        <f t="shared" si="75"/>
        <v>45762</v>
      </c>
      <c r="AMI2" s="52">
        <f t="shared" si="75"/>
        <v>45763</v>
      </c>
      <c r="AMJ2" s="52">
        <f t="shared" si="75"/>
        <v>45764</v>
      </c>
      <c r="AMK2" s="52">
        <f t="shared" si="75"/>
        <v>45765</v>
      </c>
      <c r="AML2" s="52">
        <f t="shared" si="75"/>
        <v>45766</v>
      </c>
      <c r="AMM2" s="52">
        <f t="shared" si="75"/>
        <v>45767</v>
      </c>
      <c r="AMN2" s="52">
        <f t="shared" ref="AMN2:AOY2" si="76">DATE(YEAR(AMM2),MONTH(AMM2),DAY(AMM2)+1)</f>
        <v>45768</v>
      </c>
      <c r="AMO2" s="52">
        <f t="shared" si="76"/>
        <v>45769</v>
      </c>
      <c r="AMP2" s="52">
        <f t="shared" si="76"/>
        <v>45770</v>
      </c>
      <c r="AMQ2" s="52">
        <f t="shared" si="76"/>
        <v>45771</v>
      </c>
      <c r="AMR2" s="52">
        <f t="shared" si="76"/>
        <v>45772</v>
      </c>
      <c r="AMS2" s="52">
        <f t="shared" si="76"/>
        <v>45773</v>
      </c>
      <c r="AMT2" s="52">
        <f t="shared" si="76"/>
        <v>45774</v>
      </c>
      <c r="AMU2" s="52">
        <f t="shared" si="76"/>
        <v>45775</v>
      </c>
      <c r="AMV2" s="52">
        <f t="shared" si="76"/>
        <v>45776</v>
      </c>
      <c r="AMW2" s="52">
        <f t="shared" si="76"/>
        <v>45777</v>
      </c>
      <c r="AMX2" s="52">
        <f t="shared" si="76"/>
        <v>45778</v>
      </c>
      <c r="AMY2" s="52">
        <f t="shared" si="76"/>
        <v>45779</v>
      </c>
      <c r="AMZ2" s="52">
        <f t="shared" si="76"/>
        <v>45780</v>
      </c>
      <c r="ANA2" s="52">
        <f t="shared" si="76"/>
        <v>45781</v>
      </c>
      <c r="ANB2" s="52">
        <f t="shared" si="76"/>
        <v>45782</v>
      </c>
      <c r="ANC2" s="52">
        <f t="shared" si="76"/>
        <v>45783</v>
      </c>
      <c r="AND2" s="52">
        <f t="shared" si="76"/>
        <v>45784</v>
      </c>
      <c r="ANE2" s="52">
        <f t="shared" si="76"/>
        <v>45785</v>
      </c>
      <c r="ANF2" s="52">
        <f t="shared" si="76"/>
        <v>45786</v>
      </c>
      <c r="ANG2" s="52">
        <f t="shared" si="76"/>
        <v>45787</v>
      </c>
      <c r="ANH2" s="52">
        <f t="shared" si="76"/>
        <v>45788</v>
      </c>
      <c r="ANI2" s="52">
        <f t="shared" si="76"/>
        <v>45789</v>
      </c>
      <c r="ANJ2" s="52">
        <f t="shared" si="76"/>
        <v>45790</v>
      </c>
      <c r="ANK2" s="52">
        <f t="shared" si="76"/>
        <v>45791</v>
      </c>
      <c r="ANL2" s="52">
        <f t="shared" si="76"/>
        <v>45792</v>
      </c>
      <c r="ANM2" s="52">
        <f t="shared" si="76"/>
        <v>45793</v>
      </c>
      <c r="ANN2" s="52">
        <f t="shared" si="76"/>
        <v>45794</v>
      </c>
      <c r="ANO2" s="52">
        <f t="shared" si="76"/>
        <v>45795</v>
      </c>
      <c r="ANP2" s="52">
        <f t="shared" si="76"/>
        <v>45796</v>
      </c>
      <c r="ANQ2" s="52">
        <f t="shared" si="76"/>
        <v>45797</v>
      </c>
      <c r="ANR2" s="52">
        <f t="shared" si="76"/>
        <v>45798</v>
      </c>
      <c r="ANS2" s="52">
        <f t="shared" si="76"/>
        <v>45799</v>
      </c>
      <c r="ANT2" s="52">
        <f t="shared" si="76"/>
        <v>45800</v>
      </c>
      <c r="ANU2" s="52">
        <f t="shared" si="76"/>
        <v>45801</v>
      </c>
      <c r="ANV2" s="52">
        <f t="shared" si="76"/>
        <v>45802</v>
      </c>
      <c r="ANW2" s="52">
        <f t="shared" si="76"/>
        <v>45803</v>
      </c>
      <c r="ANX2" s="52">
        <f t="shared" si="76"/>
        <v>45804</v>
      </c>
      <c r="ANY2" s="52">
        <f t="shared" si="76"/>
        <v>45805</v>
      </c>
      <c r="ANZ2" s="52">
        <f t="shared" si="76"/>
        <v>45806</v>
      </c>
      <c r="AOA2" s="52">
        <f t="shared" si="76"/>
        <v>45807</v>
      </c>
      <c r="AOB2" s="52">
        <f t="shared" si="76"/>
        <v>45808</v>
      </c>
      <c r="AOC2" s="52">
        <f t="shared" si="76"/>
        <v>45809</v>
      </c>
      <c r="AOD2" s="52">
        <f t="shared" si="76"/>
        <v>45810</v>
      </c>
      <c r="AOE2" s="52">
        <f t="shared" si="76"/>
        <v>45811</v>
      </c>
      <c r="AOF2" s="52">
        <f t="shared" si="76"/>
        <v>45812</v>
      </c>
      <c r="AOG2" s="52">
        <f t="shared" si="76"/>
        <v>45813</v>
      </c>
      <c r="AOH2" s="52">
        <f t="shared" si="76"/>
        <v>45814</v>
      </c>
      <c r="AOI2" s="52">
        <f t="shared" si="76"/>
        <v>45815</v>
      </c>
      <c r="AOJ2" s="52">
        <f t="shared" si="76"/>
        <v>45816</v>
      </c>
      <c r="AOK2" s="52">
        <f t="shared" si="76"/>
        <v>45817</v>
      </c>
      <c r="AOL2" s="52">
        <f t="shared" si="76"/>
        <v>45818</v>
      </c>
      <c r="AOM2" s="52">
        <f t="shared" si="76"/>
        <v>45819</v>
      </c>
      <c r="AON2" s="52">
        <f t="shared" si="76"/>
        <v>45820</v>
      </c>
      <c r="AOO2" s="52">
        <f t="shared" si="76"/>
        <v>45821</v>
      </c>
      <c r="AOP2" s="52">
        <f t="shared" si="76"/>
        <v>45822</v>
      </c>
      <c r="AOQ2" s="52">
        <f t="shared" si="76"/>
        <v>45823</v>
      </c>
      <c r="AOR2" s="52">
        <f t="shared" si="76"/>
        <v>45824</v>
      </c>
      <c r="AOS2" s="52">
        <f t="shared" si="76"/>
        <v>45825</v>
      </c>
      <c r="AOT2" s="52">
        <f t="shared" si="76"/>
        <v>45826</v>
      </c>
      <c r="AOU2" s="52">
        <f t="shared" si="76"/>
        <v>45827</v>
      </c>
      <c r="AOV2" s="52">
        <f t="shared" si="76"/>
        <v>45828</v>
      </c>
      <c r="AOW2" s="52">
        <f t="shared" si="76"/>
        <v>45829</v>
      </c>
      <c r="AOX2" s="52">
        <f t="shared" si="76"/>
        <v>45830</v>
      </c>
      <c r="AOY2" s="52">
        <f t="shared" si="76"/>
        <v>45831</v>
      </c>
      <c r="AOZ2" s="52">
        <f t="shared" ref="AOZ2:ARK2" si="77">DATE(YEAR(AOY2),MONTH(AOY2),DAY(AOY2)+1)</f>
        <v>45832</v>
      </c>
      <c r="APA2" s="52">
        <f t="shared" si="77"/>
        <v>45833</v>
      </c>
      <c r="APB2" s="52">
        <f t="shared" si="77"/>
        <v>45834</v>
      </c>
      <c r="APC2" s="52">
        <f t="shared" si="77"/>
        <v>45835</v>
      </c>
      <c r="APD2" s="52">
        <f t="shared" si="77"/>
        <v>45836</v>
      </c>
      <c r="APE2" s="52">
        <f t="shared" si="77"/>
        <v>45837</v>
      </c>
      <c r="APF2" s="52">
        <f t="shared" si="77"/>
        <v>45838</v>
      </c>
      <c r="APG2" s="52">
        <f t="shared" si="77"/>
        <v>45839</v>
      </c>
      <c r="APH2" s="52">
        <f t="shared" si="77"/>
        <v>45840</v>
      </c>
      <c r="API2" s="52">
        <f t="shared" si="77"/>
        <v>45841</v>
      </c>
      <c r="APJ2" s="52">
        <f t="shared" si="77"/>
        <v>45842</v>
      </c>
      <c r="APK2" s="52">
        <f t="shared" si="77"/>
        <v>45843</v>
      </c>
      <c r="APL2" s="52">
        <f t="shared" si="77"/>
        <v>45844</v>
      </c>
      <c r="APM2" s="52">
        <f t="shared" si="77"/>
        <v>45845</v>
      </c>
      <c r="APN2" s="52">
        <f t="shared" si="77"/>
        <v>45846</v>
      </c>
      <c r="APO2" s="52">
        <f t="shared" si="77"/>
        <v>45847</v>
      </c>
      <c r="APP2" s="52">
        <f t="shared" si="77"/>
        <v>45848</v>
      </c>
      <c r="APQ2" s="52">
        <f t="shared" si="77"/>
        <v>45849</v>
      </c>
      <c r="APR2" s="52">
        <f t="shared" si="77"/>
        <v>45850</v>
      </c>
      <c r="APS2" s="52">
        <f t="shared" si="77"/>
        <v>45851</v>
      </c>
      <c r="APT2" s="52">
        <f t="shared" si="77"/>
        <v>45852</v>
      </c>
      <c r="APU2" s="52">
        <f t="shared" si="77"/>
        <v>45853</v>
      </c>
      <c r="APV2" s="52">
        <f t="shared" si="77"/>
        <v>45854</v>
      </c>
      <c r="APW2" s="52">
        <f t="shared" si="77"/>
        <v>45855</v>
      </c>
      <c r="APX2" s="52">
        <f t="shared" si="77"/>
        <v>45856</v>
      </c>
      <c r="APY2" s="52">
        <f t="shared" si="77"/>
        <v>45857</v>
      </c>
      <c r="APZ2" s="52">
        <f t="shared" si="77"/>
        <v>45858</v>
      </c>
      <c r="AQA2" s="52">
        <f t="shared" si="77"/>
        <v>45859</v>
      </c>
      <c r="AQB2" s="52">
        <f t="shared" si="77"/>
        <v>45860</v>
      </c>
      <c r="AQC2" s="52">
        <f t="shared" si="77"/>
        <v>45861</v>
      </c>
      <c r="AQD2" s="52">
        <f t="shared" si="77"/>
        <v>45862</v>
      </c>
      <c r="AQE2" s="52">
        <f t="shared" si="77"/>
        <v>45863</v>
      </c>
      <c r="AQF2" s="52">
        <f t="shared" si="77"/>
        <v>45864</v>
      </c>
      <c r="AQG2" s="52">
        <f t="shared" si="77"/>
        <v>45865</v>
      </c>
      <c r="AQH2" s="52">
        <f t="shared" si="77"/>
        <v>45866</v>
      </c>
      <c r="AQI2" s="52">
        <f t="shared" si="77"/>
        <v>45867</v>
      </c>
      <c r="AQJ2" s="52">
        <f t="shared" si="77"/>
        <v>45868</v>
      </c>
      <c r="AQK2" s="52">
        <f t="shared" si="77"/>
        <v>45869</v>
      </c>
      <c r="AQL2" s="52">
        <f t="shared" si="77"/>
        <v>45870</v>
      </c>
      <c r="AQM2" s="52">
        <f t="shared" si="77"/>
        <v>45871</v>
      </c>
      <c r="AQN2" s="52">
        <f t="shared" si="77"/>
        <v>45872</v>
      </c>
      <c r="AQO2" s="52">
        <f t="shared" si="77"/>
        <v>45873</v>
      </c>
      <c r="AQP2" s="52">
        <f t="shared" si="77"/>
        <v>45874</v>
      </c>
      <c r="AQQ2" s="52">
        <f t="shared" si="77"/>
        <v>45875</v>
      </c>
      <c r="AQR2" s="52">
        <f t="shared" si="77"/>
        <v>45876</v>
      </c>
      <c r="AQS2" s="52">
        <f t="shared" si="77"/>
        <v>45877</v>
      </c>
      <c r="AQT2" s="52">
        <f t="shared" si="77"/>
        <v>45878</v>
      </c>
      <c r="AQU2" s="52">
        <f t="shared" si="77"/>
        <v>45879</v>
      </c>
      <c r="AQV2" s="52">
        <f t="shared" si="77"/>
        <v>45880</v>
      </c>
      <c r="AQW2" s="52">
        <f t="shared" si="77"/>
        <v>45881</v>
      </c>
      <c r="AQX2" s="52">
        <f t="shared" si="77"/>
        <v>45882</v>
      </c>
      <c r="AQY2" s="52">
        <f t="shared" si="77"/>
        <v>45883</v>
      </c>
      <c r="AQZ2" s="52">
        <f t="shared" si="77"/>
        <v>45884</v>
      </c>
      <c r="ARA2" s="52">
        <f t="shared" si="77"/>
        <v>45885</v>
      </c>
      <c r="ARB2" s="52">
        <f t="shared" si="77"/>
        <v>45886</v>
      </c>
      <c r="ARC2" s="52">
        <f t="shared" si="77"/>
        <v>45887</v>
      </c>
      <c r="ARD2" s="52">
        <f t="shared" si="77"/>
        <v>45888</v>
      </c>
      <c r="ARE2" s="52">
        <f t="shared" si="77"/>
        <v>45889</v>
      </c>
      <c r="ARF2" s="52">
        <f t="shared" si="77"/>
        <v>45890</v>
      </c>
      <c r="ARG2" s="52">
        <f t="shared" si="77"/>
        <v>45891</v>
      </c>
      <c r="ARH2" s="52">
        <f t="shared" si="77"/>
        <v>45892</v>
      </c>
      <c r="ARI2" s="52">
        <f t="shared" si="77"/>
        <v>45893</v>
      </c>
      <c r="ARJ2" s="52">
        <f t="shared" si="77"/>
        <v>45894</v>
      </c>
      <c r="ARK2" s="52">
        <f t="shared" si="77"/>
        <v>45895</v>
      </c>
      <c r="ARL2" s="52">
        <f t="shared" ref="ARL2:ATW2" si="78">DATE(YEAR(ARK2),MONTH(ARK2),DAY(ARK2)+1)</f>
        <v>45896</v>
      </c>
      <c r="ARM2" s="52">
        <f t="shared" si="78"/>
        <v>45897</v>
      </c>
      <c r="ARN2" s="52">
        <f t="shared" si="78"/>
        <v>45898</v>
      </c>
      <c r="ARO2" s="52">
        <f t="shared" si="78"/>
        <v>45899</v>
      </c>
      <c r="ARP2" s="52">
        <f t="shared" si="78"/>
        <v>45900</v>
      </c>
      <c r="ARQ2" s="52">
        <f t="shared" si="78"/>
        <v>45901</v>
      </c>
      <c r="ARR2" s="52">
        <f t="shared" si="78"/>
        <v>45902</v>
      </c>
      <c r="ARS2" s="52">
        <f t="shared" si="78"/>
        <v>45903</v>
      </c>
      <c r="ART2" s="52">
        <f t="shared" si="78"/>
        <v>45904</v>
      </c>
      <c r="ARU2" s="52">
        <f t="shared" si="78"/>
        <v>45905</v>
      </c>
      <c r="ARV2" s="52">
        <f t="shared" si="78"/>
        <v>45906</v>
      </c>
      <c r="ARW2" s="52">
        <f t="shared" si="78"/>
        <v>45907</v>
      </c>
      <c r="ARX2" s="52">
        <f t="shared" si="78"/>
        <v>45908</v>
      </c>
      <c r="ARY2" s="52">
        <f t="shared" si="78"/>
        <v>45909</v>
      </c>
      <c r="ARZ2" s="52">
        <f t="shared" si="78"/>
        <v>45910</v>
      </c>
      <c r="ASA2" s="52">
        <f t="shared" si="78"/>
        <v>45911</v>
      </c>
      <c r="ASB2" s="52">
        <f t="shared" si="78"/>
        <v>45912</v>
      </c>
      <c r="ASC2" s="52">
        <f t="shared" si="78"/>
        <v>45913</v>
      </c>
      <c r="ASD2" s="52">
        <f t="shared" si="78"/>
        <v>45914</v>
      </c>
      <c r="ASE2" s="52">
        <f t="shared" si="78"/>
        <v>45915</v>
      </c>
      <c r="ASF2" s="52">
        <f t="shared" si="78"/>
        <v>45916</v>
      </c>
      <c r="ASG2" s="52">
        <f t="shared" si="78"/>
        <v>45917</v>
      </c>
      <c r="ASH2" s="52">
        <f t="shared" si="78"/>
        <v>45918</v>
      </c>
      <c r="ASI2" s="52">
        <f t="shared" si="78"/>
        <v>45919</v>
      </c>
      <c r="ASJ2" s="52">
        <f t="shared" si="78"/>
        <v>45920</v>
      </c>
      <c r="ASK2" s="52">
        <f t="shared" si="78"/>
        <v>45921</v>
      </c>
      <c r="ASL2" s="52">
        <f t="shared" si="78"/>
        <v>45922</v>
      </c>
      <c r="ASM2" s="52">
        <f t="shared" si="78"/>
        <v>45923</v>
      </c>
      <c r="ASN2" s="52">
        <f t="shared" si="78"/>
        <v>45924</v>
      </c>
      <c r="ASO2" s="52">
        <f t="shared" si="78"/>
        <v>45925</v>
      </c>
      <c r="ASP2" s="52">
        <f t="shared" si="78"/>
        <v>45926</v>
      </c>
      <c r="ASQ2" s="52">
        <f t="shared" si="78"/>
        <v>45927</v>
      </c>
      <c r="ASR2" s="52">
        <f t="shared" si="78"/>
        <v>45928</v>
      </c>
      <c r="ASS2" s="52">
        <f t="shared" si="78"/>
        <v>45929</v>
      </c>
      <c r="AST2" s="52">
        <f t="shared" si="78"/>
        <v>45930</v>
      </c>
      <c r="ASU2" s="52">
        <f t="shared" si="78"/>
        <v>45931</v>
      </c>
      <c r="ASV2" s="52">
        <f t="shared" si="78"/>
        <v>45932</v>
      </c>
      <c r="ASW2" s="52">
        <f t="shared" si="78"/>
        <v>45933</v>
      </c>
      <c r="ASX2" s="52">
        <f t="shared" si="78"/>
        <v>45934</v>
      </c>
      <c r="ASY2" s="52">
        <f t="shared" si="78"/>
        <v>45935</v>
      </c>
      <c r="ASZ2" s="52">
        <f t="shared" si="78"/>
        <v>45936</v>
      </c>
      <c r="ATA2" s="52">
        <f t="shared" si="78"/>
        <v>45937</v>
      </c>
      <c r="ATB2" s="52">
        <f t="shared" si="78"/>
        <v>45938</v>
      </c>
      <c r="ATC2" s="52">
        <f t="shared" si="78"/>
        <v>45939</v>
      </c>
      <c r="ATD2" s="52">
        <f t="shared" si="78"/>
        <v>45940</v>
      </c>
      <c r="ATE2" s="52">
        <f t="shared" si="78"/>
        <v>45941</v>
      </c>
      <c r="ATF2" s="52">
        <f t="shared" si="78"/>
        <v>45942</v>
      </c>
      <c r="ATG2" s="52">
        <f t="shared" si="78"/>
        <v>45943</v>
      </c>
      <c r="ATH2" s="52">
        <f t="shared" si="78"/>
        <v>45944</v>
      </c>
      <c r="ATI2" s="52">
        <f t="shared" si="78"/>
        <v>45945</v>
      </c>
      <c r="ATJ2" s="52">
        <f t="shared" si="78"/>
        <v>45946</v>
      </c>
      <c r="ATK2" s="52">
        <f t="shared" si="78"/>
        <v>45947</v>
      </c>
      <c r="ATL2" s="52">
        <f t="shared" si="78"/>
        <v>45948</v>
      </c>
      <c r="ATM2" s="52">
        <f t="shared" si="78"/>
        <v>45949</v>
      </c>
      <c r="ATN2" s="52">
        <f t="shared" si="78"/>
        <v>45950</v>
      </c>
      <c r="ATO2" s="52">
        <f t="shared" si="78"/>
        <v>45951</v>
      </c>
      <c r="ATP2" s="52">
        <f t="shared" si="78"/>
        <v>45952</v>
      </c>
      <c r="ATQ2" s="52">
        <f t="shared" si="78"/>
        <v>45953</v>
      </c>
      <c r="ATR2" s="52">
        <f t="shared" si="78"/>
        <v>45954</v>
      </c>
      <c r="ATS2" s="52">
        <f t="shared" si="78"/>
        <v>45955</v>
      </c>
      <c r="ATT2" s="52">
        <f t="shared" si="78"/>
        <v>45956</v>
      </c>
      <c r="ATU2" s="52">
        <f t="shared" si="78"/>
        <v>45957</v>
      </c>
      <c r="ATV2" s="52">
        <f t="shared" si="78"/>
        <v>45958</v>
      </c>
      <c r="ATW2" s="52">
        <f t="shared" si="78"/>
        <v>45959</v>
      </c>
      <c r="ATX2" s="52">
        <f t="shared" ref="ATX2:AWI2" si="79">DATE(YEAR(ATW2),MONTH(ATW2),DAY(ATW2)+1)</f>
        <v>45960</v>
      </c>
      <c r="ATY2" s="52">
        <f t="shared" si="79"/>
        <v>45961</v>
      </c>
      <c r="ATZ2" s="52">
        <f t="shared" si="79"/>
        <v>45962</v>
      </c>
      <c r="AUA2" s="52">
        <f t="shared" si="79"/>
        <v>45963</v>
      </c>
      <c r="AUB2" s="52">
        <f t="shared" si="79"/>
        <v>45964</v>
      </c>
      <c r="AUC2" s="52">
        <f t="shared" si="79"/>
        <v>45965</v>
      </c>
      <c r="AUD2" s="52">
        <f t="shared" si="79"/>
        <v>45966</v>
      </c>
      <c r="AUE2" s="52">
        <f t="shared" si="79"/>
        <v>45967</v>
      </c>
      <c r="AUF2" s="52">
        <f t="shared" si="79"/>
        <v>45968</v>
      </c>
      <c r="AUG2" s="52">
        <f t="shared" si="79"/>
        <v>45969</v>
      </c>
      <c r="AUH2" s="52">
        <f t="shared" si="79"/>
        <v>45970</v>
      </c>
      <c r="AUI2" s="52">
        <f t="shared" si="79"/>
        <v>45971</v>
      </c>
      <c r="AUJ2" s="52">
        <f t="shared" si="79"/>
        <v>45972</v>
      </c>
      <c r="AUK2" s="52">
        <f t="shared" si="79"/>
        <v>45973</v>
      </c>
      <c r="AUL2" s="52">
        <f t="shared" si="79"/>
        <v>45974</v>
      </c>
      <c r="AUM2" s="52">
        <f t="shared" si="79"/>
        <v>45975</v>
      </c>
      <c r="AUN2" s="52">
        <f t="shared" si="79"/>
        <v>45976</v>
      </c>
      <c r="AUO2" s="52">
        <f t="shared" si="79"/>
        <v>45977</v>
      </c>
      <c r="AUP2" s="52">
        <f t="shared" si="79"/>
        <v>45978</v>
      </c>
      <c r="AUQ2" s="52">
        <f t="shared" si="79"/>
        <v>45979</v>
      </c>
      <c r="AUR2" s="52">
        <f t="shared" si="79"/>
        <v>45980</v>
      </c>
      <c r="AUS2" s="52">
        <f t="shared" si="79"/>
        <v>45981</v>
      </c>
      <c r="AUT2" s="52">
        <f t="shared" si="79"/>
        <v>45982</v>
      </c>
      <c r="AUU2" s="52">
        <f t="shared" si="79"/>
        <v>45983</v>
      </c>
      <c r="AUV2" s="52">
        <f t="shared" si="79"/>
        <v>45984</v>
      </c>
      <c r="AUW2" s="52">
        <f t="shared" si="79"/>
        <v>45985</v>
      </c>
      <c r="AUX2" s="52">
        <f t="shared" si="79"/>
        <v>45986</v>
      </c>
      <c r="AUY2" s="52">
        <f t="shared" si="79"/>
        <v>45987</v>
      </c>
      <c r="AUZ2" s="52">
        <f t="shared" si="79"/>
        <v>45988</v>
      </c>
      <c r="AVA2" s="52">
        <f t="shared" si="79"/>
        <v>45989</v>
      </c>
      <c r="AVB2" s="52">
        <f t="shared" si="79"/>
        <v>45990</v>
      </c>
      <c r="AVC2" s="52">
        <f t="shared" si="79"/>
        <v>45991</v>
      </c>
      <c r="AVD2" s="52">
        <f t="shared" si="79"/>
        <v>45992</v>
      </c>
      <c r="AVE2" s="52">
        <f t="shared" si="79"/>
        <v>45993</v>
      </c>
      <c r="AVF2" s="52">
        <f t="shared" si="79"/>
        <v>45994</v>
      </c>
      <c r="AVG2" s="52">
        <f t="shared" si="79"/>
        <v>45995</v>
      </c>
      <c r="AVH2" s="52">
        <f t="shared" si="79"/>
        <v>45996</v>
      </c>
      <c r="AVI2" s="52">
        <f t="shared" si="79"/>
        <v>45997</v>
      </c>
      <c r="AVJ2" s="52">
        <f t="shared" si="79"/>
        <v>45998</v>
      </c>
      <c r="AVK2" s="52">
        <f t="shared" si="79"/>
        <v>45999</v>
      </c>
      <c r="AVL2" s="52">
        <f t="shared" si="79"/>
        <v>46000</v>
      </c>
      <c r="AVM2" s="52">
        <f t="shared" si="79"/>
        <v>46001</v>
      </c>
      <c r="AVN2" s="52">
        <f t="shared" si="79"/>
        <v>46002</v>
      </c>
      <c r="AVO2" s="52">
        <f t="shared" si="79"/>
        <v>46003</v>
      </c>
      <c r="AVP2" s="52">
        <f t="shared" si="79"/>
        <v>46004</v>
      </c>
      <c r="AVQ2" s="52">
        <f t="shared" si="79"/>
        <v>46005</v>
      </c>
      <c r="AVR2" s="52">
        <f t="shared" si="79"/>
        <v>46006</v>
      </c>
      <c r="AVS2" s="52">
        <f t="shared" si="79"/>
        <v>46007</v>
      </c>
      <c r="AVT2" s="52">
        <f t="shared" si="79"/>
        <v>46008</v>
      </c>
      <c r="AVU2" s="52">
        <f t="shared" si="79"/>
        <v>46009</v>
      </c>
      <c r="AVV2" s="52">
        <f t="shared" si="79"/>
        <v>46010</v>
      </c>
      <c r="AVW2" s="52">
        <f t="shared" si="79"/>
        <v>46011</v>
      </c>
      <c r="AVX2" s="52">
        <f t="shared" si="79"/>
        <v>46012</v>
      </c>
      <c r="AVY2" s="52">
        <f t="shared" si="79"/>
        <v>46013</v>
      </c>
      <c r="AVZ2" s="52">
        <f t="shared" si="79"/>
        <v>46014</v>
      </c>
      <c r="AWA2" s="52">
        <f t="shared" si="79"/>
        <v>46015</v>
      </c>
      <c r="AWB2" s="52">
        <f t="shared" si="79"/>
        <v>46016</v>
      </c>
      <c r="AWC2" s="52">
        <f t="shared" si="79"/>
        <v>46017</v>
      </c>
      <c r="AWD2" s="52">
        <f t="shared" si="79"/>
        <v>46018</v>
      </c>
      <c r="AWE2" s="52">
        <f t="shared" si="79"/>
        <v>46019</v>
      </c>
      <c r="AWF2" s="52">
        <f t="shared" si="79"/>
        <v>46020</v>
      </c>
      <c r="AWG2" s="52">
        <f t="shared" si="79"/>
        <v>46021</v>
      </c>
      <c r="AWH2" s="52">
        <f t="shared" si="79"/>
        <v>46022</v>
      </c>
      <c r="AWI2" s="52">
        <f t="shared" si="79"/>
        <v>46023</v>
      </c>
      <c r="AWJ2" s="52">
        <f t="shared" ref="AWJ2:AYU2" si="80">DATE(YEAR(AWI2),MONTH(AWI2),DAY(AWI2)+1)</f>
        <v>46024</v>
      </c>
      <c r="AWK2" s="52">
        <f t="shared" si="80"/>
        <v>46025</v>
      </c>
      <c r="AWL2" s="52">
        <f t="shared" si="80"/>
        <v>46026</v>
      </c>
      <c r="AWM2" s="52">
        <f t="shared" si="80"/>
        <v>46027</v>
      </c>
      <c r="AWN2" s="52">
        <f t="shared" si="80"/>
        <v>46028</v>
      </c>
      <c r="AWO2" s="52">
        <f t="shared" si="80"/>
        <v>46029</v>
      </c>
      <c r="AWP2" s="52">
        <f t="shared" si="80"/>
        <v>46030</v>
      </c>
      <c r="AWQ2" s="52">
        <f t="shared" si="80"/>
        <v>46031</v>
      </c>
      <c r="AWR2" s="52">
        <f t="shared" si="80"/>
        <v>46032</v>
      </c>
      <c r="AWS2" s="52">
        <f t="shared" si="80"/>
        <v>46033</v>
      </c>
      <c r="AWT2" s="52">
        <f t="shared" si="80"/>
        <v>46034</v>
      </c>
      <c r="AWU2" s="52">
        <f t="shared" si="80"/>
        <v>46035</v>
      </c>
      <c r="AWV2" s="52">
        <f t="shared" si="80"/>
        <v>46036</v>
      </c>
      <c r="AWW2" s="52">
        <f t="shared" si="80"/>
        <v>46037</v>
      </c>
      <c r="AWX2" s="52">
        <f t="shared" si="80"/>
        <v>46038</v>
      </c>
      <c r="AWY2" s="52">
        <f t="shared" si="80"/>
        <v>46039</v>
      </c>
      <c r="AWZ2" s="52">
        <f t="shared" si="80"/>
        <v>46040</v>
      </c>
      <c r="AXA2" s="52">
        <f t="shared" si="80"/>
        <v>46041</v>
      </c>
      <c r="AXB2" s="52">
        <f t="shared" si="80"/>
        <v>46042</v>
      </c>
      <c r="AXC2" s="52">
        <f t="shared" si="80"/>
        <v>46043</v>
      </c>
      <c r="AXD2" s="52">
        <f t="shared" si="80"/>
        <v>46044</v>
      </c>
      <c r="AXE2" s="52">
        <f t="shared" si="80"/>
        <v>46045</v>
      </c>
      <c r="AXF2" s="52">
        <f t="shared" si="80"/>
        <v>46046</v>
      </c>
      <c r="AXG2" s="52">
        <f t="shared" si="80"/>
        <v>46047</v>
      </c>
      <c r="AXH2" s="52">
        <f t="shared" si="80"/>
        <v>46048</v>
      </c>
      <c r="AXI2" s="52">
        <f t="shared" si="80"/>
        <v>46049</v>
      </c>
      <c r="AXJ2" s="52">
        <f t="shared" si="80"/>
        <v>46050</v>
      </c>
      <c r="AXK2" s="52">
        <f t="shared" si="80"/>
        <v>46051</v>
      </c>
      <c r="AXL2" s="52">
        <f t="shared" si="80"/>
        <v>46052</v>
      </c>
      <c r="AXM2" s="52">
        <f t="shared" si="80"/>
        <v>46053</v>
      </c>
      <c r="AXN2" s="52">
        <f t="shared" si="80"/>
        <v>46054</v>
      </c>
      <c r="AXO2" s="52">
        <f t="shared" si="80"/>
        <v>46055</v>
      </c>
      <c r="AXP2" s="52">
        <f t="shared" si="80"/>
        <v>46056</v>
      </c>
      <c r="AXQ2" s="52">
        <f t="shared" si="80"/>
        <v>46057</v>
      </c>
      <c r="AXR2" s="52">
        <f t="shared" si="80"/>
        <v>46058</v>
      </c>
      <c r="AXS2" s="52">
        <f t="shared" si="80"/>
        <v>46059</v>
      </c>
      <c r="AXT2" s="52">
        <f t="shared" si="80"/>
        <v>46060</v>
      </c>
      <c r="AXU2" s="52">
        <f t="shared" si="80"/>
        <v>46061</v>
      </c>
      <c r="AXV2" s="52">
        <f t="shared" si="80"/>
        <v>46062</v>
      </c>
      <c r="AXW2" s="52">
        <f t="shared" si="80"/>
        <v>46063</v>
      </c>
      <c r="AXX2" s="52">
        <f t="shared" si="80"/>
        <v>46064</v>
      </c>
      <c r="AXY2" s="52">
        <f t="shared" si="80"/>
        <v>46065</v>
      </c>
      <c r="AXZ2" s="52">
        <f t="shared" si="80"/>
        <v>46066</v>
      </c>
      <c r="AYA2" s="52">
        <f t="shared" si="80"/>
        <v>46067</v>
      </c>
      <c r="AYB2" s="52">
        <f t="shared" si="80"/>
        <v>46068</v>
      </c>
      <c r="AYC2" s="52">
        <f t="shared" si="80"/>
        <v>46069</v>
      </c>
      <c r="AYD2" s="52">
        <f t="shared" si="80"/>
        <v>46070</v>
      </c>
      <c r="AYE2" s="52">
        <f t="shared" si="80"/>
        <v>46071</v>
      </c>
      <c r="AYF2" s="52">
        <f t="shared" si="80"/>
        <v>46072</v>
      </c>
      <c r="AYG2" s="52">
        <f t="shared" si="80"/>
        <v>46073</v>
      </c>
      <c r="AYH2" s="52">
        <f t="shared" si="80"/>
        <v>46074</v>
      </c>
      <c r="AYI2" s="52">
        <f t="shared" si="80"/>
        <v>46075</v>
      </c>
      <c r="AYJ2" s="52">
        <f t="shared" si="80"/>
        <v>46076</v>
      </c>
      <c r="AYK2" s="52">
        <f t="shared" si="80"/>
        <v>46077</v>
      </c>
      <c r="AYL2" s="52">
        <f t="shared" si="80"/>
        <v>46078</v>
      </c>
      <c r="AYM2" s="52">
        <f t="shared" si="80"/>
        <v>46079</v>
      </c>
      <c r="AYN2" s="52">
        <f t="shared" si="80"/>
        <v>46080</v>
      </c>
      <c r="AYO2" s="52">
        <f t="shared" si="80"/>
        <v>46081</v>
      </c>
      <c r="AYP2" s="52">
        <f t="shared" si="80"/>
        <v>46082</v>
      </c>
      <c r="AYQ2" s="52">
        <f t="shared" si="80"/>
        <v>46083</v>
      </c>
      <c r="AYR2" s="52">
        <f t="shared" si="80"/>
        <v>46084</v>
      </c>
      <c r="AYS2" s="52">
        <f t="shared" si="80"/>
        <v>46085</v>
      </c>
      <c r="AYT2" s="52">
        <f t="shared" si="80"/>
        <v>46086</v>
      </c>
      <c r="AYU2" s="52">
        <f t="shared" si="80"/>
        <v>46087</v>
      </c>
      <c r="AYV2" s="52">
        <f t="shared" ref="AYV2:BBG2" si="81">DATE(YEAR(AYU2),MONTH(AYU2),DAY(AYU2)+1)</f>
        <v>46088</v>
      </c>
      <c r="AYW2" s="52">
        <f t="shared" si="81"/>
        <v>46089</v>
      </c>
      <c r="AYX2" s="52">
        <f t="shared" si="81"/>
        <v>46090</v>
      </c>
      <c r="AYY2" s="52">
        <f t="shared" si="81"/>
        <v>46091</v>
      </c>
      <c r="AYZ2" s="52">
        <f t="shared" si="81"/>
        <v>46092</v>
      </c>
      <c r="AZA2" s="52">
        <f t="shared" si="81"/>
        <v>46093</v>
      </c>
      <c r="AZB2" s="52">
        <f t="shared" si="81"/>
        <v>46094</v>
      </c>
      <c r="AZC2" s="52">
        <f t="shared" si="81"/>
        <v>46095</v>
      </c>
      <c r="AZD2" s="52">
        <f t="shared" si="81"/>
        <v>46096</v>
      </c>
      <c r="AZE2" s="52">
        <f t="shared" si="81"/>
        <v>46097</v>
      </c>
      <c r="AZF2" s="52">
        <f t="shared" si="81"/>
        <v>46098</v>
      </c>
      <c r="AZG2" s="52">
        <f t="shared" si="81"/>
        <v>46099</v>
      </c>
      <c r="AZH2" s="52">
        <f t="shared" si="81"/>
        <v>46100</v>
      </c>
      <c r="AZI2" s="52">
        <f t="shared" si="81"/>
        <v>46101</v>
      </c>
      <c r="AZJ2" s="52">
        <f t="shared" si="81"/>
        <v>46102</v>
      </c>
      <c r="AZK2" s="52">
        <f t="shared" si="81"/>
        <v>46103</v>
      </c>
      <c r="AZL2" s="52">
        <f t="shared" si="81"/>
        <v>46104</v>
      </c>
      <c r="AZM2" s="52">
        <f t="shared" si="81"/>
        <v>46105</v>
      </c>
      <c r="AZN2" s="52">
        <f t="shared" si="81"/>
        <v>46106</v>
      </c>
      <c r="AZO2" s="52">
        <f t="shared" si="81"/>
        <v>46107</v>
      </c>
      <c r="AZP2" s="52">
        <f t="shared" si="81"/>
        <v>46108</v>
      </c>
      <c r="AZQ2" s="52">
        <f t="shared" si="81"/>
        <v>46109</v>
      </c>
      <c r="AZR2" s="52">
        <f t="shared" si="81"/>
        <v>46110</v>
      </c>
      <c r="AZS2" s="52">
        <f t="shared" si="81"/>
        <v>46111</v>
      </c>
      <c r="AZT2" s="52">
        <f t="shared" si="81"/>
        <v>46112</v>
      </c>
      <c r="AZU2" s="52">
        <f t="shared" si="81"/>
        <v>46113</v>
      </c>
      <c r="AZV2" s="52">
        <f t="shared" si="81"/>
        <v>46114</v>
      </c>
      <c r="AZW2" s="52">
        <f t="shared" si="81"/>
        <v>46115</v>
      </c>
      <c r="AZX2" s="52">
        <f t="shared" si="81"/>
        <v>46116</v>
      </c>
      <c r="AZY2" s="52">
        <f t="shared" si="81"/>
        <v>46117</v>
      </c>
      <c r="AZZ2" s="52">
        <f t="shared" si="81"/>
        <v>46118</v>
      </c>
      <c r="BAA2" s="52">
        <f t="shared" si="81"/>
        <v>46119</v>
      </c>
      <c r="BAB2" s="52">
        <f t="shared" si="81"/>
        <v>46120</v>
      </c>
      <c r="BAC2" s="52">
        <f t="shared" si="81"/>
        <v>46121</v>
      </c>
      <c r="BAD2" s="52">
        <f t="shared" si="81"/>
        <v>46122</v>
      </c>
      <c r="BAE2" s="52">
        <f t="shared" si="81"/>
        <v>46123</v>
      </c>
      <c r="BAF2" s="52">
        <f t="shared" si="81"/>
        <v>46124</v>
      </c>
      <c r="BAG2" s="52">
        <f t="shared" si="81"/>
        <v>46125</v>
      </c>
      <c r="BAH2" s="52">
        <f t="shared" si="81"/>
        <v>46126</v>
      </c>
      <c r="BAI2" s="52">
        <f t="shared" si="81"/>
        <v>46127</v>
      </c>
      <c r="BAJ2" s="52">
        <f t="shared" si="81"/>
        <v>46128</v>
      </c>
      <c r="BAK2" s="52">
        <f t="shared" si="81"/>
        <v>46129</v>
      </c>
      <c r="BAL2" s="52">
        <f t="shared" si="81"/>
        <v>46130</v>
      </c>
      <c r="BAM2" s="52">
        <f t="shared" si="81"/>
        <v>46131</v>
      </c>
      <c r="BAN2" s="52">
        <f t="shared" si="81"/>
        <v>46132</v>
      </c>
      <c r="BAO2" s="52">
        <f t="shared" si="81"/>
        <v>46133</v>
      </c>
      <c r="BAP2" s="52">
        <f t="shared" si="81"/>
        <v>46134</v>
      </c>
      <c r="BAQ2" s="52">
        <f t="shared" si="81"/>
        <v>46135</v>
      </c>
      <c r="BAR2" s="52">
        <f t="shared" si="81"/>
        <v>46136</v>
      </c>
      <c r="BAS2" s="52">
        <f t="shared" si="81"/>
        <v>46137</v>
      </c>
      <c r="BAT2" s="52">
        <f t="shared" si="81"/>
        <v>46138</v>
      </c>
      <c r="BAU2" s="52">
        <f t="shared" si="81"/>
        <v>46139</v>
      </c>
      <c r="BAV2" s="52">
        <f t="shared" si="81"/>
        <v>46140</v>
      </c>
      <c r="BAW2" s="52">
        <f t="shared" si="81"/>
        <v>46141</v>
      </c>
      <c r="BAX2" s="52">
        <f t="shared" si="81"/>
        <v>46142</v>
      </c>
      <c r="BAY2" s="52">
        <f t="shared" si="81"/>
        <v>46143</v>
      </c>
      <c r="BAZ2" s="52">
        <f t="shared" si="81"/>
        <v>46144</v>
      </c>
      <c r="BBA2" s="52">
        <f t="shared" si="81"/>
        <v>46145</v>
      </c>
      <c r="BBB2" s="52">
        <f t="shared" si="81"/>
        <v>46146</v>
      </c>
      <c r="BBC2" s="52">
        <f t="shared" si="81"/>
        <v>46147</v>
      </c>
      <c r="BBD2" s="52">
        <f t="shared" si="81"/>
        <v>46148</v>
      </c>
      <c r="BBE2" s="52">
        <f t="shared" si="81"/>
        <v>46149</v>
      </c>
      <c r="BBF2" s="52">
        <f t="shared" si="81"/>
        <v>46150</v>
      </c>
      <c r="BBG2" s="52">
        <f t="shared" si="81"/>
        <v>46151</v>
      </c>
      <c r="BBH2" s="52">
        <f t="shared" ref="BBH2:BDS2" si="82">DATE(YEAR(BBG2),MONTH(BBG2),DAY(BBG2)+1)</f>
        <v>46152</v>
      </c>
      <c r="BBI2" s="52">
        <f t="shared" si="82"/>
        <v>46153</v>
      </c>
      <c r="BBJ2" s="52">
        <f t="shared" si="82"/>
        <v>46154</v>
      </c>
      <c r="BBK2" s="52">
        <f t="shared" si="82"/>
        <v>46155</v>
      </c>
      <c r="BBL2" s="52">
        <f t="shared" si="82"/>
        <v>46156</v>
      </c>
      <c r="BBM2" s="52">
        <f t="shared" si="82"/>
        <v>46157</v>
      </c>
      <c r="BBN2" s="52">
        <f t="shared" si="82"/>
        <v>46158</v>
      </c>
      <c r="BBO2" s="52">
        <f t="shared" si="82"/>
        <v>46159</v>
      </c>
      <c r="BBP2" s="52">
        <f t="shared" si="82"/>
        <v>46160</v>
      </c>
      <c r="BBQ2" s="52">
        <f t="shared" si="82"/>
        <v>46161</v>
      </c>
      <c r="BBR2" s="52">
        <f t="shared" si="82"/>
        <v>46162</v>
      </c>
      <c r="BBS2" s="52">
        <f t="shared" si="82"/>
        <v>46163</v>
      </c>
      <c r="BBT2" s="52">
        <f t="shared" si="82"/>
        <v>46164</v>
      </c>
      <c r="BBU2" s="52">
        <f t="shared" si="82"/>
        <v>46165</v>
      </c>
      <c r="BBV2" s="52">
        <f t="shared" si="82"/>
        <v>46166</v>
      </c>
      <c r="BBW2" s="52">
        <f t="shared" si="82"/>
        <v>46167</v>
      </c>
      <c r="BBX2" s="52">
        <f t="shared" si="82"/>
        <v>46168</v>
      </c>
      <c r="BBY2" s="52">
        <f t="shared" si="82"/>
        <v>46169</v>
      </c>
      <c r="BBZ2" s="52">
        <f t="shared" si="82"/>
        <v>46170</v>
      </c>
      <c r="BCA2" s="52">
        <f t="shared" si="82"/>
        <v>46171</v>
      </c>
      <c r="BCB2" s="52">
        <f t="shared" si="82"/>
        <v>46172</v>
      </c>
      <c r="BCC2" s="52">
        <f t="shared" si="82"/>
        <v>46173</v>
      </c>
      <c r="BCD2" s="52">
        <f t="shared" si="82"/>
        <v>46174</v>
      </c>
      <c r="BCE2" s="52">
        <f t="shared" si="82"/>
        <v>46175</v>
      </c>
      <c r="BCF2" s="52">
        <f t="shared" si="82"/>
        <v>46176</v>
      </c>
      <c r="BCG2" s="52">
        <f t="shared" si="82"/>
        <v>46177</v>
      </c>
      <c r="BCH2" s="52">
        <f t="shared" si="82"/>
        <v>46178</v>
      </c>
      <c r="BCI2" s="52">
        <f t="shared" si="82"/>
        <v>46179</v>
      </c>
      <c r="BCJ2" s="52">
        <f t="shared" si="82"/>
        <v>46180</v>
      </c>
      <c r="BCK2" s="52">
        <f t="shared" si="82"/>
        <v>46181</v>
      </c>
      <c r="BCL2" s="52">
        <f t="shared" si="82"/>
        <v>46182</v>
      </c>
      <c r="BCM2" s="52">
        <f t="shared" si="82"/>
        <v>46183</v>
      </c>
      <c r="BCN2" s="52">
        <f t="shared" si="82"/>
        <v>46184</v>
      </c>
      <c r="BCO2" s="52">
        <f t="shared" si="82"/>
        <v>46185</v>
      </c>
      <c r="BCP2" s="52">
        <f t="shared" si="82"/>
        <v>46186</v>
      </c>
      <c r="BCQ2" s="52">
        <f t="shared" si="82"/>
        <v>46187</v>
      </c>
      <c r="BCR2" s="52">
        <f t="shared" si="82"/>
        <v>46188</v>
      </c>
      <c r="BCS2" s="52">
        <f t="shared" si="82"/>
        <v>46189</v>
      </c>
      <c r="BCT2" s="52">
        <f t="shared" si="82"/>
        <v>46190</v>
      </c>
      <c r="BCU2" s="52">
        <f t="shared" si="82"/>
        <v>46191</v>
      </c>
      <c r="BCV2" s="52">
        <f t="shared" si="82"/>
        <v>46192</v>
      </c>
      <c r="BCW2" s="52">
        <f t="shared" si="82"/>
        <v>46193</v>
      </c>
      <c r="BCX2" s="52">
        <f t="shared" si="82"/>
        <v>46194</v>
      </c>
      <c r="BCY2" s="52">
        <f t="shared" si="82"/>
        <v>46195</v>
      </c>
      <c r="BCZ2" s="52">
        <f t="shared" si="82"/>
        <v>46196</v>
      </c>
      <c r="BDA2" s="52">
        <f t="shared" si="82"/>
        <v>46197</v>
      </c>
      <c r="BDB2" s="52">
        <f t="shared" si="82"/>
        <v>46198</v>
      </c>
      <c r="BDC2" s="52">
        <f t="shared" si="82"/>
        <v>46199</v>
      </c>
      <c r="BDD2" s="52">
        <f t="shared" si="82"/>
        <v>46200</v>
      </c>
      <c r="BDE2" s="52">
        <f t="shared" si="82"/>
        <v>46201</v>
      </c>
      <c r="BDF2" s="52">
        <f t="shared" si="82"/>
        <v>46202</v>
      </c>
      <c r="BDG2" s="52">
        <f t="shared" si="82"/>
        <v>46203</v>
      </c>
      <c r="BDH2" s="52">
        <f t="shared" si="82"/>
        <v>46204</v>
      </c>
      <c r="BDI2" s="52">
        <f t="shared" si="82"/>
        <v>46205</v>
      </c>
      <c r="BDJ2" s="52">
        <f t="shared" si="82"/>
        <v>46206</v>
      </c>
      <c r="BDK2" s="52">
        <f t="shared" si="82"/>
        <v>46207</v>
      </c>
      <c r="BDL2" s="52">
        <f t="shared" si="82"/>
        <v>46208</v>
      </c>
      <c r="BDM2" s="52">
        <f t="shared" si="82"/>
        <v>46209</v>
      </c>
      <c r="BDN2" s="52">
        <f t="shared" si="82"/>
        <v>46210</v>
      </c>
      <c r="BDO2" s="52">
        <f t="shared" si="82"/>
        <v>46211</v>
      </c>
      <c r="BDP2" s="52">
        <f t="shared" si="82"/>
        <v>46212</v>
      </c>
      <c r="BDQ2" s="52">
        <f t="shared" si="82"/>
        <v>46213</v>
      </c>
      <c r="BDR2" s="52">
        <f t="shared" si="82"/>
        <v>46214</v>
      </c>
      <c r="BDS2" s="52">
        <f t="shared" si="82"/>
        <v>46215</v>
      </c>
      <c r="BDT2" s="52">
        <f t="shared" ref="BDT2:BGE2" si="83">DATE(YEAR(BDS2),MONTH(BDS2),DAY(BDS2)+1)</f>
        <v>46216</v>
      </c>
      <c r="BDU2" s="52">
        <f t="shared" si="83"/>
        <v>46217</v>
      </c>
      <c r="BDV2" s="52">
        <f t="shared" si="83"/>
        <v>46218</v>
      </c>
      <c r="BDW2" s="52">
        <f t="shared" si="83"/>
        <v>46219</v>
      </c>
      <c r="BDX2" s="52">
        <f t="shared" si="83"/>
        <v>46220</v>
      </c>
      <c r="BDY2" s="52">
        <f t="shared" si="83"/>
        <v>46221</v>
      </c>
      <c r="BDZ2" s="52">
        <f t="shared" si="83"/>
        <v>46222</v>
      </c>
      <c r="BEA2" s="52">
        <f t="shared" si="83"/>
        <v>46223</v>
      </c>
      <c r="BEB2" s="52">
        <f t="shared" si="83"/>
        <v>46224</v>
      </c>
      <c r="BEC2" s="52">
        <f t="shared" si="83"/>
        <v>46225</v>
      </c>
      <c r="BED2" s="52">
        <f t="shared" si="83"/>
        <v>46226</v>
      </c>
      <c r="BEE2" s="52">
        <f t="shared" si="83"/>
        <v>46227</v>
      </c>
      <c r="BEF2" s="52">
        <f t="shared" si="83"/>
        <v>46228</v>
      </c>
      <c r="BEG2" s="52">
        <f t="shared" si="83"/>
        <v>46229</v>
      </c>
      <c r="BEH2" s="52">
        <f t="shared" si="83"/>
        <v>46230</v>
      </c>
      <c r="BEI2" s="52">
        <f t="shared" si="83"/>
        <v>46231</v>
      </c>
      <c r="BEJ2" s="52">
        <f t="shared" si="83"/>
        <v>46232</v>
      </c>
      <c r="BEK2" s="52">
        <f t="shared" si="83"/>
        <v>46233</v>
      </c>
      <c r="BEL2" s="52">
        <f t="shared" si="83"/>
        <v>46234</v>
      </c>
      <c r="BEM2" s="52">
        <f t="shared" si="83"/>
        <v>46235</v>
      </c>
      <c r="BEN2" s="52">
        <f t="shared" si="83"/>
        <v>46236</v>
      </c>
      <c r="BEO2" s="52">
        <f t="shared" si="83"/>
        <v>46237</v>
      </c>
      <c r="BEP2" s="52">
        <f t="shared" si="83"/>
        <v>46238</v>
      </c>
      <c r="BEQ2" s="52">
        <f t="shared" si="83"/>
        <v>46239</v>
      </c>
      <c r="BER2" s="52">
        <f t="shared" si="83"/>
        <v>46240</v>
      </c>
      <c r="BES2" s="52">
        <f t="shared" si="83"/>
        <v>46241</v>
      </c>
      <c r="BET2" s="52">
        <f t="shared" si="83"/>
        <v>46242</v>
      </c>
      <c r="BEU2" s="52">
        <f t="shared" si="83"/>
        <v>46243</v>
      </c>
      <c r="BEV2" s="52">
        <f t="shared" si="83"/>
        <v>46244</v>
      </c>
      <c r="BEW2" s="52">
        <f t="shared" si="83"/>
        <v>46245</v>
      </c>
      <c r="BEX2" s="52">
        <f t="shared" si="83"/>
        <v>46246</v>
      </c>
      <c r="BEY2" s="52">
        <f t="shared" si="83"/>
        <v>46247</v>
      </c>
      <c r="BEZ2" s="52">
        <f t="shared" si="83"/>
        <v>46248</v>
      </c>
      <c r="BFA2" s="52">
        <f t="shared" si="83"/>
        <v>46249</v>
      </c>
      <c r="BFB2" s="52">
        <f t="shared" si="83"/>
        <v>46250</v>
      </c>
      <c r="BFC2" s="52">
        <f t="shared" si="83"/>
        <v>46251</v>
      </c>
      <c r="BFD2" s="52">
        <f t="shared" si="83"/>
        <v>46252</v>
      </c>
      <c r="BFE2" s="52">
        <f t="shared" si="83"/>
        <v>46253</v>
      </c>
      <c r="BFF2" s="52">
        <f t="shared" si="83"/>
        <v>46254</v>
      </c>
      <c r="BFG2" s="52">
        <f t="shared" si="83"/>
        <v>46255</v>
      </c>
      <c r="BFH2" s="52">
        <f t="shared" si="83"/>
        <v>46256</v>
      </c>
      <c r="BFI2" s="52">
        <f t="shared" si="83"/>
        <v>46257</v>
      </c>
      <c r="BFJ2" s="52">
        <f t="shared" si="83"/>
        <v>46258</v>
      </c>
      <c r="BFK2" s="52">
        <f t="shared" si="83"/>
        <v>46259</v>
      </c>
      <c r="BFL2" s="52">
        <f t="shared" si="83"/>
        <v>46260</v>
      </c>
      <c r="BFM2" s="52">
        <f t="shared" si="83"/>
        <v>46261</v>
      </c>
      <c r="BFN2" s="52">
        <f t="shared" si="83"/>
        <v>46262</v>
      </c>
      <c r="BFO2" s="52">
        <f t="shared" si="83"/>
        <v>46263</v>
      </c>
      <c r="BFP2" s="52">
        <f t="shared" si="83"/>
        <v>46264</v>
      </c>
      <c r="BFQ2" s="52">
        <f t="shared" si="83"/>
        <v>46265</v>
      </c>
      <c r="BFR2" s="52">
        <f t="shared" si="83"/>
        <v>46266</v>
      </c>
      <c r="BFS2" s="52">
        <f t="shared" si="83"/>
        <v>46267</v>
      </c>
      <c r="BFT2" s="52">
        <f t="shared" si="83"/>
        <v>46268</v>
      </c>
      <c r="BFU2" s="52">
        <f t="shared" si="83"/>
        <v>46269</v>
      </c>
      <c r="BFV2" s="52">
        <f t="shared" si="83"/>
        <v>46270</v>
      </c>
      <c r="BFW2" s="52">
        <f t="shared" si="83"/>
        <v>46271</v>
      </c>
      <c r="BFX2" s="52">
        <f t="shared" si="83"/>
        <v>46272</v>
      </c>
      <c r="BFY2" s="52">
        <f t="shared" si="83"/>
        <v>46273</v>
      </c>
      <c r="BFZ2" s="52">
        <f t="shared" si="83"/>
        <v>46274</v>
      </c>
      <c r="BGA2" s="52">
        <f t="shared" si="83"/>
        <v>46275</v>
      </c>
      <c r="BGB2" s="52">
        <f t="shared" si="83"/>
        <v>46276</v>
      </c>
      <c r="BGC2" s="52">
        <f t="shared" si="83"/>
        <v>46277</v>
      </c>
      <c r="BGD2" s="52">
        <f t="shared" si="83"/>
        <v>46278</v>
      </c>
      <c r="BGE2" s="52">
        <f t="shared" si="83"/>
        <v>46279</v>
      </c>
      <c r="BGF2" s="52">
        <f t="shared" ref="BGF2:BIQ2" si="84">DATE(YEAR(BGE2),MONTH(BGE2),DAY(BGE2)+1)</f>
        <v>46280</v>
      </c>
      <c r="BGG2" s="52">
        <f t="shared" si="84"/>
        <v>46281</v>
      </c>
      <c r="BGH2" s="52">
        <f t="shared" si="84"/>
        <v>46282</v>
      </c>
      <c r="BGI2" s="52">
        <f t="shared" si="84"/>
        <v>46283</v>
      </c>
      <c r="BGJ2" s="52">
        <f t="shared" si="84"/>
        <v>46284</v>
      </c>
      <c r="BGK2" s="52">
        <f t="shared" si="84"/>
        <v>46285</v>
      </c>
      <c r="BGL2" s="52">
        <f t="shared" si="84"/>
        <v>46286</v>
      </c>
      <c r="BGM2" s="52">
        <f t="shared" si="84"/>
        <v>46287</v>
      </c>
      <c r="BGN2" s="52">
        <f t="shared" si="84"/>
        <v>46288</v>
      </c>
      <c r="BGO2" s="52">
        <f t="shared" si="84"/>
        <v>46289</v>
      </c>
      <c r="BGP2" s="52">
        <f t="shared" si="84"/>
        <v>46290</v>
      </c>
      <c r="BGQ2" s="52">
        <f t="shared" si="84"/>
        <v>46291</v>
      </c>
      <c r="BGR2" s="52">
        <f t="shared" si="84"/>
        <v>46292</v>
      </c>
      <c r="BGS2" s="52">
        <f t="shared" si="84"/>
        <v>46293</v>
      </c>
      <c r="BGT2" s="52">
        <f t="shared" si="84"/>
        <v>46294</v>
      </c>
      <c r="BGU2" s="52">
        <f t="shared" si="84"/>
        <v>46295</v>
      </c>
      <c r="BGV2" s="52">
        <f t="shared" si="84"/>
        <v>46296</v>
      </c>
      <c r="BGW2" s="52">
        <f t="shared" si="84"/>
        <v>46297</v>
      </c>
      <c r="BGX2" s="52">
        <f t="shared" si="84"/>
        <v>46298</v>
      </c>
      <c r="BGY2" s="52">
        <f t="shared" si="84"/>
        <v>46299</v>
      </c>
      <c r="BGZ2" s="52">
        <f t="shared" si="84"/>
        <v>46300</v>
      </c>
      <c r="BHA2" s="52">
        <f t="shared" si="84"/>
        <v>46301</v>
      </c>
      <c r="BHB2" s="52">
        <f t="shared" si="84"/>
        <v>46302</v>
      </c>
      <c r="BHC2" s="52">
        <f t="shared" si="84"/>
        <v>46303</v>
      </c>
      <c r="BHD2" s="52">
        <f t="shared" si="84"/>
        <v>46304</v>
      </c>
      <c r="BHE2" s="52">
        <f t="shared" si="84"/>
        <v>46305</v>
      </c>
      <c r="BHF2" s="52">
        <f t="shared" si="84"/>
        <v>46306</v>
      </c>
      <c r="BHG2" s="52">
        <f t="shared" si="84"/>
        <v>46307</v>
      </c>
      <c r="BHH2" s="52">
        <f t="shared" si="84"/>
        <v>46308</v>
      </c>
      <c r="BHI2" s="52">
        <f t="shared" si="84"/>
        <v>46309</v>
      </c>
      <c r="BHJ2" s="52">
        <f t="shared" si="84"/>
        <v>46310</v>
      </c>
      <c r="BHK2" s="52">
        <f t="shared" si="84"/>
        <v>46311</v>
      </c>
      <c r="BHL2" s="52">
        <f t="shared" si="84"/>
        <v>46312</v>
      </c>
      <c r="BHM2" s="52">
        <f t="shared" si="84"/>
        <v>46313</v>
      </c>
      <c r="BHN2" s="52">
        <f t="shared" si="84"/>
        <v>46314</v>
      </c>
      <c r="BHO2" s="52">
        <f t="shared" si="84"/>
        <v>46315</v>
      </c>
      <c r="BHP2" s="52">
        <f t="shared" si="84"/>
        <v>46316</v>
      </c>
      <c r="BHQ2" s="52">
        <f t="shared" si="84"/>
        <v>46317</v>
      </c>
      <c r="BHR2" s="52">
        <f t="shared" si="84"/>
        <v>46318</v>
      </c>
      <c r="BHS2" s="52">
        <f t="shared" si="84"/>
        <v>46319</v>
      </c>
      <c r="BHT2" s="52">
        <f t="shared" si="84"/>
        <v>46320</v>
      </c>
      <c r="BHU2" s="52">
        <f t="shared" si="84"/>
        <v>46321</v>
      </c>
      <c r="BHV2" s="52">
        <f t="shared" si="84"/>
        <v>46322</v>
      </c>
      <c r="BHW2" s="52">
        <f t="shared" si="84"/>
        <v>46323</v>
      </c>
      <c r="BHX2" s="52">
        <f t="shared" si="84"/>
        <v>46324</v>
      </c>
      <c r="BHY2" s="52">
        <f t="shared" si="84"/>
        <v>46325</v>
      </c>
      <c r="BHZ2" s="52">
        <f t="shared" si="84"/>
        <v>46326</v>
      </c>
      <c r="BIA2" s="52">
        <f t="shared" si="84"/>
        <v>46327</v>
      </c>
      <c r="BIB2" s="52">
        <f t="shared" si="84"/>
        <v>46328</v>
      </c>
      <c r="BIC2" s="52">
        <f t="shared" si="84"/>
        <v>46329</v>
      </c>
      <c r="BID2" s="52">
        <f t="shared" si="84"/>
        <v>46330</v>
      </c>
      <c r="BIE2" s="52">
        <f t="shared" si="84"/>
        <v>46331</v>
      </c>
      <c r="BIF2" s="52">
        <f t="shared" si="84"/>
        <v>46332</v>
      </c>
      <c r="BIG2" s="52">
        <f t="shared" si="84"/>
        <v>46333</v>
      </c>
      <c r="BIH2" s="52">
        <f t="shared" si="84"/>
        <v>46334</v>
      </c>
      <c r="BII2" s="52">
        <f t="shared" si="84"/>
        <v>46335</v>
      </c>
      <c r="BIJ2" s="52">
        <f t="shared" si="84"/>
        <v>46336</v>
      </c>
      <c r="BIK2" s="52">
        <f t="shared" si="84"/>
        <v>46337</v>
      </c>
      <c r="BIL2" s="52">
        <f t="shared" si="84"/>
        <v>46338</v>
      </c>
      <c r="BIM2" s="52">
        <f t="shared" si="84"/>
        <v>46339</v>
      </c>
      <c r="BIN2" s="52">
        <f t="shared" si="84"/>
        <v>46340</v>
      </c>
      <c r="BIO2" s="52">
        <f t="shared" si="84"/>
        <v>46341</v>
      </c>
      <c r="BIP2" s="52">
        <f t="shared" si="84"/>
        <v>46342</v>
      </c>
      <c r="BIQ2" s="52">
        <f t="shared" si="84"/>
        <v>46343</v>
      </c>
      <c r="BIR2" s="52">
        <f t="shared" ref="BIR2:BLC2" si="85">DATE(YEAR(BIQ2),MONTH(BIQ2),DAY(BIQ2)+1)</f>
        <v>46344</v>
      </c>
      <c r="BIS2" s="52">
        <f t="shared" si="85"/>
        <v>46345</v>
      </c>
      <c r="BIT2" s="52">
        <f t="shared" si="85"/>
        <v>46346</v>
      </c>
      <c r="BIU2" s="52">
        <f t="shared" si="85"/>
        <v>46347</v>
      </c>
      <c r="BIV2" s="52">
        <f t="shared" si="85"/>
        <v>46348</v>
      </c>
      <c r="BIW2" s="52">
        <f t="shared" si="85"/>
        <v>46349</v>
      </c>
      <c r="BIX2" s="52">
        <f t="shared" si="85"/>
        <v>46350</v>
      </c>
      <c r="BIY2" s="52">
        <f t="shared" si="85"/>
        <v>46351</v>
      </c>
      <c r="BIZ2" s="52">
        <f t="shared" si="85"/>
        <v>46352</v>
      </c>
      <c r="BJA2" s="52">
        <f t="shared" si="85"/>
        <v>46353</v>
      </c>
      <c r="BJB2" s="52">
        <f t="shared" si="85"/>
        <v>46354</v>
      </c>
      <c r="BJC2" s="52">
        <f t="shared" si="85"/>
        <v>46355</v>
      </c>
      <c r="BJD2" s="52">
        <f t="shared" si="85"/>
        <v>46356</v>
      </c>
      <c r="BJE2" s="52">
        <f t="shared" si="85"/>
        <v>46357</v>
      </c>
      <c r="BJF2" s="52">
        <f t="shared" si="85"/>
        <v>46358</v>
      </c>
      <c r="BJG2" s="52">
        <f t="shared" si="85"/>
        <v>46359</v>
      </c>
      <c r="BJH2" s="52">
        <f t="shared" si="85"/>
        <v>46360</v>
      </c>
      <c r="BJI2" s="52">
        <f t="shared" si="85"/>
        <v>46361</v>
      </c>
      <c r="BJJ2" s="52">
        <f t="shared" si="85"/>
        <v>46362</v>
      </c>
      <c r="BJK2" s="52">
        <f t="shared" si="85"/>
        <v>46363</v>
      </c>
      <c r="BJL2" s="52">
        <f t="shared" si="85"/>
        <v>46364</v>
      </c>
      <c r="BJM2" s="52">
        <f t="shared" si="85"/>
        <v>46365</v>
      </c>
      <c r="BJN2" s="52">
        <f t="shared" si="85"/>
        <v>46366</v>
      </c>
      <c r="BJO2" s="52">
        <f t="shared" si="85"/>
        <v>46367</v>
      </c>
      <c r="BJP2" s="52">
        <f t="shared" si="85"/>
        <v>46368</v>
      </c>
      <c r="BJQ2" s="52">
        <f t="shared" si="85"/>
        <v>46369</v>
      </c>
      <c r="BJR2" s="52">
        <f t="shared" si="85"/>
        <v>46370</v>
      </c>
      <c r="BJS2" s="52">
        <f t="shared" si="85"/>
        <v>46371</v>
      </c>
      <c r="BJT2" s="52">
        <f t="shared" si="85"/>
        <v>46372</v>
      </c>
      <c r="BJU2" s="52">
        <f t="shared" si="85"/>
        <v>46373</v>
      </c>
      <c r="BJV2" s="52">
        <f t="shared" si="85"/>
        <v>46374</v>
      </c>
      <c r="BJW2" s="52">
        <f t="shared" si="85"/>
        <v>46375</v>
      </c>
      <c r="BJX2" s="52">
        <f t="shared" si="85"/>
        <v>46376</v>
      </c>
      <c r="BJY2" s="52">
        <f t="shared" si="85"/>
        <v>46377</v>
      </c>
      <c r="BJZ2" s="52">
        <f t="shared" si="85"/>
        <v>46378</v>
      </c>
      <c r="BKA2" s="52">
        <f t="shared" si="85"/>
        <v>46379</v>
      </c>
      <c r="BKB2" s="52">
        <f t="shared" si="85"/>
        <v>46380</v>
      </c>
      <c r="BKC2" s="52">
        <f t="shared" si="85"/>
        <v>46381</v>
      </c>
      <c r="BKD2" s="52">
        <f t="shared" si="85"/>
        <v>46382</v>
      </c>
      <c r="BKE2" s="52">
        <f t="shared" si="85"/>
        <v>46383</v>
      </c>
      <c r="BKF2" s="52">
        <f t="shared" si="85"/>
        <v>46384</v>
      </c>
      <c r="BKG2" s="52">
        <f t="shared" si="85"/>
        <v>46385</v>
      </c>
      <c r="BKH2" s="52">
        <f t="shared" si="85"/>
        <v>46386</v>
      </c>
      <c r="BKI2" s="52">
        <f t="shared" si="85"/>
        <v>46387</v>
      </c>
      <c r="BKJ2" s="52">
        <f t="shared" si="85"/>
        <v>46388</v>
      </c>
      <c r="BKK2" s="52">
        <f t="shared" si="85"/>
        <v>46389</v>
      </c>
      <c r="BKL2" s="52">
        <f t="shared" si="85"/>
        <v>46390</v>
      </c>
      <c r="BKM2" s="52">
        <f t="shared" si="85"/>
        <v>46391</v>
      </c>
      <c r="BKN2" s="52">
        <f t="shared" si="85"/>
        <v>46392</v>
      </c>
      <c r="BKO2" s="52">
        <f t="shared" si="85"/>
        <v>46393</v>
      </c>
      <c r="BKP2" s="52">
        <f t="shared" si="85"/>
        <v>46394</v>
      </c>
      <c r="BKQ2" s="52">
        <f t="shared" si="85"/>
        <v>46395</v>
      </c>
      <c r="BKR2" s="52">
        <f t="shared" si="85"/>
        <v>46396</v>
      </c>
      <c r="BKS2" s="52">
        <f t="shared" si="85"/>
        <v>46397</v>
      </c>
      <c r="BKT2" s="52">
        <f t="shared" si="85"/>
        <v>46398</v>
      </c>
      <c r="BKU2" s="52">
        <f t="shared" si="85"/>
        <v>46399</v>
      </c>
      <c r="BKV2" s="52">
        <f t="shared" si="85"/>
        <v>46400</v>
      </c>
      <c r="BKW2" s="52">
        <f t="shared" si="85"/>
        <v>46401</v>
      </c>
      <c r="BKX2" s="52">
        <f t="shared" si="85"/>
        <v>46402</v>
      </c>
      <c r="BKY2" s="52">
        <f t="shared" si="85"/>
        <v>46403</v>
      </c>
      <c r="BKZ2" s="52">
        <f t="shared" si="85"/>
        <v>46404</v>
      </c>
      <c r="BLA2" s="52">
        <f t="shared" si="85"/>
        <v>46405</v>
      </c>
      <c r="BLB2" s="52">
        <f t="shared" si="85"/>
        <v>46406</v>
      </c>
      <c r="BLC2" s="52">
        <f t="shared" si="85"/>
        <v>46407</v>
      </c>
      <c r="BLD2" s="52">
        <f t="shared" ref="BLD2:BNO2" si="86">DATE(YEAR(BLC2),MONTH(BLC2),DAY(BLC2)+1)</f>
        <v>46408</v>
      </c>
      <c r="BLE2" s="52">
        <f t="shared" si="86"/>
        <v>46409</v>
      </c>
      <c r="BLF2" s="52">
        <f t="shared" si="86"/>
        <v>46410</v>
      </c>
      <c r="BLG2" s="52">
        <f t="shared" si="86"/>
        <v>46411</v>
      </c>
      <c r="BLH2" s="52">
        <f t="shared" si="86"/>
        <v>46412</v>
      </c>
      <c r="BLI2" s="52">
        <f t="shared" si="86"/>
        <v>46413</v>
      </c>
      <c r="BLJ2" s="52">
        <f t="shared" si="86"/>
        <v>46414</v>
      </c>
      <c r="BLK2" s="52">
        <f t="shared" si="86"/>
        <v>46415</v>
      </c>
      <c r="BLL2" s="52">
        <f t="shared" si="86"/>
        <v>46416</v>
      </c>
      <c r="BLM2" s="52">
        <f t="shared" si="86"/>
        <v>46417</v>
      </c>
      <c r="BLN2" s="52">
        <f t="shared" si="86"/>
        <v>46418</v>
      </c>
      <c r="BLO2" s="52">
        <f t="shared" si="86"/>
        <v>46419</v>
      </c>
      <c r="BLP2" s="52">
        <f t="shared" si="86"/>
        <v>46420</v>
      </c>
      <c r="BLQ2" s="52">
        <f t="shared" si="86"/>
        <v>46421</v>
      </c>
      <c r="BLR2" s="52">
        <f t="shared" si="86"/>
        <v>46422</v>
      </c>
      <c r="BLS2" s="52">
        <f t="shared" si="86"/>
        <v>46423</v>
      </c>
      <c r="BLT2" s="52">
        <f t="shared" si="86"/>
        <v>46424</v>
      </c>
      <c r="BLU2" s="52">
        <f t="shared" si="86"/>
        <v>46425</v>
      </c>
      <c r="BLV2" s="52">
        <f t="shared" si="86"/>
        <v>46426</v>
      </c>
      <c r="BLW2" s="52">
        <f t="shared" si="86"/>
        <v>46427</v>
      </c>
      <c r="BLX2" s="52">
        <f t="shared" si="86"/>
        <v>46428</v>
      </c>
      <c r="BLY2" s="52">
        <f t="shared" si="86"/>
        <v>46429</v>
      </c>
      <c r="BLZ2" s="52">
        <f t="shared" si="86"/>
        <v>46430</v>
      </c>
      <c r="BMA2" s="52">
        <f t="shared" si="86"/>
        <v>46431</v>
      </c>
      <c r="BMB2" s="52">
        <f t="shared" si="86"/>
        <v>46432</v>
      </c>
      <c r="BMC2" s="52">
        <f t="shared" si="86"/>
        <v>46433</v>
      </c>
      <c r="BMD2" s="52">
        <f t="shared" si="86"/>
        <v>46434</v>
      </c>
      <c r="BME2" s="52">
        <f t="shared" si="86"/>
        <v>46435</v>
      </c>
      <c r="BMF2" s="52">
        <f t="shared" si="86"/>
        <v>46436</v>
      </c>
      <c r="BMG2" s="52">
        <f t="shared" si="86"/>
        <v>46437</v>
      </c>
      <c r="BMH2" s="52">
        <f t="shared" si="86"/>
        <v>46438</v>
      </c>
      <c r="BMI2" s="52">
        <f t="shared" si="86"/>
        <v>46439</v>
      </c>
      <c r="BMJ2" s="52">
        <f t="shared" si="86"/>
        <v>46440</v>
      </c>
      <c r="BMK2" s="52">
        <f t="shared" si="86"/>
        <v>46441</v>
      </c>
      <c r="BML2" s="52">
        <f t="shared" si="86"/>
        <v>46442</v>
      </c>
      <c r="BMM2" s="52">
        <f t="shared" si="86"/>
        <v>46443</v>
      </c>
      <c r="BMN2" s="52">
        <f t="shared" si="86"/>
        <v>46444</v>
      </c>
      <c r="BMO2" s="52">
        <f t="shared" si="86"/>
        <v>46445</v>
      </c>
      <c r="BMP2" s="52">
        <f t="shared" si="86"/>
        <v>46446</v>
      </c>
      <c r="BMQ2" s="52">
        <f t="shared" si="86"/>
        <v>46447</v>
      </c>
      <c r="BMR2" s="52">
        <f t="shared" si="86"/>
        <v>46448</v>
      </c>
      <c r="BMS2" s="52">
        <f t="shared" si="86"/>
        <v>46449</v>
      </c>
      <c r="BMT2" s="52">
        <f t="shared" si="86"/>
        <v>46450</v>
      </c>
      <c r="BMU2" s="52">
        <f t="shared" si="86"/>
        <v>46451</v>
      </c>
      <c r="BMV2" s="52">
        <f t="shared" si="86"/>
        <v>46452</v>
      </c>
      <c r="BMW2" s="52">
        <f t="shared" si="86"/>
        <v>46453</v>
      </c>
      <c r="BMX2" s="52">
        <f t="shared" si="86"/>
        <v>46454</v>
      </c>
      <c r="BMY2" s="52">
        <f t="shared" si="86"/>
        <v>46455</v>
      </c>
      <c r="BMZ2" s="52">
        <f t="shared" si="86"/>
        <v>46456</v>
      </c>
      <c r="BNA2" s="52">
        <f t="shared" si="86"/>
        <v>46457</v>
      </c>
      <c r="BNB2" s="52">
        <f t="shared" si="86"/>
        <v>46458</v>
      </c>
      <c r="BNC2" s="52">
        <f t="shared" si="86"/>
        <v>46459</v>
      </c>
      <c r="BND2" s="52">
        <f t="shared" si="86"/>
        <v>46460</v>
      </c>
      <c r="BNE2" s="52">
        <f t="shared" si="86"/>
        <v>46461</v>
      </c>
      <c r="BNF2" s="52">
        <f t="shared" si="86"/>
        <v>46462</v>
      </c>
      <c r="BNG2" s="52">
        <f t="shared" si="86"/>
        <v>46463</v>
      </c>
      <c r="BNH2" s="52">
        <f t="shared" si="86"/>
        <v>46464</v>
      </c>
      <c r="BNI2" s="52">
        <f t="shared" si="86"/>
        <v>46465</v>
      </c>
      <c r="BNJ2" s="52">
        <f t="shared" si="86"/>
        <v>46466</v>
      </c>
      <c r="BNK2" s="52">
        <f t="shared" si="86"/>
        <v>46467</v>
      </c>
      <c r="BNL2" s="52">
        <f t="shared" si="86"/>
        <v>46468</v>
      </c>
      <c r="BNM2" s="52">
        <f t="shared" si="86"/>
        <v>46469</v>
      </c>
      <c r="BNN2" s="52">
        <f t="shared" si="86"/>
        <v>46470</v>
      </c>
      <c r="BNO2" s="52">
        <f t="shared" si="86"/>
        <v>46471</v>
      </c>
      <c r="BNP2" s="52">
        <f t="shared" ref="BNP2:BQA2" si="87">DATE(YEAR(BNO2),MONTH(BNO2),DAY(BNO2)+1)</f>
        <v>46472</v>
      </c>
      <c r="BNQ2" s="52">
        <f t="shared" si="87"/>
        <v>46473</v>
      </c>
      <c r="BNR2" s="52">
        <f t="shared" si="87"/>
        <v>46474</v>
      </c>
      <c r="BNS2" s="52">
        <f t="shared" si="87"/>
        <v>46475</v>
      </c>
      <c r="BNT2" s="52">
        <f t="shared" si="87"/>
        <v>46476</v>
      </c>
      <c r="BNU2" s="52">
        <f t="shared" si="87"/>
        <v>46477</v>
      </c>
      <c r="BNV2" s="52">
        <f t="shared" si="87"/>
        <v>46478</v>
      </c>
      <c r="BNW2" s="52">
        <f t="shared" si="87"/>
        <v>46479</v>
      </c>
      <c r="BNX2" s="52">
        <f t="shared" si="87"/>
        <v>46480</v>
      </c>
      <c r="BNY2" s="52">
        <f t="shared" si="87"/>
        <v>46481</v>
      </c>
      <c r="BNZ2" s="52">
        <f t="shared" si="87"/>
        <v>46482</v>
      </c>
      <c r="BOA2" s="52">
        <f t="shared" si="87"/>
        <v>46483</v>
      </c>
      <c r="BOB2" s="52">
        <f t="shared" si="87"/>
        <v>46484</v>
      </c>
      <c r="BOC2" s="52">
        <f t="shared" si="87"/>
        <v>46485</v>
      </c>
      <c r="BOD2" s="52">
        <f t="shared" si="87"/>
        <v>46486</v>
      </c>
      <c r="BOE2" s="52">
        <f t="shared" si="87"/>
        <v>46487</v>
      </c>
      <c r="BOF2" s="52">
        <f t="shared" si="87"/>
        <v>46488</v>
      </c>
      <c r="BOG2" s="52">
        <f t="shared" si="87"/>
        <v>46489</v>
      </c>
      <c r="BOH2" s="52">
        <f t="shared" si="87"/>
        <v>46490</v>
      </c>
      <c r="BOI2" s="52">
        <f t="shared" si="87"/>
        <v>46491</v>
      </c>
      <c r="BOJ2" s="52">
        <f t="shared" si="87"/>
        <v>46492</v>
      </c>
      <c r="BOK2" s="52">
        <f t="shared" si="87"/>
        <v>46493</v>
      </c>
      <c r="BOL2" s="52">
        <f t="shared" si="87"/>
        <v>46494</v>
      </c>
      <c r="BOM2" s="52">
        <f t="shared" si="87"/>
        <v>46495</v>
      </c>
      <c r="BON2" s="52">
        <f t="shared" si="87"/>
        <v>46496</v>
      </c>
      <c r="BOO2" s="52">
        <f t="shared" si="87"/>
        <v>46497</v>
      </c>
      <c r="BOP2" s="52">
        <f t="shared" si="87"/>
        <v>46498</v>
      </c>
      <c r="BOQ2" s="52">
        <f t="shared" si="87"/>
        <v>46499</v>
      </c>
      <c r="BOR2" s="52">
        <f t="shared" si="87"/>
        <v>46500</v>
      </c>
      <c r="BOS2" s="52">
        <f t="shared" si="87"/>
        <v>46501</v>
      </c>
      <c r="BOT2" s="52">
        <f t="shared" si="87"/>
        <v>46502</v>
      </c>
      <c r="BOU2" s="52">
        <f t="shared" si="87"/>
        <v>46503</v>
      </c>
      <c r="BOV2" s="52">
        <f t="shared" si="87"/>
        <v>46504</v>
      </c>
      <c r="BOW2" s="52">
        <f t="shared" si="87"/>
        <v>46505</v>
      </c>
      <c r="BOX2" s="52">
        <f t="shared" si="87"/>
        <v>46506</v>
      </c>
      <c r="BOY2" s="52">
        <f t="shared" si="87"/>
        <v>46507</v>
      </c>
      <c r="BOZ2" s="52">
        <f t="shared" si="87"/>
        <v>46508</v>
      </c>
      <c r="BPA2" s="52">
        <f t="shared" si="87"/>
        <v>46509</v>
      </c>
      <c r="BPB2" s="52">
        <f t="shared" si="87"/>
        <v>46510</v>
      </c>
      <c r="BPC2" s="52">
        <f t="shared" si="87"/>
        <v>46511</v>
      </c>
      <c r="BPD2" s="52">
        <f t="shared" si="87"/>
        <v>46512</v>
      </c>
      <c r="BPE2" s="52">
        <f t="shared" si="87"/>
        <v>46513</v>
      </c>
      <c r="BPF2" s="52">
        <f t="shared" si="87"/>
        <v>46514</v>
      </c>
      <c r="BPG2" s="52">
        <f t="shared" si="87"/>
        <v>46515</v>
      </c>
      <c r="BPH2" s="52">
        <f t="shared" si="87"/>
        <v>46516</v>
      </c>
      <c r="BPI2" s="52">
        <f t="shared" si="87"/>
        <v>46517</v>
      </c>
      <c r="BPJ2" s="52">
        <f t="shared" si="87"/>
        <v>46518</v>
      </c>
      <c r="BPK2" s="52">
        <f t="shared" si="87"/>
        <v>46519</v>
      </c>
      <c r="BPL2" s="52">
        <f t="shared" si="87"/>
        <v>46520</v>
      </c>
      <c r="BPM2" s="52">
        <f t="shared" si="87"/>
        <v>46521</v>
      </c>
      <c r="BPN2" s="52">
        <f t="shared" si="87"/>
        <v>46522</v>
      </c>
      <c r="BPO2" s="52">
        <f t="shared" si="87"/>
        <v>46523</v>
      </c>
      <c r="BPP2" s="52">
        <f t="shared" si="87"/>
        <v>46524</v>
      </c>
      <c r="BPQ2" s="52">
        <f t="shared" si="87"/>
        <v>46525</v>
      </c>
      <c r="BPR2" s="52">
        <f t="shared" si="87"/>
        <v>46526</v>
      </c>
      <c r="BPS2" s="52">
        <f t="shared" si="87"/>
        <v>46527</v>
      </c>
      <c r="BPT2" s="52">
        <f t="shared" si="87"/>
        <v>46528</v>
      </c>
      <c r="BPU2" s="52">
        <f t="shared" si="87"/>
        <v>46529</v>
      </c>
      <c r="BPV2" s="52">
        <f t="shared" si="87"/>
        <v>46530</v>
      </c>
      <c r="BPW2" s="52">
        <f t="shared" si="87"/>
        <v>46531</v>
      </c>
      <c r="BPX2" s="52">
        <f t="shared" si="87"/>
        <v>46532</v>
      </c>
      <c r="BPY2" s="52">
        <f t="shared" si="87"/>
        <v>46533</v>
      </c>
      <c r="BPZ2" s="52">
        <f t="shared" si="87"/>
        <v>46534</v>
      </c>
      <c r="BQA2" s="52">
        <f t="shared" si="87"/>
        <v>46535</v>
      </c>
      <c r="BQB2" s="52">
        <f t="shared" ref="BQB2:BSM2" si="88">DATE(YEAR(BQA2),MONTH(BQA2),DAY(BQA2)+1)</f>
        <v>46536</v>
      </c>
      <c r="BQC2" s="52">
        <f t="shared" si="88"/>
        <v>46537</v>
      </c>
      <c r="BQD2" s="52">
        <f t="shared" si="88"/>
        <v>46538</v>
      </c>
      <c r="BQE2" s="52">
        <f t="shared" si="88"/>
        <v>46539</v>
      </c>
      <c r="BQF2" s="52">
        <f t="shared" si="88"/>
        <v>46540</v>
      </c>
      <c r="BQG2" s="52">
        <f t="shared" si="88"/>
        <v>46541</v>
      </c>
      <c r="BQH2" s="52">
        <f t="shared" si="88"/>
        <v>46542</v>
      </c>
      <c r="BQI2" s="52">
        <f t="shared" si="88"/>
        <v>46543</v>
      </c>
      <c r="BQJ2" s="52">
        <f t="shared" si="88"/>
        <v>46544</v>
      </c>
      <c r="BQK2" s="52">
        <f t="shared" si="88"/>
        <v>46545</v>
      </c>
      <c r="BQL2" s="52">
        <f t="shared" si="88"/>
        <v>46546</v>
      </c>
      <c r="BQM2" s="52">
        <f t="shared" si="88"/>
        <v>46547</v>
      </c>
      <c r="BQN2" s="52">
        <f t="shared" si="88"/>
        <v>46548</v>
      </c>
      <c r="BQO2" s="52">
        <f t="shared" si="88"/>
        <v>46549</v>
      </c>
      <c r="BQP2" s="52">
        <f t="shared" si="88"/>
        <v>46550</v>
      </c>
      <c r="BQQ2" s="52">
        <f t="shared" si="88"/>
        <v>46551</v>
      </c>
      <c r="BQR2" s="52">
        <f t="shared" si="88"/>
        <v>46552</v>
      </c>
      <c r="BQS2" s="52">
        <f t="shared" si="88"/>
        <v>46553</v>
      </c>
      <c r="BQT2" s="52">
        <f t="shared" si="88"/>
        <v>46554</v>
      </c>
      <c r="BQU2" s="52">
        <f t="shared" si="88"/>
        <v>46555</v>
      </c>
      <c r="BQV2" s="52">
        <f t="shared" si="88"/>
        <v>46556</v>
      </c>
      <c r="BQW2" s="52">
        <f t="shared" si="88"/>
        <v>46557</v>
      </c>
      <c r="BQX2" s="52">
        <f t="shared" si="88"/>
        <v>46558</v>
      </c>
      <c r="BQY2" s="52">
        <f t="shared" si="88"/>
        <v>46559</v>
      </c>
      <c r="BQZ2" s="52">
        <f t="shared" si="88"/>
        <v>46560</v>
      </c>
      <c r="BRA2" s="52">
        <f t="shared" si="88"/>
        <v>46561</v>
      </c>
      <c r="BRB2" s="52">
        <f t="shared" si="88"/>
        <v>46562</v>
      </c>
      <c r="BRC2" s="52">
        <f t="shared" si="88"/>
        <v>46563</v>
      </c>
      <c r="BRD2" s="52">
        <f t="shared" si="88"/>
        <v>46564</v>
      </c>
      <c r="BRE2" s="52">
        <f t="shared" si="88"/>
        <v>46565</v>
      </c>
      <c r="BRF2" s="52">
        <f t="shared" si="88"/>
        <v>46566</v>
      </c>
      <c r="BRG2" s="52">
        <f t="shared" si="88"/>
        <v>46567</v>
      </c>
      <c r="BRH2" s="52">
        <f t="shared" si="88"/>
        <v>46568</v>
      </c>
      <c r="BRI2" s="52">
        <f t="shared" si="88"/>
        <v>46569</v>
      </c>
      <c r="BRJ2" s="52">
        <f t="shared" si="88"/>
        <v>46570</v>
      </c>
      <c r="BRK2" s="52">
        <f t="shared" si="88"/>
        <v>46571</v>
      </c>
      <c r="BRL2" s="52">
        <f t="shared" si="88"/>
        <v>46572</v>
      </c>
      <c r="BRM2" s="52">
        <f t="shared" si="88"/>
        <v>46573</v>
      </c>
      <c r="BRN2" s="52">
        <f t="shared" si="88"/>
        <v>46574</v>
      </c>
      <c r="BRO2" s="52">
        <f t="shared" si="88"/>
        <v>46575</v>
      </c>
      <c r="BRP2" s="52">
        <f t="shared" si="88"/>
        <v>46576</v>
      </c>
      <c r="BRQ2" s="52">
        <f t="shared" si="88"/>
        <v>46577</v>
      </c>
      <c r="BRR2" s="52">
        <f t="shared" si="88"/>
        <v>46578</v>
      </c>
      <c r="BRS2" s="52">
        <f t="shared" si="88"/>
        <v>46579</v>
      </c>
      <c r="BRT2" s="52">
        <f t="shared" si="88"/>
        <v>46580</v>
      </c>
      <c r="BRU2" s="52">
        <f t="shared" si="88"/>
        <v>46581</v>
      </c>
      <c r="BRV2" s="52">
        <f t="shared" si="88"/>
        <v>46582</v>
      </c>
      <c r="BRW2" s="52">
        <f t="shared" si="88"/>
        <v>46583</v>
      </c>
      <c r="BRX2" s="52">
        <f t="shared" si="88"/>
        <v>46584</v>
      </c>
      <c r="BRY2" s="52">
        <f t="shared" si="88"/>
        <v>46585</v>
      </c>
      <c r="BRZ2" s="52">
        <f t="shared" si="88"/>
        <v>46586</v>
      </c>
      <c r="BSA2" s="52">
        <f t="shared" si="88"/>
        <v>46587</v>
      </c>
      <c r="BSB2" s="52">
        <f t="shared" si="88"/>
        <v>46588</v>
      </c>
      <c r="BSC2" s="52">
        <f t="shared" si="88"/>
        <v>46589</v>
      </c>
      <c r="BSD2" s="52">
        <f t="shared" si="88"/>
        <v>46590</v>
      </c>
      <c r="BSE2" s="52">
        <f t="shared" si="88"/>
        <v>46591</v>
      </c>
      <c r="BSF2" s="52">
        <f t="shared" si="88"/>
        <v>46592</v>
      </c>
      <c r="BSG2" s="52">
        <f t="shared" si="88"/>
        <v>46593</v>
      </c>
      <c r="BSH2" s="52">
        <f t="shared" si="88"/>
        <v>46594</v>
      </c>
      <c r="BSI2" s="52">
        <f t="shared" si="88"/>
        <v>46595</v>
      </c>
      <c r="BSJ2" s="52">
        <f t="shared" si="88"/>
        <v>46596</v>
      </c>
      <c r="BSK2" s="52">
        <f t="shared" si="88"/>
        <v>46597</v>
      </c>
      <c r="BSL2" s="52">
        <f t="shared" si="88"/>
        <v>46598</v>
      </c>
      <c r="BSM2" s="52">
        <f t="shared" si="88"/>
        <v>46599</v>
      </c>
      <c r="BSN2" s="52">
        <f t="shared" ref="BSN2:BUY2" si="89">DATE(YEAR(BSM2),MONTH(BSM2),DAY(BSM2)+1)</f>
        <v>46600</v>
      </c>
      <c r="BSO2" s="52">
        <f t="shared" si="89"/>
        <v>46601</v>
      </c>
      <c r="BSP2" s="52">
        <f t="shared" si="89"/>
        <v>46602</v>
      </c>
      <c r="BSQ2" s="52">
        <f t="shared" si="89"/>
        <v>46603</v>
      </c>
      <c r="BSR2" s="52">
        <f t="shared" si="89"/>
        <v>46604</v>
      </c>
      <c r="BSS2" s="52">
        <f t="shared" si="89"/>
        <v>46605</v>
      </c>
      <c r="BST2" s="52">
        <f t="shared" si="89"/>
        <v>46606</v>
      </c>
      <c r="BSU2" s="52">
        <f t="shared" si="89"/>
        <v>46607</v>
      </c>
      <c r="BSV2" s="52">
        <f t="shared" si="89"/>
        <v>46608</v>
      </c>
      <c r="BSW2" s="52">
        <f t="shared" si="89"/>
        <v>46609</v>
      </c>
      <c r="BSX2" s="52">
        <f t="shared" si="89"/>
        <v>46610</v>
      </c>
      <c r="BSY2" s="52">
        <f t="shared" si="89"/>
        <v>46611</v>
      </c>
      <c r="BSZ2" s="52">
        <f t="shared" si="89"/>
        <v>46612</v>
      </c>
      <c r="BTA2" s="52">
        <f t="shared" si="89"/>
        <v>46613</v>
      </c>
      <c r="BTB2" s="52">
        <f t="shared" si="89"/>
        <v>46614</v>
      </c>
      <c r="BTC2" s="52">
        <f t="shared" si="89"/>
        <v>46615</v>
      </c>
      <c r="BTD2" s="52">
        <f t="shared" si="89"/>
        <v>46616</v>
      </c>
      <c r="BTE2" s="52">
        <f t="shared" si="89"/>
        <v>46617</v>
      </c>
      <c r="BTF2" s="52">
        <f t="shared" si="89"/>
        <v>46618</v>
      </c>
      <c r="BTG2" s="52">
        <f t="shared" si="89"/>
        <v>46619</v>
      </c>
      <c r="BTH2" s="52">
        <f t="shared" si="89"/>
        <v>46620</v>
      </c>
      <c r="BTI2" s="52">
        <f t="shared" si="89"/>
        <v>46621</v>
      </c>
      <c r="BTJ2" s="52">
        <f t="shared" si="89"/>
        <v>46622</v>
      </c>
      <c r="BTK2" s="52">
        <f t="shared" si="89"/>
        <v>46623</v>
      </c>
      <c r="BTL2" s="52">
        <f t="shared" si="89"/>
        <v>46624</v>
      </c>
      <c r="BTM2" s="52">
        <f t="shared" si="89"/>
        <v>46625</v>
      </c>
      <c r="BTN2" s="52">
        <f t="shared" si="89"/>
        <v>46626</v>
      </c>
      <c r="BTO2" s="52">
        <f t="shared" si="89"/>
        <v>46627</v>
      </c>
      <c r="BTP2" s="52">
        <f t="shared" si="89"/>
        <v>46628</v>
      </c>
      <c r="BTQ2" s="52">
        <f t="shared" si="89"/>
        <v>46629</v>
      </c>
      <c r="BTR2" s="52">
        <f t="shared" si="89"/>
        <v>46630</v>
      </c>
      <c r="BTS2" s="52">
        <f t="shared" si="89"/>
        <v>46631</v>
      </c>
      <c r="BTT2" s="52">
        <f t="shared" si="89"/>
        <v>46632</v>
      </c>
      <c r="BTU2" s="52">
        <f t="shared" si="89"/>
        <v>46633</v>
      </c>
      <c r="BTV2" s="52">
        <f t="shared" si="89"/>
        <v>46634</v>
      </c>
      <c r="BTW2" s="52">
        <f t="shared" si="89"/>
        <v>46635</v>
      </c>
      <c r="BTX2" s="52">
        <f t="shared" si="89"/>
        <v>46636</v>
      </c>
      <c r="BTY2" s="52">
        <f t="shared" si="89"/>
        <v>46637</v>
      </c>
      <c r="BTZ2" s="52">
        <f t="shared" si="89"/>
        <v>46638</v>
      </c>
      <c r="BUA2" s="52">
        <f t="shared" si="89"/>
        <v>46639</v>
      </c>
      <c r="BUB2" s="52">
        <f t="shared" si="89"/>
        <v>46640</v>
      </c>
      <c r="BUC2" s="52">
        <f t="shared" si="89"/>
        <v>46641</v>
      </c>
      <c r="BUD2" s="52">
        <f t="shared" si="89"/>
        <v>46642</v>
      </c>
      <c r="BUE2" s="52">
        <f t="shared" si="89"/>
        <v>46643</v>
      </c>
      <c r="BUF2" s="52">
        <f t="shared" si="89"/>
        <v>46644</v>
      </c>
      <c r="BUG2" s="52">
        <f t="shared" si="89"/>
        <v>46645</v>
      </c>
      <c r="BUH2" s="52">
        <f t="shared" si="89"/>
        <v>46646</v>
      </c>
      <c r="BUI2" s="52">
        <f t="shared" si="89"/>
        <v>46647</v>
      </c>
      <c r="BUJ2" s="52">
        <f t="shared" si="89"/>
        <v>46648</v>
      </c>
      <c r="BUK2" s="52">
        <f t="shared" si="89"/>
        <v>46649</v>
      </c>
      <c r="BUL2" s="52">
        <f t="shared" si="89"/>
        <v>46650</v>
      </c>
      <c r="BUM2" s="52">
        <f t="shared" si="89"/>
        <v>46651</v>
      </c>
      <c r="BUN2" s="52">
        <f t="shared" si="89"/>
        <v>46652</v>
      </c>
      <c r="BUO2" s="52">
        <f t="shared" si="89"/>
        <v>46653</v>
      </c>
      <c r="BUP2" s="52">
        <f t="shared" si="89"/>
        <v>46654</v>
      </c>
      <c r="BUQ2" s="52">
        <f t="shared" si="89"/>
        <v>46655</v>
      </c>
      <c r="BUR2" s="52">
        <f t="shared" si="89"/>
        <v>46656</v>
      </c>
      <c r="BUS2" s="52">
        <f t="shared" si="89"/>
        <v>46657</v>
      </c>
      <c r="BUT2" s="52">
        <f t="shared" si="89"/>
        <v>46658</v>
      </c>
      <c r="BUU2" s="52">
        <f t="shared" si="89"/>
        <v>46659</v>
      </c>
      <c r="BUV2" s="52">
        <f t="shared" si="89"/>
        <v>46660</v>
      </c>
      <c r="BUW2" s="52">
        <f t="shared" si="89"/>
        <v>46661</v>
      </c>
      <c r="BUX2" s="52">
        <f t="shared" si="89"/>
        <v>46662</v>
      </c>
      <c r="BUY2" s="52">
        <f t="shared" si="89"/>
        <v>46663</v>
      </c>
      <c r="BUZ2" s="52">
        <f t="shared" ref="BUZ2:BXK2" si="90">DATE(YEAR(BUY2),MONTH(BUY2),DAY(BUY2)+1)</f>
        <v>46664</v>
      </c>
      <c r="BVA2" s="52">
        <f t="shared" si="90"/>
        <v>46665</v>
      </c>
      <c r="BVB2" s="52">
        <f t="shared" si="90"/>
        <v>46666</v>
      </c>
      <c r="BVC2" s="52">
        <f t="shared" si="90"/>
        <v>46667</v>
      </c>
      <c r="BVD2" s="52">
        <f t="shared" si="90"/>
        <v>46668</v>
      </c>
      <c r="BVE2" s="52">
        <f t="shared" si="90"/>
        <v>46669</v>
      </c>
      <c r="BVF2" s="52">
        <f t="shared" si="90"/>
        <v>46670</v>
      </c>
      <c r="BVG2" s="52">
        <f t="shared" si="90"/>
        <v>46671</v>
      </c>
      <c r="BVH2" s="52">
        <f t="shared" si="90"/>
        <v>46672</v>
      </c>
      <c r="BVI2" s="52">
        <f t="shared" si="90"/>
        <v>46673</v>
      </c>
      <c r="BVJ2" s="52">
        <f t="shared" si="90"/>
        <v>46674</v>
      </c>
      <c r="BVK2" s="52">
        <f t="shared" si="90"/>
        <v>46675</v>
      </c>
      <c r="BVL2" s="52">
        <f t="shared" si="90"/>
        <v>46676</v>
      </c>
      <c r="BVM2" s="52">
        <f t="shared" si="90"/>
        <v>46677</v>
      </c>
      <c r="BVN2" s="52">
        <f t="shared" si="90"/>
        <v>46678</v>
      </c>
      <c r="BVO2" s="52">
        <f t="shared" si="90"/>
        <v>46679</v>
      </c>
      <c r="BVP2" s="52">
        <f t="shared" si="90"/>
        <v>46680</v>
      </c>
      <c r="BVQ2" s="52">
        <f t="shared" si="90"/>
        <v>46681</v>
      </c>
      <c r="BVR2" s="52">
        <f t="shared" si="90"/>
        <v>46682</v>
      </c>
      <c r="BVS2" s="52">
        <f t="shared" si="90"/>
        <v>46683</v>
      </c>
      <c r="BVT2" s="52">
        <f t="shared" si="90"/>
        <v>46684</v>
      </c>
      <c r="BVU2" s="52">
        <f t="shared" si="90"/>
        <v>46685</v>
      </c>
      <c r="BVV2" s="52">
        <f t="shared" si="90"/>
        <v>46686</v>
      </c>
      <c r="BVW2" s="52">
        <f t="shared" si="90"/>
        <v>46687</v>
      </c>
      <c r="BVX2" s="52">
        <f t="shared" si="90"/>
        <v>46688</v>
      </c>
      <c r="BVY2" s="52">
        <f t="shared" si="90"/>
        <v>46689</v>
      </c>
      <c r="BVZ2" s="52">
        <f t="shared" si="90"/>
        <v>46690</v>
      </c>
      <c r="BWA2" s="52">
        <f t="shared" si="90"/>
        <v>46691</v>
      </c>
      <c r="BWB2" s="52">
        <f t="shared" si="90"/>
        <v>46692</v>
      </c>
      <c r="BWC2" s="52">
        <f t="shared" si="90"/>
        <v>46693</v>
      </c>
      <c r="BWD2" s="52">
        <f t="shared" si="90"/>
        <v>46694</v>
      </c>
      <c r="BWE2" s="52">
        <f t="shared" si="90"/>
        <v>46695</v>
      </c>
      <c r="BWF2" s="52">
        <f t="shared" si="90"/>
        <v>46696</v>
      </c>
      <c r="BWG2" s="52">
        <f t="shared" si="90"/>
        <v>46697</v>
      </c>
      <c r="BWH2" s="52">
        <f t="shared" si="90"/>
        <v>46698</v>
      </c>
      <c r="BWI2" s="52">
        <f t="shared" si="90"/>
        <v>46699</v>
      </c>
      <c r="BWJ2" s="52">
        <f t="shared" si="90"/>
        <v>46700</v>
      </c>
      <c r="BWK2" s="52">
        <f t="shared" si="90"/>
        <v>46701</v>
      </c>
      <c r="BWL2" s="52">
        <f t="shared" si="90"/>
        <v>46702</v>
      </c>
      <c r="BWM2" s="52">
        <f t="shared" si="90"/>
        <v>46703</v>
      </c>
      <c r="BWN2" s="52">
        <f t="shared" si="90"/>
        <v>46704</v>
      </c>
      <c r="BWO2" s="52">
        <f t="shared" si="90"/>
        <v>46705</v>
      </c>
      <c r="BWP2" s="52">
        <f t="shared" si="90"/>
        <v>46706</v>
      </c>
      <c r="BWQ2" s="52">
        <f t="shared" si="90"/>
        <v>46707</v>
      </c>
      <c r="BWR2" s="52">
        <f t="shared" si="90"/>
        <v>46708</v>
      </c>
      <c r="BWS2" s="52">
        <f t="shared" si="90"/>
        <v>46709</v>
      </c>
      <c r="BWT2" s="52">
        <f t="shared" si="90"/>
        <v>46710</v>
      </c>
      <c r="BWU2" s="52">
        <f t="shared" si="90"/>
        <v>46711</v>
      </c>
      <c r="BWV2" s="52">
        <f t="shared" si="90"/>
        <v>46712</v>
      </c>
      <c r="BWW2" s="52">
        <f t="shared" si="90"/>
        <v>46713</v>
      </c>
      <c r="BWX2" s="52">
        <f t="shared" si="90"/>
        <v>46714</v>
      </c>
      <c r="BWY2" s="52">
        <f t="shared" si="90"/>
        <v>46715</v>
      </c>
      <c r="BWZ2" s="52">
        <f t="shared" si="90"/>
        <v>46716</v>
      </c>
      <c r="BXA2" s="52">
        <f t="shared" si="90"/>
        <v>46717</v>
      </c>
      <c r="BXB2" s="52">
        <f t="shared" si="90"/>
        <v>46718</v>
      </c>
      <c r="BXC2" s="52">
        <f t="shared" si="90"/>
        <v>46719</v>
      </c>
      <c r="BXD2" s="52">
        <f t="shared" si="90"/>
        <v>46720</v>
      </c>
      <c r="BXE2" s="52">
        <f t="shared" si="90"/>
        <v>46721</v>
      </c>
      <c r="BXF2" s="52">
        <f t="shared" si="90"/>
        <v>46722</v>
      </c>
      <c r="BXG2" s="52">
        <f t="shared" si="90"/>
        <v>46723</v>
      </c>
      <c r="BXH2" s="52">
        <f t="shared" si="90"/>
        <v>46724</v>
      </c>
      <c r="BXI2" s="52">
        <f t="shared" si="90"/>
        <v>46725</v>
      </c>
      <c r="BXJ2" s="52">
        <f t="shared" si="90"/>
        <v>46726</v>
      </c>
      <c r="BXK2" s="52">
        <f t="shared" si="90"/>
        <v>46727</v>
      </c>
      <c r="BXL2" s="52">
        <f t="shared" ref="BXL2:BZW2" si="91">DATE(YEAR(BXK2),MONTH(BXK2),DAY(BXK2)+1)</f>
        <v>46728</v>
      </c>
      <c r="BXM2" s="52">
        <f t="shared" si="91"/>
        <v>46729</v>
      </c>
      <c r="BXN2" s="52">
        <f t="shared" si="91"/>
        <v>46730</v>
      </c>
      <c r="BXO2" s="52">
        <f t="shared" si="91"/>
        <v>46731</v>
      </c>
      <c r="BXP2" s="52">
        <f t="shared" si="91"/>
        <v>46732</v>
      </c>
      <c r="BXQ2" s="52">
        <f t="shared" si="91"/>
        <v>46733</v>
      </c>
      <c r="BXR2" s="52">
        <f t="shared" si="91"/>
        <v>46734</v>
      </c>
      <c r="BXS2" s="52">
        <f t="shared" si="91"/>
        <v>46735</v>
      </c>
      <c r="BXT2" s="52">
        <f t="shared" si="91"/>
        <v>46736</v>
      </c>
      <c r="BXU2" s="52">
        <f t="shared" si="91"/>
        <v>46737</v>
      </c>
      <c r="BXV2" s="52">
        <f t="shared" si="91"/>
        <v>46738</v>
      </c>
      <c r="BXW2" s="52">
        <f t="shared" si="91"/>
        <v>46739</v>
      </c>
      <c r="BXX2" s="52">
        <f t="shared" si="91"/>
        <v>46740</v>
      </c>
      <c r="BXY2" s="52">
        <f t="shared" si="91"/>
        <v>46741</v>
      </c>
      <c r="BXZ2" s="52">
        <f t="shared" si="91"/>
        <v>46742</v>
      </c>
      <c r="BYA2" s="52">
        <f t="shared" si="91"/>
        <v>46743</v>
      </c>
      <c r="BYB2" s="52">
        <f t="shared" si="91"/>
        <v>46744</v>
      </c>
      <c r="BYC2" s="52">
        <f t="shared" si="91"/>
        <v>46745</v>
      </c>
      <c r="BYD2" s="52">
        <f t="shared" si="91"/>
        <v>46746</v>
      </c>
      <c r="BYE2" s="52">
        <f t="shared" si="91"/>
        <v>46747</v>
      </c>
      <c r="BYF2" s="52">
        <f t="shared" si="91"/>
        <v>46748</v>
      </c>
      <c r="BYG2" s="52">
        <f t="shared" si="91"/>
        <v>46749</v>
      </c>
      <c r="BYH2" s="52">
        <f t="shared" si="91"/>
        <v>46750</v>
      </c>
      <c r="BYI2" s="52">
        <f t="shared" si="91"/>
        <v>46751</v>
      </c>
      <c r="BYJ2" s="52">
        <f t="shared" si="91"/>
        <v>46752</v>
      </c>
      <c r="BYK2" s="52">
        <f t="shared" si="91"/>
        <v>46753</v>
      </c>
      <c r="BYL2" s="52">
        <f t="shared" si="91"/>
        <v>46754</v>
      </c>
      <c r="BYM2" s="52">
        <f t="shared" si="91"/>
        <v>46755</v>
      </c>
      <c r="BYN2" s="52">
        <f t="shared" si="91"/>
        <v>46756</v>
      </c>
      <c r="BYO2" s="52">
        <f t="shared" si="91"/>
        <v>46757</v>
      </c>
      <c r="BYP2" s="52">
        <f t="shared" si="91"/>
        <v>46758</v>
      </c>
      <c r="BYQ2" s="52">
        <f t="shared" si="91"/>
        <v>46759</v>
      </c>
      <c r="BYR2" s="52">
        <f t="shared" si="91"/>
        <v>46760</v>
      </c>
      <c r="BYS2" s="52">
        <f t="shared" si="91"/>
        <v>46761</v>
      </c>
      <c r="BYT2" s="52">
        <f t="shared" si="91"/>
        <v>46762</v>
      </c>
      <c r="BYU2" s="52">
        <f t="shared" si="91"/>
        <v>46763</v>
      </c>
      <c r="BYV2" s="52">
        <f t="shared" si="91"/>
        <v>46764</v>
      </c>
      <c r="BYW2" s="52">
        <f t="shared" si="91"/>
        <v>46765</v>
      </c>
      <c r="BYX2" s="52">
        <f t="shared" si="91"/>
        <v>46766</v>
      </c>
      <c r="BYY2" s="52">
        <f t="shared" si="91"/>
        <v>46767</v>
      </c>
      <c r="BYZ2" s="52">
        <f t="shared" si="91"/>
        <v>46768</v>
      </c>
      <c r="BZA2" s="52">
        <f t="shared" si="91"/>
        <v>46769</v>
      </c>
      <c r="BZB2" s="52">
        <f t="shared" si="91"/>
        <v>46770</v>
      </c>
      <c r="BZC2" s="52">
        <f t="shared" si="91"/>
        <v>46771</v>
      </c>
      <c r="BZD2" s="52">
        <f t="shared" si="91"/>
        <v>46772</v>
      </c>
      <c r="BZE2" s="52">
        <f t="shared" si="91"/>
        <v>46773</v>
      </c>
      <c r="BZF2" s="52">
        <f t="shared" si="91"/>
        <v>46774</v>
      </c>
      <c r="BZG2" s="52">
        <f t="shared" si="91"/>
        <v>46775</v>
      </c>
      <c r="BZH2" s="52">
        <f t="shared" si="91"/>
        <v>46776</v>
      </c>
      <c r="BZI2" s="52">
        <f t="shared" si="91"/>
        <v>46777</v>
      </c>
      <c r="BZJ2" s="52">
        <f t="shared" si="91"/>
        <v>46778</v>
      </c>
      <c r="BZK2" s="52">
        <f t="shared" si="91"/>
        <v>46779</v>
      </c>
      <c r="BZL2" s="52">
        <f t="shared" si="91"/>
        <v>46780</v>
      </c>
      <c r="BZM2" s="52">
        <f t="shared" si="91"/>
        <v>46781</v>
      </c>
      <c r="BZN2" s="52">
        <f t="shared" si="91"/>
        <v>46782</v>
      </c>
      <c r="BZO2" s="52">
        <f t="shared" si="91"/>
        <v>46783</v>
      </c>
      <c r="BZP2" s="52">
        <f t="shared" si="91"/>
        <v>46784</v>
      </c>
      <c r="BZQ2" s="52">
        <f t="shared" si="91"/>
        <v>46785</v>
      </c>
      <c r="BZR2" s="52">
        <f t="shared" si="91"/>
        <v>46786</v>
      </c>
      <c r="BZS2" s="52">
        <f t="shared" si="91"/>
        <v>46787</v>
      </c>
      <c r="BZT2" s="52">
        <f t="shared" si="91"/>
        <v>46788</v>
      </c>
      <c r="BZU2" s="52">
        <f t="shared" si="91"/>
        <v>46789</v>
      </c>
      <c r="BZV2" s="52">
        <f t="shared" si="91"/>
        <v>46790</v>
      </c>
      <c r="BZW2" s="52">
        <f t="shared" si="91"/>
        <v>46791</v>
      </c>
      <c r="BZX2" s="52">
        <f t="shared" ref="BZX2:CCI2" si="92">DATE(YEAR(BZW2),MONTH(BZW2),DAY(BZW2)+1)</f>
        <v>46792</v>
      </c>
      <c r="BZY2" s="52">
        <f t="shared" si="92"/>
        <v>46793</v>
      </c>
      <c r="BZZ2" s="52">
        <f t="shared" si="92"/>
        <v>46794</v>
      </c>
      <c r="CAA2" s="52">
        <f t="shared" si="92"/>
        <v>46795</v>
      </c>
      <c r="CAB2" s="52">
        <f t="shared" si="92"/>
        <v>46796</v>
      </c>
      <c r="CAC2" s="52">
        <f t="shared" si="92"/>
        <v>46797</v>
      </c>
      <c r="CAD2" s="52">
        <f t="shared" si="92"/>
        <v>46798</v>
      </c>
      <c r="CAE2" s="52">
        <f t="shared" si="92"/>
        <v>46799</v>
      </c>
      <c r="CAF2" s="52">
        <f t="shared" si="92"/>
        <v>46800</v>
      </c>
      <c r="CAG2" s="52">
        <f t="shared" si="92"/>
        <v>46801</v>
      </c>
      <c r="CAH2" s="52">
        <f t="shared" si="92"/>
        <v>46802</v>
      </c>
      <c r="CAI2" s="52">
        <f t="shared" si="92"/>
        <v>46803</v>
      </c>
      <c r="CAJ2" s="52">
        <f t="shared" si="92"/>
        <v>46804</v>
      </c>
      <c r="CAK2" s="52">
        <f t="shared" si="92"/>
        <v>46805</v>
      </c>
      <c r="CAL2" s="52">
        <f t="shared" si="92"/>
        <v>46806</v>
      </c>
      <c r="CAM2" s="52">
        <f t="shared" si="92"/>
        <v>46807</v>
      </c>
      <c r="CAN2" s="52">
        <f t="shared" si="92"/>
        <v>46808</v>
      </c>
      <c r="CAO2" s="52">
        <f t="shared" si="92"/>
        <v>46809</v>
      </c>
      <c r="CAP2" s="52">
        <f t="shared" si="92"/>
        <v>46810</v>
      </c>
      <c r="CAQ2" s="52">
        <f t="shared" si="92"/>
        <v>46811</v>
      </c>
      <c r="CAR2" s="52">
        <f t="shared" si="92"/>
        <v>46812</v>
      </c>
      <c r="CAS2" s="52">
        <f t="shared" si="92"/>
        <v>46813</v>
      </c>
      <c r="CAT2" s="52">
        <f t="shared" si="92"/>
        <v>46814</v>
      </c>
      <c r="CAU2" s="52">
        <f t="shared" si="92"/>
        <v>46815</v>
      </c>
      <c r="CAV2" s="52">
        <f t="shared" si="92"/>
        <v>46816</v>
      </c>
      <c r="CAW2" s="52">
        <f t="shared" si="92"/>
        <v>46817</v>
      </c>
      <c r="CAX2" s="52">
        <f t="shared" si="92"/>
        <v>46818</v>
      </c>
      <c r="CAY2" s="52">
        <f t="shared" si="92"/>
        <v>46819</v>
      </c>
      <c r="CAZ2" s="52">
        <f t="shared" si="92"/>
        <v>46820</v>
      </c>
      <c r="CBA2" s="52">
        <f t="shared" si="92"/>
        <v>46821</v>
      </c>
      <c r="CBB2" s="52">
        <f t="shared" si="92"/>
        <v>46822</v>
      </c>
      <c r="CBC2" s="52">
        <f t="shared" si="92"/>
        <v>46823</v>
      </c>
      <c r="CBD2" s="52">
        <f t="shared" si="92"/>
        <v>46824</v>
      </c>
      <c r="CBE2" s="52">
        <f t="shared" si="92"/>
        <v>46825</v>
      </c>
      <c r="CBF2" s="52">
        <f t="shared" si="92"/>
        <v>46826</v>
      </c>
      <c r="CBG2" s="52">
        <f t="shared" si="92"/>
        <v>46827</v>
      </c>
      <c r="CBH2" s="52">
        <f t="shared" si="92"/>
        <v>46828</v>
      </c>
      <c r="CBI2" s="52">
        <f t="shared" si="92"/>
        <v>46829</v>
      </c>
      <c r="CBJ2" s="52">
        <f t="shared" si="92"/>
        <v>46830</v>
      </c>
      <c r="CBK2" s="52">
        <f t="shared" si="92"/>
        <v>46831</v>
      </c>
      <c r="CBL2" s="52">
        <f t="shared" si="92"/>
        <v>46832</v>
      </c>
      <c r="CBM2" s="52">
        <f t="shared" si="92"/>
        <v>46833</v>
      </c>
      <c r="CBN2" s="52">
        <f t="shared" si="92"/>
        <v>46834</v>
      </c>
      <c r="CBO2" s="52">
        <f t="shared" si="92"/>
        <v>46835</v>
      </c>
      <c r="CBP2" s="52">
        <f t="shared" si="92"/>
        <v>46836</v>
      </c>
      <c r="CBQ2" s="52">
        <f t="shared" si="92"/>
        <v>46837</v>
      </c>
      <c r="CBR2" s="52">
        <f t="shared" si="92"/>
        <v>46838</v>
      </c>
      <c r="CBS2" s="52">
        <f t="shared" si="92"/>
        <v>46839</v>
      </c>
      <c r="CBT2" s="52">
        <f t="shared" si="92"/>
        <v>46840</v>
      </c>
      <c r="CBU2" s="52">
        <f t="shared" si="92"/>
        <v>46841</v>
      </c>
      <c r="CBV2" s="52">
        <f t="shared" si="92"/>
        <v>46842</v>
      </c>
      <c r="CBW2" s="52">
        <f t="shared" si="92"/>
        <v>46843</v>
      </c>
      <c r="CBX2" s="52">
        <f t="shared" si="92"/>
        <v>46844</v>
      </c>
      <c r="CBY2" s="52">
        <f t="shared" si="92"/>
        <v>46845</v>
      </c>
      <c r="CBZ2" s="52">
        <f t="shared" si="92"/>
        <v>46846</v>
      </c>
      <c r="CCA2" s="52">
        <f t="shared" si="92"/>
        <v>46847</v>
      </c>
      <c r="CCB2" s="52">
        <f t="shared" si="92"/>
        <v>46848</v>
      </c>
      <c r="CCC2" s="52">
        <f t="shared" si="92"/>
        <v>46849</v>
      </c>
      <c r="CCD2" s="52">
        <f t="shared" si="92"/>
        <v>46850</v>
      </c>
      <c r="CCE2" s="52">
        <f t="shared" si="92"/>
        <v>46851</v>
      </c>
      <c r="CCF2" s="52">
        <f t="shared" si="92"/>
        <v>46852</v>
      </c>
      <c r="CCG2" s="52">
        <f t="shared" si="92"/>
        <v>46853</v>
      </c>
      <c r="CCH2" s="52">
        <f t="shared" si="92"/>
        <v>46854</v>
      </c>
      <c r="CCI2" s="52">
        <f t="shared" si="92"/>
        <v>46855</v>
      </c>
      <c r="CCJ2" s="52">
        <f t="shared" ref="CCJ2:CEU2" si="93">DATE(YEAR(CCI2),MONTH(CCI2),DAY(CCI2)+1)</f>
        <v>46856</v>
      </c>
      <c r="CCK2" s="52">
        <f t="shared" si="93"/>
        <v>46857</v>
      </c>
      <c r="CCL2" s="52">
        <f t="shared" si="93"/>
        <v>46858</v>
      </c>
      <c r="CCM2" s="52">
        <f t="shared" si="93"/>
        <v>46859</v>
      </c>
      <c r="CCN2" s="52">
        <f t="shared" si="93"/>
        <v>46860</v>
      </c>
      <c r="CCO2" s="52">
        <f t="shared" si="93"/>
        <v>46861</v>
      </c>
      <c r="CCP2" s="52">
        <f t="shared" si="93"/>
        <v>46862</v>
      </c>
      <c r="CCQ2" s="52">
        <f t="shared" si="93"/>
        <v>46863</v>
      </c>
      <c r="CCR2" s="52">
        <f t="shared" si="93"/>
        <v>46864</v>
      </c>
      <c r="CCS2" s="52">
        <f t="shared" si="93"/>
        <v>46865</v>
      </c>
      <c r="CCT2" s="52">
        <f t="shared" si="93"/>
        <v>46866</v>
      </c>
      <c r="CCU2" s="52">
        <f t="shared" si="93"/>
        <v>46867</v>
      </c>
      <c r="CCV2" s="52">
        <f t="shared" si="93"/>
        <v>46868</v>
      </c>
      <c r="CCW2" s="52">
        <f t="shared" si="93"/>
        <v>46869</v>
      </c>
      <c r="CCX2" s="52">
        <f t="shared" si="93"/>
        <v>46870</v>
      </c>
      <c r="CCY2" s="52">
        <f t="shared" si="93"/>
        <v>46871</v>
      </c>
      <c r="CCZ2" s="52">
        <f t="shared" si="93"/>
        <v>46872</v>
      </c>
      <c r="CDA2" s="52">
        <f t="shared" si="93"/>
        <v>46873</v>
      </c>
      <c r="CDB2" s="52">
        <f t="shared" si="93"/>
        <v>46874</v>
      </c>
      <c r="CDC2" s="52">
        <f t="shared" si="93"/>
        <v>46875</v>
      </c>
      <c r="CDD2" s="52">
        <f t="shared" si="93"/>
        <v>46876</v>
      </c>
      <c r="CDE2" s="52">
        <f t="shared" si="93"/>
        <v>46877</v>
      </c>
      <c r="CDF2" s="52">
        <f t="shared" si="93"/>
        <v>46878</v>
      </c>
      <c r="CDG2" s="52">
        <f t="shared" si="93"/>
        <v>46879</v>
      </c>
      <c r="CDH2" s="52">
        <f t="shared" si="93"/>
        <v>46880</v>
      </c>
      <c r="CDI2" s="52">
        <f t="shared" si="93"/>
        <v>46881</v>
      </c>
      <c r="CDJ2" s="52">
        <f t="shared" si="93"/>
        <v>46882</v>
      </c>
      <c r="CDK2" s="52">
        <f t="shared" si="93"/>
        <v>46883</v>
      </c>
      <c r="CDL2" s="52">
        <f t="shared" si="93"/>
        <v>46884</v>
      </c>
      <c r="CDM2" s="52">
        <f t="shared" si="93"/>
        <v>46885</v>
      </c>
      <c r="CDN2" s="52">
        <f t="shared" si="93"/>
        <v>46886</v>
      </c>
      <c r="CDO2" s="52">
        <f t="shared" si="93"/>
        <v>46887</v>
      </c>
      <c r="CDP2" s="52">
        <f t="shared" si="93"/>
        <v>46888</v>
      </c>
      <c r="CDQ2" s="52">
        <f t="shared" si="93"/>
        <v>46889</v>
      </c>
      <c r="CDR2" s="52">
        <f t="shared" si="93"/>
        <v>46890</v>
      </c>
      <c r="CDS2" s="52">
        <f t="shared" si="93"/>
        <v>46891</v>
      </c>
      <c r="CDT2" s="52">
        <f t="shared" si="93"/>
        <v>46892</v>
      </c>
      <c r="CDU2" s="52">
        <f t="shared" si="93"/>
        <v>46893</v>
      </c>
      <c r="CDV2" s="52">
        <f t="shared" si="93"/>
        <v>46894</v>
      </c>
      <c r="CDW2" s="52">
        <f t="shared" si="93"/>
        <v>46895</v>
      </c>
      <c r="CDX2" s="52">
        <f t="shared" si="93"/>
        <v>46896</v>
      </c>
      <c r="CDY2" s="52">
        <f t="shared" si="93"/>
        <v>46897</v>
      </c>
      <c r="CDZ2" s="52">
        <f t="shared" si="93"/>
        <v>46898</v>
      </c>
      <c r="CEA2" s="52">
        <f t="shared" si="93"/>
        <v>46899</v>
      </c>
      <c r="CEB2" s="52">
        <f t="shared" si="93"/>
        <v>46900</v>
      </c>
      <c r="CEC2" s="52">
        <f t="shared" si="93"/>
        <v>46901</v>
      </c>
      <c r="CED2" s="52">
        <f t="shared" si="93"/>
        <v>46902</v>
      </c>
      <c r="CEE2" s="52">
        <f t="shared" si="93"/>
        <v>46903</v>
      </c>
      <c r="CEF2" s="52">
        <f t="shared" si="93"/>
        <v>46904</v>
      </c>
      <c r="CEG2" s="52">
        <f t="shared" si="93"/>
        <v>46905</v>
      </c>
      <c r="CEH2" s="52">
        <f t="shared" si="93"/>
        <v>46906</v>
      </c>
      <c r="CEI2" s="52">
        <f t="shared" si="93"/>
        <v>46907</v>
      </c>
      <c r="CEJ2" s="52">
        <f t="shared" si="93"/>
        <v>46908</v>
      </c>
      <c r="CEK2" s="52">
        <f t="shared" si="93"/>
        <v>46909</v>
      </c>
      <c r="CEL2" s="52">
        <f t="shared" si="93"/>
        <v>46910</v>
      </c>
      <c r="CEM2" s="52">
        <f t="shared" si="93"/>
        <v>46911</v>
      </c>
      <c r="CEN2" s="52">
        <f t="shared" si="93"/>
        <v>46912</v>
      </c>
      <c r="CEO2" s="52">
        <f t="shared" si="93"/>
        <v>46913</v>
      </c>
      <c r="CEP2" s="52">
        <f t="shared" si="93"/>
        <v>46914</v>
      </c>
      <c r="CEQ2" s="52">
        <f t="shared" si="93"/>
        <v>46915</v>
      </c>
      <c r="CER2" s="52">
        <f t="shared" si="93"/>
        <v>46916</v>
      </c>
      <c r="CES2" s="52">
        <f t="shared" si="93"/>
        <v>46917</v>
      </c>
      <c r="CET2" s="52">
        <f t="shared" si="93"/>
        <v>46918</v>
      </c>
      <c r="CEU2" s="52">
        <f t="shared" si="93"/>
        <v>46919</v>
      </c>
      <c r="CEV2" s="52">
        <f t="shared" ref="CEV2:CHG2" si="94">DATE(YEAR(CEU2),MONTH(CEU2),DAY(CEU2)+1)</f>
        <v>46920</v>
      </c>
      <c r="CEW2" s="52">
        <f t="shared" si="94"/>
        <v>46921</v>
      </c>
      <c r="CEX2" s="52">
        <f t="shared" si="94"/>
        <v>46922</v>
      </c>
      <c r="CEY2" s="52">
        <f t="shared" si="94"/>
        <v>46923</v>
      </c>
      <c r="CEZ2" s="52">
        <f t="shared" si="94"/>
        <v>46924</v>
      </c>
      <c r="CFA2" s="52">
        <f t="shared" si="94"/>
        <v>46925</v>
      </c>
      <c r="CFB2" s="52">
        <f t="shared" si="94"/>
        <v>46926</v>
      </c>
      <c r="CFC2" s="52">
        <f t="shared" si="94"/>
        <v>46927</v>
      </c>
      <c r="CFD2" s="52">
        <f t="shared" si="94"/>
        <v>46928</v>
      </c>
      <c r="CFE2" s="52">
        <f t="shared" si="94"/>
        <v>46929</v>
      </c>
      <c r="CFF2" s="52">
        <f t="shared" si="94"/>
        <v>46930</v>
      </c>
      <c r="CFG2" s="52">
        <f t="shared" si="94"/>
        <v>46931</v>
      </c>
      <c r="CFH2" s="52">
        <f t="shared" si="94"/>
        <v>46932</v>
      </c>
      <c r="CFI2" s="52">
        <f t="shared" si="94"/>
        <v>46933</v>
      </c>
      <c r="CFJ2" s="52">
        <f t="shared" si="94"/>
        <v>46934</v>
      </c>
      <c r="CFK2" s="52">
        <f t="shared" si="94"/>
        <v>46935</v>
      </c>
      <c r="CFL2" s="52">
        <f t="shared" si="94"/>
        <v>46936</v>
      </c>
      <c r="CFM2" s="52">
        <f t="shared" si="94"/>
        <v>46937</v>
      </c>
      <c r="CFN2" s="52">
        <f t="shared" si="94"/>
        <v>46938</v>
      </c>
      <c r="CFO2" s="52">
        <f t="shared" si="94"/>
        <v>46939</v>
      </c>
      <c r="CFP2" s="52">
        <f t="shared" si="94"/>
        <v>46940</v>
      </c>
      <c r="CFQ2" s="52">
        <f t="shared" si="94"/>
        <v>46941</v>
      </c>
      <c r="CFR2" s="52">
        <f t="shared" si="94"/>
        <v>46942</v>
      </c>
      <c r="CFS2" s="52">
        <f t="shared" si="94"/>
        <v>46943</v>
      </c>
      <c r="CFT2" s="52">
        <f t="shared" si="94"/>
        <v>46944</v>
      </c>
      <c r="CFU2" s="52">
        <f t="shared" si="94"/>
        <v>46945</v>
      </c>
      <c r="CFV2" s="52">
        <f t="shared" si="94"/>
        <v>46946</v>
      </c>
      <c r="CFW2" s="52">
        <f t="shared" si="94"/>
        <v>46947</v>
      </c>
      <c r="CFX2" s="52">
        <f t="shared" si="94"/>
        <v>46948</v>
      </c>
      <c r="CFY2" s="52">
        <f t="shared" si="94"/>
        <v>46949</v>
      </c>
      <c r="CFZ2" s="52">
        <f t="shared" si="94"/>
        <v>46950</v>
      </c>
      <c r="CGA2" s="52">
        <f t="shared" si="94"/>
        <v>46951</v>
      </c>
      <c r="CGB2" s="52">
        <f t="shared" si="94"/>
        <v>46952</v>
      </c>
      <c r="CGC2" s="52">
        <f t="shared" si="94"/>
        <v>46953</v>
      </c>
      <c r="CGD2" s="52">
        <f t="shared" si="94"/>
        <v>46954</v>
      </c>
      <c r="CGE2" s="52">
        <f t="shared" si="94"/>
        <v>46955</v>
      </c>
      <c r="CGF2" s="52">
        <f t="shared" si="94"/>
        <v>46956</v>
      </c>
      <c r="CGG2" s="52">
        <f t="shared" si="94"/>
        <v>46957</v>
      </c>
      <c r="CGH2" s="52">
        <f t="shared" si="94"/>
        <v>46958</v>
      </c>
      <c r="CGI2" s="52">
        <f t="shared" si="94"/>
        <v>46959</v>
      </c>
      <c r="CGJ2" s="52">
        <f t="shared" si="94"/>
        <v>46960</v>
      </c>
      <c r="CGK2" s="52">
        <f t="shared" si="94"/>
        <v>46961</v>
      </c>
      <c r="CGL2" s="52">
        <f t="shared" si="94"/>
        <v>46962</v>
      </c>
      <c r="CGM2" s="52">
        <f t="shared" si="94"/>
        <v>46963</v>
      </c>
      <c r="CGN2" s="52">
        <f t="shared" si="94"/>
        <v>46964</v>
      </c>
      <c r="CGO2" s="52">
        <f t="shared" si="94"/>
        <v>46965</v>
      </c>
      <c r="CGP2" s="52">
        <f t="shared" si="94"/>
        <v>46966</v>
      </c>
      <c r="CGQ2" s="52">
        <f t="shared" si="94"/>
        <v>46967</v>
      </c>
      <c r="CGR2" s="52">
        <f t="shared" si="94"/>
        <v>46968</v>
      </c>
      <c r="CGS2" s="52">
        <f t="shared" si="94"/>
        <v>46969</v>
      </c>
      <c r="CGT2" s="52">
        <f t="shared" si="94"/>
        <v>46970</v>
      </c>
      <c r="CGU2" s="52">
        <f t="shared" si="94"/>
        <v>46971</v>
      </c>
      <c r="CGV2" s="52">
        <f t="shared" si="94"/>
        <v>46972</v>
      </c>
      <c r="CGW2" s="52">
        <f t="shared" si="94"/>
        <v>46973</v>
      </c>
      <c r="CGX2" s="52">
        <f t="shared" si="94"/>
        <v>46974</v>
      </c>
      <c r="CGY2" s="52">
        <f t="shared" si="94"/>
        <v>46975</v>
      </c>
      <c r="CGZ2" s="52">
        <f t="shared" si="94"/>
        <v>46976</v>
      </c>
      <c r="CHA2" s="52">
        <f t="shared" si="94"/>
        <v>46977</v>
      </c>
      <c r="CHB2" s="52">
        <f t="shared" si="94"/>
        <v>46978</v>
      </c>
      <c r="CHC2" s="52">
        <f t="shared" si="94"/>
        <v>46979</v>
      </c>
      <c r="CHD2" s="52">
        <f t="shared" si="94"/>
        <v>46980</v>
      </c>
      <c r="CHE2" s="52">
        <f t="shared" si="94"/>
        <v>46981</v>
      </c>
      <c r="CHF2" s="52">
        <f t="shared" si="94"/>
        <v>46982</v>
      </c>
      <c r="CHG2" s="52">
        <f t="shared" si="94"/>
        <v>46983</v>
      </c>
      <c r="CHH2" s="52">
        <f t="shared" ref="CHH2:CJS2" si="95">DATE(YEAR(CHG2),MONTH(CHG2),DAY(CHG2)+1)</f>
        <v>46984</v>
      </c>
      <c r="CHI2" s="52">
        <f t="shared" si="95"/>
        <v>46985</v>
      </c>
      <c r="CHJ2" s="52">
        <f t="shared" si="95"/>
        <v>46986</v>
      </c>
      <c r="CHK2" s="52">
        <f t="shared" si="95"/>
        <v>46987</v>
      </c>
      <c r="CHL2" s="52">
        <f t="shared" si="95"/>
        <v>46988</v>
      </c>
      <c r="CHM2" s="52">
        <f t="shared" si="95"/>
        <v>46989</v>
      </c>
      <c r="CHN2" s="52">
        <f t="shared" si="95"/>
        <v>46990</v>
      </c>
      <c r="CHO2" s="52">
        <f t="shared" si="95"/>
        <v>46991</v>
      </c>
      <c r="CHP2" s="52">
        <f t="shared" si="95"/>
        <v>46992</v>
      </c>
      <c r="CHQ2" s="52">
        <f t="shared" si="95"/>
        <v>46993</v>
      </c>
      <c r="CHR2" s="52">
        <f t="shared" si="95"/>
        <v>46994</v>
      </c>
      <c r="CHS2" s="52">
        <f t="shared" si="95"/>
        <v>46995</v>
      </c>
      <c r="CHT2" s="52">
        <f t="shared" si="95"/>
        <v>46996</v>
      </c>
      <c r="CHU2" s="52">
        <f t="shared" si="95"/>
        <v>46997</v>
      </c>
      <c r="CHV2" s="52">
        <f t="shared" si="95"/>
        <v>46998</v>
      </c>
      <c r="CHW2" s="52">
        <f t="shared" si="95"/>
        <v>46999</v>
      </c>
      <c r="CHX2" s="52">
        <f t="shared" si="95"/>
        <v>47000</v>
      </c>
      <c r="CHY2" s="52">
        <f t="shared" si="95"/>
        <v>47001</v>
      </c>
      <c r="CHZ2" s="52">
        <f t="shared" si="95"/>
        <v>47002</v>
      </c>
      <c r="CIA2" s="52">
        <f t="shared" si="95"/>
        <v>47003</v>
      </c>
      <c r="CIB2" s="52">
        <f t="shared" si="95"/>
        <v>47004</v>
      </c>
      <c r="CIC2" s="52">
        <f t="shared" si="95"/>
        <v>47005</v>
      </c>
      <c r="CID2" s="52">
        <f t="shared" si="95"/>
        <v>47006</v>
      </c>
      <c r="CIE2" s="52">
        <f t="shared" si="95"/>
        <v>47007</v>
      </c>
      <c r="CIF2" s="52">
        <f t="shared" si="95"/>
        <v>47008</v>
      </c>
      <c r="CIG2" s="52">
        <f t="shared" si="95"/>
        <v>47009</v>
      </c>
      <c r="CIH2" s="52">
        <f t="shared" si="95"/>
        <v>47010</v>
      </c>
      <c r="CII2" s="52">
        <f t="shared" si="95"/>
        <v>47011</v>
      </c>
      <c r="CIJ2" s="52">
        <f t="shared" si="95"/>
        <v>47012</v>
      </c>
      <c r="CIK2" s="52">
        <f t="shared" si="95"/>
        <v>47013</v>
      </c>
      <c r="CIL2" s="52">
        <f t="shared" si="95"/>
        <v>47014</v>
      </c>
      <c r="CIM2" s="52">
        <f t="shared" si="95"/>
        <v>47015</v>
      </c>
      <c r="CIN2" s="52">
        <f t="shared" si="95"/>
        <v>47016</v>
      </c>
      <c r="CIO2" s="52">
        <f t="shared" si="95"/>
        <v>47017</v>
      </c>
      <c r="CIP2" s="52">
        <f t="shared" si="95"/>
        <v>47018</v>
      </c>
      <c r="CIQ2" s="52">
        <f t="shared" si="95"/>
        <v>47019</v>
      </c>
      <c r="CIR2" s="52">
        <f t="shared" si="95"/>
        <v>47020</v>
      </c>
      <c r="CIS2" s="52">
        <f t="shared" si="95"/>
        <v>47021</v>
      </c>
      <c r="CIT2" s="52">
        <f t="shared" si="95"/>
        <v>47022</v>
      </c>
      <c r="CIU2" s="52">
        <f t="shared" si="95"/>
        <v>47023</v>
      </c>
      <c r="CIV2" s="52">
        <f t="shared" si="95"/>
        <v>47024</v>
      </c>
      <c r="CIW2" s="52">
        <f t="shared" si="95"/>
        <v>47025</v>
      </c>
      <c r="CIX2" s="52">
        <f t="shared" si="95"/>
        <v>47026</v>
      </c>
      <c r="CIY2" s="52">
        <f t="shared" si="95"/>
        <v>47027</v>
      </c>
      <c r="CIZ2" s="52">
        <f t="shared" si="95"/>
        <v>47028</v>
      </c>
      <c r="CJA2" s="52">
        <f t="shared" si="95"/>
        <v>47029</v>
      </c>
      <c r="CJB2" s="52">
        <f t="shared" si="95"/>
        <v>47030</v>
      </c>
      <c r="CJC2" s="52">
        <f t="shared" si="95"/>
        <v>47031</v>
      </c>
      <c r="CJD2" s="52">
        <f t="shared" si="95"/>
        <v>47032</v>
      </c>
      <c r="CJE2" s="52">
        <f t="shared" si="95"/>
        <v>47033</v>
      </c>
      <c r="CJF2" s="52">
        <f t="shared" si="95"/>
        <v>47034</v>
      </c>
      <c r="CJG2" s="52">
        <f t="shared" si="95"/>
        <v>47035</v>
      </c>
      <c r="CJH2" s="52">
        <f t="shared" si="95"/>
        <v>47036</v>
      </c>
      <c r="CJI2" s="52">
        <f t="shared" si="95"/>
        <v>47037</v>
      </c>
      <c r="CJJ2" s="52">
        <f t="shared" si="95"/>
        <v>47038</v>
      </c>
      <c r="CJK2" s="52">
        <f t="shared" si="95"/>
        <v>47039</v>
      </c>
      <c r="CJL2" s="52">
        <f t="shared" si="95"/>
        <v>47040</v>
      </c>
      <c r="CJM2" s="52">
        <f t="shared" si="95"/>
        <v>47041</v>
      </c>
      <c r="CJN2" s="52">
        <f t="shared" si="95"/>
        <v>47042</v>
      </c>
      <c r="CJO2" s="52">
        <f t="shared" si="95"/>
        <v>47043</v>
      </c>
      <c r="CJP2" s="52">
        <f t="shared" si="95"/>
        <v>47044</v>
      </c>
      <c r="CJQ2" s="52">
        <f t="shared" si="95"/>
        <v>47045</v>
      </c>
      <c r="CJR2" s="52">
        <f t="shared" si="95"/>
        <v>47046</v>
      </c>
      <c r="CJS2" s="52">
        <f t="shared" si="95"/>
        <v>47047</v>
      </c>
      <c r="CJT2" s="52">
        <f t="shared" ref="CJT2:CME2" si="96">DATE(YEAR(CJS2),MONTH(CJS2),DAY(CJS2)+1)</f>
        <v>47048</v>
      </c>
      <c r="CJU2" s="52">
        <f t="shared" si="96"/>
        <v>47049</v>
      </c>
      <c r="CJV2" s="52">
        <f t="shared" si="96"/>
        <v>47050</v>
      </c>
      <c r="CJW2" s="52">
        <f t="shared" si="96"/>
        <v>47051</v>
      </c>
      <c r="CJX2" s="52">
        <f t="shared" si="96"/>
        <v>47052</v>
      </c>
      <c r="CJY2" s="52">
        <f t="shared" si="96"/>
        <v>47053</v>
      </c>
      <c r="CJZ2" s="52">
        <f t="shared" si="96"/>
        <v>47054</v>
      </c>
      <c r="CKA2" s="52">
        <f t="shared" si="96"/>
        <v>47055</v>
      </c>
      <c r="CKB2" s="52">
        <f t="shared" si="96"/>
        <v>47056</v>
      </c>
      <c r="CKC2" s="52">
        <f t="shared" si="96"/>
        <v>47057</v>
      </c>
      <c r="CKD2" s="52">
        <f t="shared" si="96"/>
        <v>47058</v>
      </c>
      <c r="CKE2" s="52">
        <f t="shared" si="96"/>
        <v>47059</v>
      </c>
      <c r="CKF2" s="52">
        <f t="shared" si="96"/>
        <v>47060</v>
      </c>
      <c r="CKG2" s="52">
        <f t="shared" si="96"/>
        <v>47061</v>
      </c>
      <c r="CKH2" s="52">
        <f t="shared" si="96"/>
        <v>47062</v>
      </c>
      <c r="CKI2" s="52">
        <f t="shared" si="96"/>
        <v>47063</v>
      </c>
      <c r="CKJ2" s="52">
        <f t="shared" si="96"/>
        <v>47064</v>
      </c>
      <c r="CKK2" s="52">
        <f t="shared" si="96"/>
        <v>47065</v>
      </c>
      <c r="CKL2" s="52">
        <f t="shared" si="96"/>
        <v>47066</v>
      </c>
      <c r="CKM2" s="52">
        <f t="shared" si="96"/>
        <v>47067</v>
      </c>
      <c r="CKN2" s="52">
        <f t="shared" si="96"/>
        <v>47068</v>
      </c>
      <c r="CKO2" s="52">
        <f t="shared" si="96"/>
        <v>47069</v>
      </c>
      <c r="CKP2" s="52">
        <f t="shared" si="96"/>
        <v>47070</v>
      </c>
      <c r="CKQ2" s="52">
        <f t="shared" si="96"/>
        <v>47071</v>
      </c>
      <c r="CKR2" s="52">
        <f t="shared" si="96"/>
        <v>47072</v>
      </c>
      <c r="CKS2" s="52">
        <f t="shared" si="96"/>
        <v>47073</v>
      </c>
      <c r="CKT2" s="52">
        <f t="shared" si="96"/>
        <v>47074</v>
      </c>
      <c r="CKU2" s="52">
        <f t="shared" si="96"/>
        <v>47075</v>
      </c>
      <c r="CKV2" s="52">
        <f t="shared" si="96"/>
        <v>47076</v>
      </c>
      <c r="CKW2" s="52">
        <f t="shared" si="96"/>
        <v>47077</v>
      </c>
      <c r="CKX2" s="52">
        <f t="shared" si="96"/>
        <v>47078</v>
      </c>
      <c r="CKY2" s="52">
        <f t="shared" si="96"/>
        <v>47079</v>
      </c>
      <c r="CKZ2" s="52">
        <f t="shared" si="96"/>
        <v>47080</v>
      </c>
      <c r="CLA2" s="52">
        <f t="shared" si="96"/>
        <v>47081</v>
      </c>
      <c r="CLB2" s="52">
        <f t="shared" si="96"/>
        <v>47082</v>
      </c>
      <c r="CLC2" s="52">
        <f t="shared" si="96"/>
        <v>47083</v>
      </c>
      <c r="CLD2" s="52">
        <f t="shared" si="96"/>
        <v>47084</v>
      </c>
      <c r="CLE2" s="52">
        <f t="shared" si="96"/>
        <v>47085</v>
      </c>
      <c r="CLF2" s="52">
        <f t="shared" si="96"/>
        <v>47086</v>
      </c>
      <c r="CLG2" s="52">
        <f t="shared" si="96"/>
        <v>47087</v>
      </c>
      <c r="CLH2" s="52">
        <f t="shared" si="96"/>
        <v>47088</v>
      </c>
      <c r="CLI2" s="52">
        <f t="shared" si="96"/>
        <v>47089</v>
      </c>
      <c r="CLJ2" s="52">
        <f t="shared" si="96"/>
        <v>47090</v>
      </c>
      <c r="CLK2" s="52">
        <f t="shared" si="96"/>
        <v>47091</v>
      </c>
      <c r="CLL2" s="52">
        <f t="shared" si="96"/>
        <v>47092</v>
      </c>
      <c r="CLM2" s="52">
        <f t="shared" si="96"/>
        <v>47093</v>
      </c>
      <c r="CLN2" s="52">
        <f t="shared" si="96"/>
        <v>47094</v>
      </c>
      <c r="CLO2" s="52">
        <f t="shared" si="96"/>
        <v>47095</v>
      </c>
      <c r="CLP2" s="52">
        <f t="shared" si="96"/>
        <v>47096</v>
      </c>
      <c r="CLQ2" s="52">
        <f t="shared" si="96"/>
        <v>47097</v>
      </c>
      <c r="CLR2" s="52">
        <f t="shared" si="96"/>
        <v>47098</v>
      </c>
      <c r="CLS2" s="52">
        <f t="shared" si="96"/>
        <v>47099</v>
      </c>
      <c r="CLT2" s="52">
        <f t="shared" si="96"/>
        <v>47100</v>
      </c>
      <c r="CLU2" s="52">
        <f t="shared" si="96"/>
        <v>47101</v>
      </c>
      <c r="CLV2" s="52">
        <f t="shared" si="96"/>
        <v>47102</v>
      </c>
      <c r="CLW2" s="52">
        <f t="shared" si="96"/>
        <v>47103</v>
      </c>
      <c r="CLX2" s="52">
        <f t="shared" si="96"/>
        <v>47104</v>
      </c>
      <c r="CLY2" s="52">
        <f t="shared" si="96"/>
        <v>47105</v>
      </c>
      <c r="CLZ2" s="52">
        <f t="shared" si="96"/>
        <v>47106</v>
      </c>
      <c r="CMA2" s="52">
        <f t="shared" si="96"/>
        <v>47107</v>
      </c>
      <c r="CMB2" s="52">
        <f t="shared" si="96"/>
        <v>47108</v>
      </c>
      <c r="CMC2" s="52">
        <f t="shared" si="96"/>
        <v>47109</v>
      </c>
      <c r="CMD2" s="52">
        <f t="shared" si="96"/>
        <v>47110</v>
      </c>
      <c r="CME2" s="52">
        <f t="shared" si="96"/>
        <v>47111</v>
      </c>
      <c r="CMF2" s="52">
        <f t="shared" ref="CMF2:COQ2" si="97">DATE(YEAR(CME2),MONTH(CME2),DAY(CME2)+1)</f>
        <v>47112</v>
      </c>
      <c r="CMG2" s="52">
        <f t="shared" si="97"/>
        <v>47113</v>
      </c>
      <c r="CMH2" s="52">
        <f t="shared" si="97"/>
        <v>47114</v>
      </c>
      <c r="CMI2" s="52">
        <f t="shared" si="97"/>
        <v>47115</v>
      </c>
      <c r="CMJ2" s="52">
        <f t="shared" si="97"/>
        <v>47116</v>
      </c>
      <c r="CMK2" s="52">
        <f t="shared" si="97"/>
        <v>47117</v>
      </c>
      <c r="CML2" s="52">
        <f t="shared" si="97"/>
        <v>47118</v>
      </c>
      <c r="CMM2" s="52">
        <f t="shared" si="97"/>
        <v>47119</v>
      </c>
      <c r="CMN2" s="52">
        <f t="shared" si="97"/>
        <v>47120</v>
      </c>
      <c r="CMO2" s="52">
        <f t="shared" si="97"/>
        <v>47121</v>
      </c>
      <c r="CMP2" s="52">
        <f t="shared" si="97"/>
        <v>47122</v>
      </c>
      <c r="CMQ2" s="52">
        <f t="shared" si="97"/>
        <v>47123</v>
      </c>
      <c r="CMR2" s="52">
        <f t="shared" si="97"/>
        <v>47124</v>
      </c>
      <c r="CMS2" s="52">
        <f t="shared" si="97"/>
        <v>47125</v>
      </c>
      <c r="CMT2" s="52">
        <f t="shared" si="97"/>
        <v>47126</v>
      </c>
      <c r="CMU2" s="52">
        <f t="shared" si="97"/>
        <v>47127</v>
      </c>
      <c r="CMV2" s="52">
        <f t="shared" si="97"/>
        <v>47128</v>
      </c>
      <c r="CMW2" s="52">
        <f t="shared" si="97"/>
        <v>47129</v>
      </c>
      <c r="CMX2" s="52">
        <f t="shared" si="97"/>
        <v>47130</v>
      </c>
      <c r="CMY2" s="52">
        <f t="shared" si="97"/>
        <v>47131</v>
      </c>
      <c r="CMZ2" s="52">
        <f t="shared" si="97"/>
        <v>47132</v>
      </c>
      <c r="CNA2" s="52">
        <f t="shared" si="97"/>
        <v>47133</v>
      </c>
      <c r="CNB2" s="52">
        <f t="shared" si="97"/>
        <v>47134</v>
      </c>
      <c r="CNC2" s="52">
        <f t="shared" si="97"/>
        <v>47135</v>
      </c>
      <c r="CND2" s="52">
        <f t="shared" si="97"/>
        <v>47136</v>
      </c>
      <c r="CNE2" s="52">
        <f t="shared" si="97"/>
        <v>47137</v>
      </c>
      <c r="CNF2" s="52">
        <f t="shared" si="97"/>
        <v>47138</v>
      </c>
      <c r="CNG2" s="52">
        <f t="shared" si="97"/>
        <v>47139</v>
      </c>
      <c r="CNH2" s="52">
        <f t="shared" si="97"/>
        <v>47140</v>
      </c>
      <c r="CNI2" s="52">
        <f t="shared" si="97"/>
        <v>47141</v>
      </c>
      <c r="CNJ2" s="52">
        <f t="shared" si="97"/>
        <v>47142</v>
      </c>
      <c r="CNK2" s="52">
        <f t="shared" si="97"/>
        <v>47143</v>
      </c>
      <c r="CNL2" s="52">
        <f t="shared" si="97"/>
        <v>47144</v>
      </c>
      <c r="CNM2" s="52">
        <f t="shared" si="97"/>
        <v>47145</v>
      </c>
      <c r="CNN2" s="52">
        <f t="shared" si="97"/>
        <v>47146</v>
      </c>
      <c r="CNO2" s="52">
        <f t="shared" si="97"/>
        <v>47147</v>
      </c>
      <c r="CNP2" s="52">
        <f t="shared" si="97"/>
        <v>47148</v>
      </c>
      <c r="CNQ2" s="52">
        <f t="shared" si="97"/>
        <v>47149</v>
      </c>
      <c r="CNR2" s="52">
        <f t="shared" si="97"/>
        <v>47150</v>
      </c>
      <c r="CNS2" s="52">
        <f t="shared" si="97"/>
        <v>47151</v>
      </c>
      <c r="CNT2" s="52">
        <f t="shared" si="97"/>
        <v>47152</v>
      </c>
      <c r="CNU2" s="52">
        <f t="shared" si="97"/>
        <v>47153</v>
      </c>
      <c r="CNV2" s="52">
        <f t="shared" si="97"/>
        <v>47154</v>
      </c>
      <c r="CNW2" s="52">
        <f t="shared" si="97"/>
        <v>47155</v>
      </c>
      <c r="CNX2" s="52">
        <f t="shared" si="97"/>
        <v>47156</v>
      </c>
      <c r="CNY2" s="52">
        <f t="shared" si="97"/>
        <v>47157</v>
      </c>
      <c r="CNZ2" s="52">
        <f t="shared" si="97"/>
        <v>47158</v>
      </c>
      <c r="COA2" s="52">
        <f t="shared" si="97"/>
        <v>47159</v>
      </c>
      <c r="COB2" s="52">
        <f t="shared" si="97"/>
        <v>47160</v>
      </c>
      <c r="COC2" s="52">
        <f t="shared" si="97"/>
        <v>47161</v>
      </c>
      <c r="COD2" s="52">
        <f t="shared" si="97"/>
        <v>47162</v>
      </c>
      <c r="COE2" s="52">
        <f t="shared" si="97"/>
        <v>47163</v>
      </c>
      <c r="COF2" s="52">
        <f t="shared" si="97"/>
        <v>47164</v>
      </c>
      <c r="COG2" s="52">
        <f t="shared" si="97"/>
        <v>47165</v>
      </c>
      <c r="COH2" s="52">
        <f t="shared" si="97"/>
        <v>47166</v>
      </c>
      <c r="COI2" s="52">
        <f t="shared" si="97"/>
        <v>47167</v>
      </c>
      <c r="COJ2" s="52">
        <f t="shared" si="97"/>
        <v>47168</v>
      </c>
      <c r="COK2" s="52">
        <f t="shared" si="97"/>
        <v>47169</v>
      </c>
      <c r="COL2" s="52">
        <f t="shared" si="97"/>
        <v>47170</v>
      </c>
      <c r="COM2" s="52">
        <f t="shared" si="97"/>
        <v>47171</v>
      </c>
      <c r="CON2" s="52">
        <f t="shared" si="97"/>
        <v>47172</v>
      </c>
      <c r="COO2" s="52">
        <f t="shared" si="97"/>
        <v>47173</v>
      </c>
      <c r="COP2" s="52">
        <f t="shared" si="97"/>
        <v>47174</v>
      </c>
      <c r="COQ2" s="52">
        <f t="shared" si="97"/>
        <v>47175</v>
      </c>
      <c r="COR2" s="52">
        <f t="shared" ref="COR2:CRC2" si="98">DATE(YEAR(COQ2),MONTH(COQ2),DAY(COQ2)+1)</f>
        <v>47176</v>
      </c>
      <c r="COS2" s="52">
        <f t="shared" si="98"/>
        <v>47177</v>
      </c>
      <c r="COT2" s="52">
        <f t="shared" si="98"/>
        <v>47178</v>
      </c>
      <c r="COU2" s="52">
        <f t="shared" si="98"/>
        <v>47179</v>
      </c>
      <c r="COV2" s="52">
        <f t="shared" si="98"/>
        <v>47180</v>
      </c>
      <c r="COW2" s="52">
        <f t="shared" si="98"/>
        <v>47181</v>
      </c>
      <c r="COX2" s="52">
        <f t="shared" si="98"/>
        <v>47182</v>
      </c>
      <c r="COY2" s="52">
        <f t="shared" si="98"/>
        <v>47183</v>
      </c>
      <c r="COZ2" s="52">
        <f t="shared" si="98"/>
        <v>47184</v>
      </c>
      <c r="CPA2" s="52">
        <f t="shared" si="98"/>
        <v>47185</v>
      </c>
      <c r="CPB2" s="52">
        <f t="shared" si="98"/>
        <v>47186</v>
      </c>
      <c r="CPC2" s="52">
        <f t="shared" si="98"/>
        <v>47187</v>
      </c>
      <c r="CPD2" s="52">
        <f t="shared" si="98"/>
        <v>47188</v>
      </c>
      <c r="CPE2" s="52">
        <f t="shared" si="98"/>
        <v>47189</v>
      </c>
      <c r="CPF2" s="52">
        <f t="shared" si="98"/>
        <v>47190</v>
      </c>
      <c r="CPG2" s="52">
        <f t="shared" si="98"/>
        <v>47191</v>
      </c>
      <c r="CPH2" s="52">
        <f t="shared" si="98"/>
        <v>47192</v>
      </c>
      <c r="CPI2" s="52">
        <f t="shared" si="98"/>
        <v>47193</v>
      </c>
      <c r="CPJ2" s="52">
        <f t="shared" si="98"/>
        <v>47194</v>
      </c>
      <c r="CPK2" s="52">
        <f t="shared" si="98"/>
        <v>47195</v>
      </c>
      <c r="CPL2" s="52">
        <f t="shared" si="98"/>
        <v>47196</v>
      </c>
      <c r="CPM2" s="52">
        <f t="shared" si="98"/>
        <v>47197</v>
      </c>
      <c r="CPN2" s="52">
        <f t="shared" si="98"/>
        <v>47198</v>
      </c>
      <c r="CPO2" s="52">
        <f t="shared" si="98"/>
        <v>47199</v>
      </c>
      <c r="CPP2" s="52">
        <f t="shared" si="98"/>
        <v>47200</v>
      </c>
      <c r="CPQ2" s="52">
        <f t="shared" si="98"/>
        <v>47201</v>
      </c>
      <c r="CPR2" s="52">
        <f t="shared" si="98"/>
        <v>47202</v>
      </c>
      <c r="CPS2" s="52">
        <f t="shared" si="98"/>
        <v>47203</v>
      </c>
      <c r="CPT2" s="52">
        <f t="shared" si="98"/>
        <v>47204</v>
      </c>
      <c r="CPU2" s="52">
        <f t="shared" si="98"/>
        <v>47205</v>
      </c>
      <c r="CPV2" s="52">
        <f t="shared" si="98"/>
        <v>47206</v>
      </c>
      <c r="CPW2" s="52">
        <f t="shared" si="98"/>
        <v>47207</v>
      </c>
      <c r="CPX2" s="52">
        <f t="shared" si="98"/>
        <v>47208</v>
      </c>
      <c r="CPY2" s="52">
        <f t="shared" si="98"/>
        <v>47209</v>
      </c>
      <c r="CPZ2" s="52">
        <f t="shared" si="98"/>
        <v>47210</v>
      </c>
      <c r="CQA2" s="52">
        <f t="shared" si="98"/>
        <v>47211</v>
      </c>
      <c r="CQB2" s="52">
        <f t="shared" si="98"/>
        <v>47212</v>
      </c>
      <c r="CQC2" s="52">
        <f t="shared" si="98"/>
        <v>47213</v>
      </c>
      <c r="CQD2" s="52">
        <f t="shared" si="98"/>
        <v>47214</v>
      </c>
      <c r="CQE2" s="52">
        <f t="shared" si="98"/>
        <v>47215</v>
      </c>
      <c r="CQF2" s="52">
        <f t="shared" si="98"/>
        <v>47216</v>
      </c>
      <c r="CQG2" s="52">
        <f t="shared" si="98"/>
        <v>47217</v>
      </c>
      <c r="CQH2" s="52">
        <f t="shared" si="98"/>
        <v>47218</v>
      </c>
      <c r="CQI2" s="52">
        <f t="shared" si="98"/>
        <v>47219</v>
      </c>
      <c r="CQJ2" s="52">
        <f t="shared" si="98"/>
        <v>47220</v>
      </c>
      <c r="CQK2" s="52">
        <f t="shared" si="98"/>
        <v>47221</v>
      </c>
      <c r="CQL2" s="52">
        <f t="shared" si="98"/>
        <v>47222</v>
      </c>
      <c r="CQM2" s="52">
        <f t="shared" si="98"/>
        <v>47223</v>
      </c>
      <c r="CQN2" s="52">
        <f t="shared" si="98"/>
        <v>47224</v>
      </c>
      <c r="CQO2" s="52">
        <f t="shared" si="98"/>
        <v>47225</v>
      </c>
      <c r="CQP2" s="52">
        <f t="shared" si="98"/>
        <v>47226</v>
      </c>
      <c r="CQQ2" s="52">
        <f t="shared" si="98"/>
        <v>47227</v>
      </c>
      <c r="CQR2" s="52">
        <f t="shared" si="98"/>
        <v>47228</v>
      </c>
      <c r="CQS2" s="52">
        <f t="shared" si="98"/>
        <v>47229</v>
      </c>
      <c r="CQT2" s="52">
        <f t="shared" si="98"/>
        <v>47230</v>
      </c>
      <c r="CQU2" s="52">
        <f t="shared" si="98"/>
        <v>47231</v>
      </c>
      <c r="CQV2" s="52">
        <f t="shared" si="98"/>
        <v>47232</v>
      </c>
      <c r="CQW2" s="52">
        <f t="shared" si="98"/>
        <v>47233</v>
      </c>
      <c r="CQX2" s="52">
        <f t="shared" si="98"/>
        <v>47234</v>
      </c>
      <c r="CQY2" s="52">
        <f t="shared" si="98"/>
        <v>47235</v>
      </c>
      <c r="CQZ2" s="52">
        <f t="shared" si="98"/>
        <v>47236</v>
      </c>
      <c r="CRA2" s="52">
        <f t="shared" si="98"/>
        <v>47237</v>
      </c>
      <c r="CRB2" s="52">
        <f t="shared" si="98"/>
        <v>47238</v>
      </c>
      <c r="CRC2" s="52">
        <f t="shared" si="98"/>
        <v>47239</v>
      </c>
      <c r="CRD2" s="52">
        <f t="shared" ref="CRD2:CTO2" si="99">DATE(YEAR(CRC2),MONTH(CRC2),DAY(CRC2)+1)</f>
        <v>47240</v>
      </c>
      <c r="CRE2" s="52">
        <f t="shared" si="99"/>
        <v>47241</v>
      </c>
      <c r="CRF2" s="52">
        <f t="shared" si="99"/>
        <v>47242</v>
      </c>
      <c r="CRG2" s="52">
        <f t="shared" si="99"/>
        <v>47243</v>
      </c>
      <c r="CRH2" s="52">
        <f t="shared" si="99"/>
        <v>47244</v>
      </c>
      <c r="CRI2" s="52">
        <f t="shared" si="99"/>
        <v>47245</v>
      </c>
      <c r="CRJ2" s="52">
        <f t="shared" si="99"/>
        <v>47246</v>
      </c>
      <c r="CRK2" s="52">
        <f t="shared" si="99"/>
        <v>47247</v>
      </c>
      <c r="CRL2" s="52">
        <f t="shared" si="99"/>
        <v>47248</v>
      </c>
      <c r="CRM2" s="52">
        <f t="shared" si="99"/>
        <v>47249</v>
      </c>
      <c r="CRN2" s="52">
        <f t="shared" si="99"/>
        <v>47250</v>
      </c>
      <c r="CRO2" s="52">
        <f t="shared" si="99"/>
        <v>47251</v>
      </c>
      <c r="CRP2" s="52">
        <f t="shared" si="99"/>
        <v>47252</v>
      </c>
      <c r="CRQ2" s="52">
        <f t="shared" si="99"/>
        <v>47253</v>
      </c>
      <c r="CRR2" s="52">
        <f t="shared" si="99"/>
        <v>47254</v>
      </c>
      <c r="CRS2" s="52">
        <f t="shared" si="99"/>
        <v>47255</v>
      </c>
      <c r="CRT2" s="52">
        <f t="shared" si="99"/>
        <v>47256</v>
      </c>
      <c r="CRU2" s="52">
        <f t="shared" si="99"/>
        <v>47257</v>
      </c>
      <c r="CRV2" s="52">
        <f t="shared" si="99"/>
        <v>47258</v>
      </c>
      <c r="CRW2" s="52">
        <f t="shared" si="99"/>
        <v>47259</v>
      </c>
      <c r="CRX2" s="52">
        <f t="shared" si="99"/>
        <v>47260</v>
      </c>
      <c r="CRY2" s="52">
        <f t="shared" si="99"/>
        <v>47261</v>
      </c>
      <c r="CRZ2" s="52">
        <f t="shared" si="99"/>
        <v>47262</v>
      </c>
      <c r="CSA2" s="52">
        <f t="shared" si="99"/>
        <v>47263</v>
      </c>
      <c r="CSB2" s="52">
        <f t="shared" si="99"/>
        <v>47264</v>
      </c>
      <c r="CSC2" s="52">
        <f t="shared" si="99"/>
        <v>47265</v>
      </c>
      <c r="CSD2" s="52">
        <f t="shared" si="99"/>
        <v>47266</v>
      </c>
      <c r="CSE2" s="52">
        <f t="shared" si="99"/>
        <v>47267</v>
      </c>
      <c r="CSF2" s="52">
        <f t="shared" si="99"/>
        <v>47268</v>
      </c>
      <c r="CSG2" s="52">
        <f t="shared" si="99"/>
        <v>47269</v>
      </c>
      <c r="CSH2" s="52">
        <f t="shared" si="99"/>
        <v>47270</v>
      </c>
      <c r="CSI2" s="52">
        <f t="shared" si="99"/>
        <v>47271</v>
      </c>
      <c r="CSJ2" s="52">
        <f t="shared" si="99"/>
        <v>47272</v>
      </c>
      <c r="CSK2" s="52">
        <f t="shared" si="99"/>
        <v>47273</v>
      </c>
      <c r="CSL2" s="52">
        <f t="shared" si="99"/>
        <v>47274</v>
      </c>
      <c r="CSM2" s="52">
        <f t="shared" si="99"/>
        <v>47275</v>
      </c>
      <c r="CSN2" s="52">
        <f t="shared" si="99"/>
        <v>47276</v>
      </c>
      <c r="CSO2" s="52">
        <f t="shared" si="99"/>
        <v>47277</v>
      </c>
      <c r="CSP2" s="52">
        <f t="shared" si="99"/>
        <v>47278</v>
      </c>
      <c r="CSQ2" s="52">
        <f t="shared" si="99"/>
        <v>47279</v>
      </c>
      <c r="CSR2" s="52">
        <f t="shared" si="99"/>
        <v>47280</v>
      </c>
      <c r="CSS2" s="52">
        <f t="shared" si="99"/>
        <v>47281</v>
      </c>
      <c r="CST2" s="52">
        <f t="shared" si="99"/>
        <v>47282</v>
      </c>
      <c r="CSU2" s="52">
        <f t="shared" si="99"/>
        <v>47283</v>
      </c>
      <c r="CSV2" s="52">
        <f t="shared" si="99"/>
        <v>47284</v>
      </c>
      <c r="CSW2" s="52">
        <f t="shared" si="99"/>
        <v>47285</v>
      </c>
      <c r="CSX2" s="52">
        <f t="shared" si="99"/>
        <v>47286</v>
      </c>
      <c r="CSY2" s="52">
        <f t="shared" si="99"/>
        <v>47287</v>
      </c>
      <c r="CSZ2" s="52">
        <f t="shared" si="99"/>
        <v>47288</v>
      </c>
      <c r="CTA2" s="52">
        <f t="shared" si="99"/>
        <v>47289</v>
      </c>
      <c r="CTB2" s="52">
        <f t="shared" si="99"/>
        <v>47290</v>
      </c>
      <c r="CTC2" s="52">
        <f t="shared" si="99"/>
        <v>47291</v>
      </c>
      <c r="CTD2" s="52">
        <f t="shared" si="99"/>
        <v>47292</v>
      </c>
      <c r="CTE2" s="52">
        <f t="shared" si="99"/>
        <v>47293</v>
      </c>
      <c r="CTF2" s="52">
        <f t="shared" si="99"/>
        <v>47294</v>
      </c>
      <c r="CTG2" s="52">
        <f t="shared" si="99"/>
        <v>47295</v>
      </c>
      <c r="CTH2" s="52">
        <f t="shared" si="99"/>
        <v>47296</v>
      </c>
      <c r="CTI2" s="52">
        <f t="shared" si="99"/>
        <v>47297</v>
      </c>
      <c r="CTJ2" s="52">
        <f t="shared" si="99"/>
        <v>47298</v>
      </c>
      <c r="CTK2" s="52">
        <f t="shared" si="99"/>
        <v>47299</v>
      </c>
      <c r="CTL2" s="52">
        <f t="shared" si="99"/>
        <v>47300</v>
      </c>
      <c r="CTM2" s="52">
        <f t="shared" si="99"/>
        <v>47301</v>
      </c>
      <c r="CTN2" s="52">
        <f t="shared" si="99"/>
        <v>47302</v>
      </c>
      <c r="CTO2" s="52">
        <f t="shared" si="99"/>
        <v>47303</v>
      </c>
      <c r="CTP2" s="52">
        <f t="shared" ref="CTP2:CWA2" si="100">DATE(YEAR(CTO2),MONTH(CTO2),DAY(CTO2)+1)</f>
        <v>47304</v>
      </c>
      <c r="CTQ2" s="52">
        <f t="shared" si="100"/>
        <v>47305</v>
      </c>
      <c r="CTR2" s="52">
        <f t="shared" si="100"/>
        <v>47306</v>
      </c>
      <c r="CTS2" s="52">
        <f t="shared" si="100"/>
        <v>47307</v>
      </c>
      <c r="CTT2" s="52">
        <f t="shared" si="100"/>
        <v>47308</v>
      </c>
      <c r="CTU2" s="52">
        <f t="shared" si="100"/>
        <v>47309</v>
      </c>
      <c r="CTV2" s="52">
        <f t="shared" si="100"/>
        <v>47310</v>
      </c>
      <c r="CTW2" s="52">
        <f t="shared" si="100"/>
        <v>47311</v>
      </c>
      <c r="CTX2" s="52">
        <f t="shared" si="100"/>
        <v>47312</v>
      </c>
      <c r="CTY2" s="52">
        <f t="shared" si="100"/>
        <v>47313</v>
      </c>
      <c r="CTZ2" s="52">
        <f t="shared" si="100"/>
        <v>47314</v>
      </c>
      <c r="CUA2" s="52">
        <f t="shared" si="100"/>
        <v>47315</v>
      </c>
      <c r="CUB2" s="52">
        <f t="shared" si="100"/>
        <v>47316</v>
      </c>
      <c r="CUC2" s="52">
        <f t="shared" si="100"/>
        <v>47317</v>
      </c>
      <c r="CUD2" s="52">
        <f t="shared" si="100"/>
        <v>47318</v>
      </c>
      <c r="CUE2" s="52">
        <f t="shared" si="100"/>
        <v>47319</v>
      </c>
      <c r="CUF2" s="52">
        <f t="shared" si="100"/>
        <v>47320</v>
      </c>
      <c r="CUG2" s="52">
        <f t="shared" si="100"/>
        <v>47321</v>
      </c>
      <c r="CUH2" s="52">
        <f t="shared" si="100"/>
        <v>47322</v>
      </c>
      <c r="CUI2" s="52">
        <f t="shared" si="100"/>
        <v>47323</v>
      </c>
      <c r="CUJ2" s="52">
        <f t="shared" si="100"/>
        <v>47324</v>
      </c>
      <c r="CUK2" s="52">
        <f t="shared" si="100"/>
        <v>47325</v>
      </c>
      <c r="CUL2" s="52">
        <f t="shared" si="100"/>
        <v>47326</v>
      </c>
      <c r="CUM2" s="52">
        <f t="shared" si="100"/>
        <v>47327</v>
      </c>
      <c r="CUN2" s="52">
        <f t="shared" si="100"/>
        <v>47328</v>
      </c>
      <c r="CUO2" s="52">
        <f t="shared" si="100"/>
        <v>47329</v>
      </c>
      <c r="CUP2" s="52">
        <f t="shared" si="100"/>
        <v>47330</v>
      </c>
      <c r="CUQ2" s="52">
        <f t="shared" si="100"/>
        <v>47331</v>
      </c>
      <c r="CUR2" s="52">
        <f t="shared" si="100"/>
        <v>47332</v>
      </c>
      <c r="CUS2" s="52">
        <f t="shared" si="100"/>
        <v>47333</v>
      </c>
      <c r="CUT2" s="52">
        <f t="shared" si="100"/>
        <v>47334</v>
      </c>
      <c r="CUU2" s="52">
        <f t="shared" si="100"/>
        <v>47335</v>
      </c>
      <c r="CUV2" s="52">
        <f t="shared" si="100"/>
        <v>47336</v>
      </c>
      <c r="CUW2" s="52">
        <f t="shared" si="100"/>
        <v>47337</v>
      </c>
      <c r="CUX2" s="52">
        <f t="shared" si="100"/>
        <v>47338</v>
      </c>
      <c r="CUY2" s="52">
        <f t="shared" si="100"/>
        <v>47339</v>
      </c>
      <c r="CUZ2" s="52">
        <f t="shared" si="100"/>
        <v>47340</v>
      </c>
      <c r="CVA2" s="52">
        <f t="shared" si="100"/>
        <v>47341</v>
      </c>
      <c r="CVB2" s="52">
        <f t="shared" si="100"/>
        <v>47342</v>
      </c>
      <c r="CVC2" s="52">
        <f t="shared" si="100"/>
        <v>47343</v>
      </c>
      <c r="CVD2" s="52">
        <f t="shared" si="100"/>
        <v>47344</v>
      </c>
      <c r="CVE2" s="52">
        <f t="shared" si="100"/>
        <v>47345</v>
      </c>
      <c r="CVF2" s="52">
        <f t="shared" si="100"/>
        <v>47346</v>
      </c>
      <c r="CVG2" s="52">
        <f t="shared" si="100"/>
        <v>47347</v>
      </c>
      <c r="CVH2" s="52">
        <f t="shared" si="100"/>
        <v>47348</v>
      </c>
      <c r="CVI2" s="52">
        <f t="shared" si="100"/>
        <v>47349</v>
      </c>
      <c r="CVJ2" s="52">
        <f t="shared" si="100"/>
        <v>47350</v>
      </c>
      <c r="CVK2" s="52">
        <f t="shared" si="100"/>
        <v>47351</v>
      </c>
      <c r="CVL2" s="52">
        <f t="shared" si="100"/>
        <v>47352</v>
      </c>
      <c r="CVM2" s="52">
        <f t="shared" si="100"/>
        <v>47353</v>
      </c>
      <c r="CVN2" s="52">
        <f t="shared" si="100"/>
        <v>47354</v>
      </c>
      <c r="CVO2" s="52">
        <f t="shared" si="100"/>
        <v>47355</v>
      </c>
      <c r="CVP2" s="52">
        <f t="shared" si="100"/>
        <v>47356</v>
      </c>
      <c r="CVQ2" s="52">
        <f t="shared" si="100"/>
        <v>47357</v>
      </c>
      <c r="CVR2" s="52">
        <f t="shared" si="100"/>
        <v>47358</v>
      </c>
      <c r="CVS2" s="52">
        <f t="shared" si="100"/>
        <v>47359</v>
      </c>
      <c r="CVT2" s="52">
        <f t="shared" si="100"/>
        <v>47360</v>
      </c>
      <c r="CVU2" s="52">
        <f t="shared" si="100"/>
        <v>47361</v>
      </c>
      <c r="CVV2" s="52">
        <f t="shared" si="100"/>
        <v>47362</v>
      </c>
      <c r="CVW2" s="52">
        <f t="shared" si="100"/>
        <v>47363</v>
      </c>
      <c r="CVX2" s="52">
        <f t="shared" si="100"/>
        <v>47364</v>
      </c>
      <c r="CVY2" s="52">
        <f t="shared" si="100"/>
        <v>47365</v>
      </c>
      <c r="CVZ2" s="52">
        <f t="shared" si="100"/>
        <v>47366</v>
      </c>
      <c r="CWA2" s="52">
        <f t="shared" si="100"/>
        <v>47367</v>
      </c>
      <c r="CWB2" s="52">
        <f t="shared" ref="CWB2:CYM2" si="101">DATE(YEAR(CWA2),MONTH(CWA2),DAY(CWA2)+1)</f>
        <v>47368</v>
      </c>
      <c r="CWC2" s="52">
        <f t="shared" si="101"/>
        <v>47369</v>
      </c>
      <c r="CWD2" s="52">
        <f t="shared" si="101"/>
        <v>47370</v>
      </c>
      <c r="CWE2" s="52">
        <f t="shared" si="101"/>
        <v>47371</v>
      </c>
      <c r="CWF2" s="52">
        <f t="shared" si="101"/>
        <v>47372</v>
      </c>
      <c r="CWG2" s="52">
        <f t="shared" si="101"/>
        <v>47373</v>
      </c>
      <c r="CWH2" s="52">
        <f t="shared" si="101"/>
        <v>47374</v>
      </c>
      <c r="CWI2" s="52">
        <f t="shared" si="101"/>
        <v>47375</v>
      </c>
      <c r="CWJ2" s="52">
        <f t="shared" si="101"/>
        <v>47376</v>
      </c>
      <c r="CWK2" s="52">
        <f t="shared" si="101"/>
        <v>47377</v>
      </c>
      <c r="CWL2" s="52">
        <f t="shared" si="101"/>
        <v>47378</v>
      </c>
      <c r="CWM2" s="52">
        <f t="shared" si="101"/>
        <v>47379</v>
      </c>
      <c r="CWN2" s="52">
        <f t="shared" si="101"/>
        <v>47380</v>
      </c>
      <c r="CWO2" s="52">
        <f t="shared" si="101"/>
        <v>47381</v>
      </c>
      <c r="CWP2" s="52">
        <f t="shared" si="101"/>
        <v>47382</v>
      </c>
      <c r="CWQ2" s="52">
        <f t="shared" si="101"/>
        <v>47383</v>
      </c>
      <c r="CWR2" s="52">
        <f t="shared" si="101"/>
        <v>47384</v>
      </c>
      <c r="CWS2" s="52">
        <f t="shared" si="101"/>
        <v>47385</v>
      </c>
      <c r="CWT2" s="52">
        <f t="shared" si="101"/>
        <v>47386</v>
      </c>
      <c r="CWU2" s="52">
        <f t="shared" si="101"/>
        <v>47387</v>
      </c>
      <c r="CWV2" s="52">
        <f t="shared" si="101"/>
        <v>47388</v>
      </c>
      <c r="CWW2" s="52">
        <f t="shared" si="101"/>
        <v>47389</v>
      </c>
      <c r="CWX2" s="52">
        <f t="shared" si="101"/>
        <v>47390</v>
      </c>
      <c r="CWY2" s="52">
        <f t="shared" si="101"/>
        <v>47391</v>
      </c>
      <c r="CWZ2" s="52">
        <f t="shared" si="101"/>
        <v>47392</v>
      </c>
      <c r="CXA2" s="52">
        <f t="shared" si="101"/>
        <v>47393</v>
      </c>
      <c r="CXB2" s="52">
        <f t="shared" si="101"/>
        <v>47394</v>
      </c>
      <c r="CXC2" s="52">
        <f t="shared" si="101"/>
        <v>47395</v>
      </c>
      <c r="CXD2" s="52">
        <f t="shared" si="101"/>
        <v>47396</v>
      </c>
      <c r="CXE2" s="52">
        <f t="shared" si="101"/>
        <v>47397</v>
      </c>
      <c r="CXF2" s="52">
        <f t="shared" si="101"/>
        <v>47398</v>
      </c>
      <c r="CXG2" s="52">
        <f t="shared" si="101"/>
        <v>47399</v>
      </c>
      <c r="CXH2" s="52">
        <f t="shared" si="101"/>
        <v>47400</v>
      </c>
      <c r="CXI2" s="52">
        <f t="shared" si="101"/>
        <v>47401</v>
      </c>
      <c r="CXJ2" s="52">
        <f t="shared" si="101"/>
        <v>47402</v>
      </c>
      <c r="CXK2" s="52">
        <f t="shared" si="101"/>
        <v>47403</v>
      </c>
      <c r="CXL2" s="52">
        <f t="shared" si="101"/>
        <v>47404</v>
      </c>
      <c r="CXM2" s="52">
        <f t="shared" si="101"/>
        <v>47405</v>
      </c>
      <c r="CXN2" s="52">
        <f t="shared" si="101"/>
        <v>47406</v>
      </c>
      <c r="CXO2" s="52">
        <f t="shared" si="101"/>
        <v>47407</v>
      </c>
      <c r="CXP2" s="52">
        <f t="shared" si="101"/>
        <v>47408</v>
      </c>
      <c r="CXQ2" s="52">
        <f t="shared" si="101"/>
        <v>47409</v>
      </c>
      <c r="CXR2" s="52">
        <f t="shared" si="101"/>
        <v>47410</v>
      </c>
      <c r="CXS2" s="52">
        <f t="shared" si="101"/>
        <v>47411</v>
      </c>
      <c r="CXT2" s="52">
        <f t="shared" si="101"/>
        <v>47412</v>
      </c>
      <c r="CXU2" s="52">
        <f t="shared" si="101"/>
        <v>47413</v>
      </c>
      <c r="CXV2" s="52">
        <f t="shared" si="101"/>
        <v>47414</v>
      </c>
      <c r="CXW2" s="52">
        <f t="shared" si="101"/>
        <v>47415</v>
      </c>
      <c r="CXX2" s="52">
        <f t="shared" si="101"/>
        <v>47416</v>
      </c>
      <c r="CXY2" s="52">
        <f t="shared" si="101"/>
        <v>47417</v>
      </c>
      <c r="CXZ2" s="52">
        <f t="shared" si="101"/>
        <v>47418</v>
      </c>
      <c r="CYA2" s="52">
        <f t="shared" si="101"/>
        <v>47419</v>
      </c>
      <c r="CYB2" s="52">
        <f t="shared" si="101"/>
        <v>47420</v>
      </c>
      <c r="CYC2" s="52">
        <f t="shared" si="101"/>
        <v>47421</v>
      </c>
      <c r="CYD2" s="52">
        <f t="shared" si="101"/>
        <v>47422</v>
      </c>
      <c r="CYE2" s="52">
        <f t="shared" si="101"/>
        <v>47423</v>
      </c>
      <c r="CYF2" s="52">
        <f t="shared" si="101"/>
        <v>47424</v>
      </c>
      <c r="CYG2" s="52">
        <f t="shared" si="101"/>
        <v>47425</v>
      </c>
      <c r="CYH2" s="52">
        <f t="shared" si="101"/>
        <v>47426</v>
      </c>
      <c r="CYI2" s="52">
        <f t="shared" si="101"/>
        <v>47427</v>
      </c>
      <c r="CYJ2" s="52">
        <f t="shared" si="101"/>
        <v>47428</v>
      </c>
      <c r="CYK2" s="52">
        <f t="shared" si="101"/>
        <v>47429</v>
      </c>
      <c r="CYL2" s="52">
        <f t="shared" si="101"/>
        <v>47430</v>
      </c>
      <c r="CYM2" s="52">
        <f t="shared" si="101"/>
        <v>47431</v>
      </c>
      <c r="CYN2" s="52">
        <f t="shared" ref="CYN2:DAY2" si="102">DATE(YEAR(CYM2),MONTH(CYM2),DAY(CYM2)+1)</f>
        <v>47432</v>
      </c>
      <c r="CYO2" s="52">
        <f t="shared" si="102"/>
        <v>47433</v>
      </c>
      <c r="CYP2" s="52">
        <f t="shared" si="102"/>
        <v>47434</v>
      </c>
      <c r="CYQ2" s="52">
        <f t="shared" si="102"/>
        <v>47435</v>
      </c>
      <c r="CYR2" s="52">
        <f t="shared" si="102"/>
        <v>47436</v>
      </c>
      <c r="CYS2" s="52">
        <f t="shared" si="102"/>
        <v>47437</v>
      </c>
      <c r="CYT2" s="52">
        <f t="shared" si="102"/>
        <v>47438</v>
      </c>
      <c r="CYU2" s="52">
        <f t="shared" si="102"/>
        <v>47439</v>
      </c>
      <c r="CYV2" s="52">
        <f t="shared" si="102"/>
        <v>47440</v>
      </c>
      <c r="CYW2" s="52">
        <f t="shared" si="102"/>
        <v>47441</v>
      </c>
      <c r="CYX2" s="52">
        <f t="shared" si="102"/>
        <v>47442</v>
      </c>
      <c r="CYY2" s="52">
        <f t="shared" si="102"/>
        <v>47443</v>
      </c>
      <c r="CYZ2" s="52">
        <f t="shared" si="102"/>
        <v>47444</v>
      </c>
      <c r="CZA2" s="52">
        <f t="shared" si="102"/>
        <v>47445</v>
      </c>
      <c r="CZB2" s="52">
        <f t="shared" si="102"/>
        <v>47446</v>
      </c>
      <c r="CZC2" s="52">
        <f t="shared" si="102"/>
        <v>47447</v>
      </c>
      <c r="CZD2" s="52">
        <f t="shared" si="102"/>
        <v>47448</v>
      </c>
      <c r="CZE2" s="52">
        <f t="shared" si="102"/>
        <v>47449</v>
      </c>
      <c r="CZF2" s="52">
        <f t="shared" si="102"/>
        <v>47450</v>
      </c>
      <c r="CZG2" s="52">
        <f t="shared" si="102"/>
        <v>47451</v>
      </c>
      <c r="CZH2" s="52">
        <f t="shared" si="102"/>
        <v>47452</v>
      </c>
      <c r="CZI2" s="52">
        <f t="shared" si="102"/>
        <v>47453</v>
      </c>
      <c r="CZJ2" s="52">
        <f t="shared" si="102"/>
        <v>47454</v>
      </c>
      <c r="CZK2" s="52">
        <f t="shared" si="102"/>
        <v>47455</v>
      </c>
      <c r="CZL2" s="52">
        <f t="shared" si="102"/>
        <v>47456</v>
      </c>
      <c r="CZM2" s="52">
        <f t="shared" si="102"/>
        <v>47457</v>
      </c>
      <c r="CZN2" s="52">
        <f t="shared" si="102"/>
        <v>47458</v>
      </c>
      <c r="CZO2" s="52">
        <f t="shared" si="102"/>
        <v>47459</v>
      </c>
      <c r="CZP2" s="52">
        <f t="shared" si="102"/>
        <v>47460</v>
      </c>
      <c r="CZQ2" s="52">
        <f t="shared" si="102"/>
        <v>47461</v>
      </c>
      <c r="CZR2" s="52">
        <f t="shared" si="102"/>
        <v>47462</v>
      </c>
      <c r="CZS2" s="52">
        <f t="shared" si="102"/>
        <v>47463</v>
      </c>
      <c r="CZT2" s="52">
        <f t="shared" si="102"/>
        <v>47464</v>
      </c>
      <c r="CZU2" s="52">
        <f t="shared" si="102"/>
        <v>47465</v>
      </c>
      <c r="CZV2" s="52">
        <f t="shared" si="102"/>
        <v>47466</v>
      </c>
      <c r="CZW2" s="52">
        <f t="shared" si="102"/>
        <v>47467</v>
      </c>
      <c r="CZX2" s="52">
        <f t="shared" si="102"/>
        <v>47468</v>
      </c>
      <c r="CZY2" s="52">
        <f t="shared" si="102"/>
        <v>47469</v>
      </c>
      <c r="CZZ2" s="52">
        <f t="shared" si="102"/>
        <v>47470</v>
      </c>
      <c r="DAA2" s="52">
        <f t="shared" si="102"/>
        <v>47471</v>
      </c>
      <c r="DAB2" s="52">
        <f t="shared" si="102"/>
        <v>47472</v>
      </c>
      <c r="DAC2" s="52">
        <f t="shared" si="102"/>
        <v>47473</v>
      </c>
      <c r="DAD2" s="52">
        <f t="shared" si="102"/>
        <v>47474</v>
      </c>
      <c r="DAE2" s="52">
        <f t="shared" si="102"/>
        <v>47475</v>
      </c>
      <c r="DAF2" s="52">
        <f t="shared" si="102"/>
        <v>47476</v>
      </c>
      <c r="DAG2" s="52">
        <f t="shared" si="102"/>
        <v>47477</v>
      </c>
      <c r="DAH2" s="52">
        <f t="shared" si="102"/>
        <v>47478</v>
      </c>
      <c r="DAI2" s="52">
        <f t="shared" si="102"/>
        <v>47479</v>
      </c>
      <c r="DAJ2" s="52">
        <f t="shared" si="102"/>
        <v>47480</v>
      </c>
      <c r="DAK2" s="52">
        <f t="shared" si="102"/>
        <v>47481</v>
      </c>
      <c r="DAL2" s="52">
        <f t="shared" si="102"/>
        <v>47482</v>
      </c>
      <c r="DAM2" s="52">
        <f t="shared" si="102"/>
        <v>47483</v>
      </c>
      <c r="DAN2" s="52">
        <f t="shared" si="102"/>
        <v>47484</v>
      </c>
      <c r="DAO2" s="52">
        <f t="shared" si="102"/>
        <v>47485</v>
      </c>
      <c r="DAP2" s="52">
        <f t="shared" si="102"/>
        <v>47486</v>
      </c>
      <c r="DAQ2" s="52">
        <f t="shared" si="102"/>
        <v>47487</v>
      </c>
      <c r="DAR2" s="52">
        <f t="shared" si="102"/>
        <v>47488</v>
      </c>
      <c r="DAS2" s="52">
        <f t="shared" si="102"/>
        <v>47489</v>
      </c>
      <c r="DAT2" s="52">
        <f t="shared" si="102"/>
        <v>47490</v>
      </c>
      <c r="DAU2" s="52">
        <f t="shared" si="102"/>
        <v>47491</v>
      </c>
      <c r="DAV2" s="52">
        <f t="shared" si="102"/>
        <v>47492</v>
      </c>
      <c r="DAW2" s="52">
        <f t="shared" si="102"/>
        <v>47493</v>
      </c>
      <c r="DAX2" s="52">
        <f t="shared" si="102"/>
        <v>47494</v>
      </c>
      <c r="DAY2" s="52">
        <f t="shared" si="102"/>
        <v>47495</v>
      </c>
      <c r="DAZ2" s="52">
        <f t="shared" ref="DAZ2:DDK2" si="103">DATE(YEAR(DAY2),MONTH(DAY2),DAY(DAY2)+1)</f>
        <v>47496</v>
      </c>
      <c r="DBA2" s="52">
        <f t="shared" si="103"/>
        <v>47497</v>
      </c>
      <c r="DBB2" s="52">
        <f t="shared" si="103"/>
        <v>47498</v>
      </c>
      <c r="DBC2" s="52">
        <f t="shared" si="103"/>
        <v>47499</v>
      </c>
      <c r="DBD2" s="52">
        <f t="shared" si="103"/>
        <v>47500</v>
      </c>
      <c r="DBE2" s="52">
        <f t="shared" si="103"/>
        <v>47501</v>
      </c>
      <c r="DBF2" s="52">
        <f t="shared" si="103"/>
        <v>47502</v>
      </c>
      <c r="DBG2" s="52">
        <f t="shared" si="103"/>
        <v>47503</v>
      </c>
      <c r="DBH2" s="52">
        <f t="shared" si="103"/>
        <v>47504</v>
      </c>
      <c r="DBI2" s="52">
        <f t="shared" si="103"/>
        <v>47505</v>
      </c>
      <c r="DBJ2" s="52">
        <f t="shared" si="103"/>
        <v>47506</v>
      </c>
      <c r="DBK2" s="52">
        <f t="shared" si="103"/>
        <v>47507</v>
      </c>
      <c r="DBL2" s="52">
        <f t="shared" si="103"/>
        <v>47508</v>
      </c>
      <c r="DBM2" s="52">
        <f t="shared" si="103"/>
        <v>47509</v>
      </c>
      <c r="DBN2" s="52">
        <f t="shared" si="103"/>
        <v>47510</v>
      </c>
      <c r="DBO2" s="52">
        <f t="shared" si="103"/>
        <v>47511</v>
      </c>
      <c r="DBP2" s="52">
        <f t="shared" si="103"/>
        <v>47512</v>
      </c>
      <c r="DBQ2" s="52">
        <f t="shared" si="103"/>
        <v>47513</v>
      </c>
      <c r="DBR2" s="52">
        <f t="shared" si="103"/>
        <v>47514</v>
      </c>
      <c r="DBS2" s="52">
        <f t="shared" si="103"/>
        <v>47515</v>
      </c>
      <c r="DBT2" s="52">
        <f t="shared" si="103"/>
        <v>47516</v>
      </c>
      <c r="DBU2" s="52">
        <f t="shared" si="103"/>
        <v>47517</v>
      </c>
      <c r="DBV2" s="52">
        <f t="shared" si="103"/>
        <v>47518</v>
      </c>
      <c r="DBW2" s="52">
        <f t="shared" si="103"/>
        <v>47519</v>
      </c>
      <c r="DBX2" s="52">
        <f t="shared" si="103"/>
        <v>47520</v>
      </c>
      <c r="DBY2" s="52">
        <f t="shared" si="103"/>
        <v>47521</v>
      </c>
      <c r="DBZ2" s="52">
        <f t="shared" si="103"/>
        <v>47522</v>
      </c>
      <c r="DCA2" s="52">
        <f t="shared" si="103"/>
        <v>47523</v>
      </c>
      <c r="DCB2" s="52">
        <f t="shared" si="103"/>
        <v>47524</v>
      </c>
      <c r="DCC2" s="52">
        <f t="shared" si="103"/>
        <v>47525</v>
      </c>
      <c r="DCD2" s="52">
        <f t="shared" si="103"/>
        <v>47526</v>
      </c>
      <c r="DCE2" s="52">
        <f t="shared" si="103"/>
        <v>47527</v>
      </c>
      <c r="DCF2" s="52">
        <f t="shared" si="103"/>
        <v>47528</v>
      </c>
      <c r="DCG2" s="52">
        <f t="shared" si="103"/>
        <v>47529</v>
      </c>
      <c r="DCH2" s="52">
        <f t="shared" si="103"/>
        <v>47530</v>
      </c>
      <c r="DCI2" s="52">
        <f t="shared" si="103"/>
        <v>47531</v>
      </c>
      <c r="DCJ2" s="52">
        <f t="shared" si="103"/>
        <v>47532</v>
      </c>
      <c r="DCK2" s="52">
        <f t="shared" si="103"/>
        <v>47533</v>
      </c>
      <c r="DCL2" s="52">
        <f t="shared" si="103"/>
        <v>47534</v>
      </c>
      <c r="DCM2" s="52">
        <f t="shared" si="103"/>
        <v>47535</v>
      </c>
      <c r="DCN2" s="52">
        <f t="shared" si="103"/>
        <v>47536</v>
      </c>
      <c r="DCO2" s="52">
        <f t="shared" si="103"/>
        <v>47537</v>
      </c>
      <c r="DCP2" s="52">
        <f t="shared" si="103"/>
        <v>47538</v>
      </c>
      <c r="DCQ2" s="52">
        <f t="shared" si="103"/>
        <v>47539</v>
      </c>
      <c r="DCR2" s="52">
        <f t="shared" si="103"/>
        <v>47540</v>
      </c>
      <c r="DCS2" s="52">
        <f t="shared" si="103"/>
        <v>47541</v>
      </c>
      <c r="DCT2" s="52">
        <f t="shared" si="103"/>
        <v>47542</v>
      </c>
      <c r="DCU2" s="52">
        <f t="shared" si="103"/>
        <v>47543</v>
      </c>
      <c r="DCV2" s="52">
        <f t="shared" si="103"/>
        <v>47544</v>
      </c>
      <c r="DCW2" s="52">
        <f t="shared" si="103"/>
        <v>47545</v>
      </c>
      <c r="DCX2" s="52">
        <f t="shared" si="103"/>
        <v>47546</v>
      </c>
      <c r="DCY2" s="52">
        <f t="shared" si="103"/>
        <v>47547</v>
      </c>
      <c r="DCZ2" s="52">
        <f t="shared" si="103"/>
        <v>47548</v>
      </c>
      <c r="DDA2" s="52">
        <f t="shared" si="103"/>
        <v>47549</v>
      </c>
      <c r="DDB2" s="52">
        <f t="shared" si="103"/>
        <v>47550</v>
      </c>
      <c r="DDC2" s="52">
        <f t="shared" si="103"/>
        <v>47551</v>
      </c>
      <c r="DDD2" s="52">
        <f t="shared" si="103"/>
        <v>47552</v>
      </c>
      <c r="DDE2" s="52">
        <f t="shared" si="103"/>
        <v>47553</v>
      </c>
      <c r="DDF2" s="52">
        <f t="shared" si="103"/>
        <v>47554</v>
      </c>
      <c r="DDG2" s="52">
        <f t="shared" si="103"/>
        <v>47555</v>
      </c>
      <c r="DDH2" s="52">
        <f t="shared" si="103"/>
        <v>47556</v>
      </c>
      <c r="DDI2" s="52">
        <f t="shared" si="103"/>
        <v>47557</v>
      </c>
      <c r="DDJ2" s="52">
        <f t="shared" si="103"/>
        <v>47558</v>
      </c>
      <c r="DDK2" s="52">
        <f t="shared" si="103"/>
        <v>47559</v>
      </c>
      <c r="DDL2" s="52">
        <f t="shared" ref="DDL2:DFW2" si="104">DATE(YEAR(DDK2),MONTH(DDK2),DAY(DDK2)+1)</f>
        <v>47560</v>
      </c>
      <c r="DDM2" s="52">
        <f t="shared" si="104"/>
        <v>47561</v>
      </c>
      <c r="DDN2" s="52">
        <f t="shared" si="104"/>
        <v>47562</v>
      </c>
      <c r="DDO2" s="52">
        <f t="shared" si="104"/>
        <v>47563</v>
      </c>
      <c r="DDP2" s="52">
        <f t="shared" si="104"/>
        <v>47564</v>
      </c>
      <c r="DDQ2" s="52">
        <f t="shared" si="104"/>
        <v>47565</v>
      </c>
      <c r="DDR2" s="52">
        <f t="shared" si="104"/>
        <v>47566</v>
      </c>
      <c r="DDS2" s="52">
        <f t="shared" si="104"/>
        <v>47567</v>
      </c>
      <c r="DDT2" s="52">
        <f t="shared" si="104"/>
        <v>47568</v>
      </c>
      <c r="DDU2" s="52">
        <f t="shared" si="104"/>
        <v>47569</v>
      </c>
      <c r="DDV2" s="52">
        <f t="shared" si="104"/>
        <v>47570</v>
      </c>
      <c r="DDW2" s="52">
        <f t="shared" si="104"/>
        <v>47571</v>
      </c>
      <c r="DDX2" s="52">
        <f t="shared" si="104"/>
        <v>47572</v>
      </c>
      <c r="DDY2" s="52">
        <f t="shared" si="104"/>
        <v>47573</v>
      </c>
      <c r="DDZ2" s="52">
        <f t="shared" si="104"/>
        <v>47574</v>
      </c>
      <c r="DEA2" s="52">
        <f t="shared" si="104"/>
        <v>47575</v>
      </c>
      <c r="DEB2" s="52">
        <f t="shared" si="104"/>
        <v>47576</v>
      </c>
      <c r="DEC2" s="52">
        <f t="shared" si="104"/>
        <v>47577</v>
      </c>
      <c r="DED2" s="52">
        <f t="shared" si="104"/>
        <v>47578</v>
      </c>
      <c r="DEE2" s="52">
        <f t="shared" si="104"/>
        <v>47579</v>
      </c>
      <c r="DEF2" s="52">
        <f t="shared" si="104"/>
        <v>47580</v>
      </c>
      <c r="DEG2" s="52">
        <f t="shared" si="104"/>
        <v>47581</v>
      </c>
      <c r="DEH2" s="52">
        <f t="shared" si="104"/>
        <v>47582</v>
      </c>
      <c r="DEI2" s="52">
        <f t="shared" si="104"/>
        <v>47583</v>
      </c>
      <c r="DEJ2" s="52">
        <f t="shared" si="104"/>
        <v>47584</v>
      </c>
      <c r="DEK2" s="52">
        <f t="shared" si="104"/>
        <v>47585</v>
      </c>
      <c r="DEL2" s="52">
        <f t="shared" si="104"/>
        <v>47586</v>
      </c>
      <c r="DEM2" s="52">
        <f t="shared" si="104"/>
        <v>47587</v>
      </c>
      <c r="DEN2" s="52">
        <f t="shared" si="104"/>
        <v>47588</v>
      </c>
      <c r="DEO2" s="52">
        <f t="shared" si="104"/>
        <v>47589</v>
      </c>
      <c r="DEP2" s="52">
        <f t="shared" si="104"/>
        <v>47590</v>
      </c>
      <c r="DEQ2" s="52">
        <f t="shared" si="104"/>
        <v>47591</v>
      </c>
      <c r="DER2" s="52">
        <f t="shared" si="104"/>
        <v>47592</v>
      </c>
      <c r="DES2" s="52">
        <f t="shared" si="104"/>
        <v>47593</v>
      </c>
      <c r="DET2" s="52">
        <f t="shared" si="104"/>
        <v>47594</v>
      </c>
      <c r="DEU2" s="52">
        <f t="shared" si="104"/>
        <v>47595</v>
      </c>
      <c r="DEV2" s="52">
        <f t="shared" si="104"/>
        <v>47596</v>
      </c>
      <c r="DEW2" s="52">
        <f t="shared" si="104"/>
        <v>47597</v>
      </c>
      <c r="DEX2" s="52">
        <f t="shared" si="104"/>
        <v>47598</v>
      </c>
      <c r="DEY2" s="52">
        <f t="shared" si="104"/>
        <v>47599</v>
      </c>
      <c r="DEZ2" s="52">
        <f t="shared" si="104"/>
        <v>47600</v>
      </c>
      <c r="DFA2" s="52">
        <f t="shared" si="104"/>
        <v>47601</v>
      </c>
      <c r="DFB2" s="52">
        <f t="shared" si="104"/>
        <v>47602</v>
      </c>
      <c r="DFC2" s="52">
        <f t="shared" si="104"/>
        <v>47603</v>
      </c>
      <c r="DFD2" s="52">
        <f t="shared" si="104"/>
        <v>47604</v>
      </c>
      <c r="DFE2" s="52">
        <f t="shared" si="104"/>
        <v>47605</v>
      </c>
      <c r="DFF2" s="52">
        <f t="shared" si="104"/>
        <v>47606</v>
      </c>
      <c r="DFG2" s="52">
        <f t="shared" si="104"/>
        <v>47607</v>
      </c>
      <c r="DFH2" s="52">
        <f t="shared" si="104"/>
        <v>47608</v>
      </c>
      <c r="DFI2" s="52">
        <f t="shared" si="104"/>
        <v>47609</v>
      </c>
      <c r="DFJ2" s="52">
        <f t="shared" si="104"/>
        <v>47610</v>
      </c>
      <c r="DFK2" s="52">
        <f t="shared" si="104"/>
        <v>47611</v>
      </c>
      <c r="DFL2" s="52">
        <f t="shared" si="104"/>
        <v>47612</v>
      </c>
      <c r="DFM2" s="52">
        <f t="shared" si="104"/>
        <v>47613</v>
      </c>
      <c r="DFN2" s="52">
        <f t="shared" si="104"/>
        <v>47614</v>
      </c>
      <c r="DFO2" s="52">
        <f t="shared" si="104"/>
        <v>47615</v>
      </c>
      <c r="DFP2" s="52">
        <f t="shared" si="104"/>
        <v>47616</v>
      </c>
      <c r="DFQ2" s="52">
        <f t="shared" si="104"/>
        <v>47617</v>
      </c>
      <c r="DFR2" s="52">
        <f t="shared" si="104"/>
        <v>47618</v>
      </c>
      <c r="DFS2" s="52">
        <f t="shared" si="104"/>
        <v>47619</v>
      </c>
      <c r="DFT2" s="52">
        <f t="shared" si="104"/>
        <v>47620</v>
      </c>
      <c r="DFU2" s="52">
        <f t="shared" si="104"/>
        <v>47621</v>
      </c>
      <c r="DFV2" s="52">
        <f t="shared" si="104"/>
        <v>47622</v>
      </c>
      <c r="DFW2" s="52">
        <f t="shared" si="104"/>
        <v>47623</v>
      </c>
      <c r="DFX2" s="52">
        <f t="shared" ref="DFX2:DII2" si="105">DATE(YEAR(DFW2),MONTH(DFW2),DAY(DFW2)+1)</f>
        <v>47624</v>
      </c>
      <c r="DFY2" s="52">
        <f t="shared" si="105"/>
        <v>47625</v>
      </c>
      <c r="DFZ2" s="52">
        <f t="shared" si="105"/>
        <v>47626</v>
      </c>
      <c r="DGA2" s="52">
        <f t="shared" si="105"/>
        <v>47627</v>
      </c>
      <c r="DGB2" s="52">
        <f t="shared" si="105"/>
        <v>47628</v>
      </c>
      <c r="DGC2" s="52">
        <f t="shared" si="105"/>
        <v>47629</v>
      </c>
      <c r="DGD2" s="52">
        <f t="shared" si="105"/>
        <v>47630</v>
      </c>
      <c r="DGE2" s="52">
        <f t="shared" si="105"/>
        <v>47631</v>
      </c>
      <c r="DGF2" s="52">
        <f t="shared" si="105"/>
        <v>47632</v>
      </c>
      <c r="DGG2" s="52">
        <f t="shared" si="105"/>
        <v>47633</v>
      </c>
      <c r="DGH2" s="52">
        <f t="shared" si="105"/>
        <v>47634</v>
      </c>
      <c r="DGI2" s="52">
        <f t="shared" si="105"/>
        <v>47635</v>
      </c>
      <c r="DGJ2" s="52">
        <f t="shared" si="105"/>
        <v>47636</v>
      </c>
      <c r="DGK2" s="52">
        <f t="shared" si="105"/>
        <v>47637</v>
      </c>
      <c r="DGL2" s="52">
        <f t="shared" si="105"/>
        <v>47638</v>
      </c>
      <c r="DGM2" s="52">
        <f t="shared" si="105"/>
        <v>47639</v>
      </c>
      <c r="DGN2" s="52">
        <f t="shared" si="105"/>
        <v>47640</v>
      </c>
      <c r="DGO2" s="52">
        <f t="shared" si="105"/>
        <v>47641</v>
      </c>
      <c r="DGP2" s="52">
        <f t="shared" si="105"/>
        <v>47642</v>
      </c>
      <c r="DGQ2" s="52">
        <f t="shared" si="105"/>
        <v>47643</v>
      </c>
      <c r="DGR2" s="52">
        <f t="shared" si="105"/>
        <v>47644</v>
      </c>
      <c r="DGS2" s="52">
        <f t="shared" si="105"/>
        <v>47645</v>
      </c>
      <c r="DGT2" s="52">
        <f t="shared" si="105"/>
        <v>47646</v>
      </c>
      <c r="DGU2" s="52">
        <f t="shared" si="105"/>
        <v>47647</v>
      </c>
      <c r="DGV2" s="52">
        <f t="shared" si="105"/>
        <v>47648</v>
      </c>
      <c r="DGW2" s="52">
        <f t="shared" si="105"/>
        <v>47649</v>
      </c>
      <c r="DGX2" s="52">
        <f t="shared" si="105"/>
        <v>47650</v>
      </c>
      <c r="DGY2" s="52">
        <f t="shared" si="105"/>
        <v>47651</v>
      </c>
      <c r="DGZ2" s="52">
        <f t="shared" si="105"/>
        <v>47652</v>
      </c>
      <c r="DHA2" s="52">
        <f t="shared" si="105"/>
        <v>47653</v>
      </c>
      <c r="DHB2" s="52">
        <f t="shared" si="105"/>
        <v>47654</v>
      </c>
      <c r="DHC2" s="52">
        <f t="shared" si="105"/>
        <v>47655</v>
      </c>
      <c r="DHD2" s="52">
        <f t="shared" si="105"/>
        <v>47656</v>
      </c>
      <c r="DHE2" s="52">
        <f t="shared" si="105"/>
        <v>47657</v>
      </c>
      <c r="DHF2" s="52">
        <f t="shared" si="105"/>
        <v>47658</v>
      </c>
      <c r="DHG2" s="52">
        <f t="shared" si="105"/>
        <v>47659</v>
      </c>
      <c r="DHH2" s="52">
        <f t="shared" si="105"/>
        <v>47660</v>
      </c>
      <c r="DHI2" s="52">
        <f t="shared" si="105"/>
        <v>47661</v>
      </c>
      <c r="DHJ2" s="52">
        <f t="shared" si="105"/>
        <v>47662</v>
      </c>
      <c r="DHK2" s="52">
        <f t="shared" si="105"/>
        <v>47663</v>
      </c>
      <c r="DHL2" s="52">
        <f t="shared" si="105"/>
        <v>47664</v>
      </c>
      <c r="DHM2" s="52">
        <f t="shared" si="105"/>
        <v>47665</v>
      </c>
      <c r="DHN2" s="52">
        <f t="shared" si="105"/>
        <v>47666</v>
      </c>
      <c r="DHO2" s="52">
        <f t="shared" si="105"/>
        <v>47667</v>
      </c>
      <c r="DHP2" s="52">
        <f t="shared" si="105"/>
        <v>47668</v>
      </c>
      <c r="DHQ2" s="52">
        <f t="shared" si="105"/>
        <v>47669</v>
      </c>
      <c r="DHR2" s="52">
        <f t="shared" si="105"/>
        <v>47670</v>
      </c>
      <c r="DHS2" s="52">
        <f t="shared" si="105"/>
        <v>47671</v>
      </c>
      <c r="DHT2" s="52">
        <f t="shared" si="105"/>
        <v>47672</v>
      </c>
      <c r="DHU2" s="52">
        <f t="shared" si="105"/>
        <v>47673</v>
      </c>
      <c r="DHV2" s="52">
        <f t="shared" si="105"/>
        <v>47674</v>
      </c>
      <c r="DHW2" s="52">
        <f t="shared" si="105"/>
        <v>47675</v>
      </c>
      <c r="DHX2" s="52">
        <f t="shared" si="105"/>
        <v>47676</v>
      </c>
      <c r="DHY2" s="52">
        <f t="shared" si="105"/>
        <v>47677</v>
      </c>
      <c r="DHZ2" s="52">
        <f t="shared" si="105"/>
        <v>47678</v>
      </c>
      <c r="DIA2" s="52">
        <f t="shared" si="105"/>
        <v>47679</v>
      </c>
      <c r="DIB2" s="52">
        <f t="shared" si="105"/>
        <v>47680</v>
      </c>
      <c r="DIC2" s="52">
        <f t="shared" si="105"/>
        <v>47681</v>
      </c>
      <c r="DID2" s="52">
        <f t="shared" si="105"/>
        <v>47682</v>
      </c>
      <c r="DIE2" s="52">
        <f t="shared" si="105"/>
        <v>47683</v>
      </c>
      <c r="DIF2" s="52">
        <f t="shared" si="105"/>
        <v>47684</v>
      </c>
      <c r="DIG2" s="52">
        <f t="shared" si="105"/>
        <v>47685</v>
      </c>
      <c r="DIH2" s="52">
        <f t="shared" si="105"/>
        <v>47686</v>
      </c>
      <c r="DII2" s="52">
        <f t="shared" si="105"/>
        <v>47687</v>
      </c>
      <c r="DIJ2" s="52">
        <f t="shared" ref="DIJ2:DKU2" si="106">DATE(YEAR(DII2),MONTH(DII2),DAY(DII2)+1)</f>
        <v>47688</v>
      </c>
      <c r="DIK2" s="52">
        <f t="shared" si="106"/>
        <v>47689</v>
      </c>
      <c r="DIL2" s="52">
        <f t="shared" si="106"/>
        <v>47690</v>
      </c>
      <c r="DIM2" s="52">
        <f t="shared" si="106"/>
        <v>47691</v>
      </c>
      <c r="DIN2" s="52">
        <f t="shared" si="106"/>
        <v>47692</v>
      </c>
      <c r="DIO2" s="52">
        <f t="shared" si="106"/>
        <v>47693</v>
      </c>
      <c r="DIP2" s="52">
        <f t="shared" si="106"/>
        <v>47694</v>
      </c>
      <c r="DIQ2" s="52">
        <f t="shared" si="106"/>
        <v>47695</v>
      </c>
      <c r="DIR2" s="52">
        <f t="shared" si="106"/>
        <v>47696</v>
      </c>
      <c r="DIS2" s="52">
        <f t="shared" si="106"/>
        <v>47697</v>
      </c>
      <c r="DIT2" s="52">
        <f t="shared" si="106"/>
        <v>47698</v>
      </c>
      <c r="DIU2" s="52">
        <f t="shared" si="106"/>
        <v>47699</v>
      </c>
      <c r="DIV2" s="52">
        <f t="shared" si="106"/>
        <v>47700</v>
      </c>
      <c r="DIW2" s="52">
        <f t="shared" si="106"/>
        <v>47701</v>
      </c>
      <c r="DIX2" s="52">
        <f t="shared" si="106"/>
        <v>47702</v>
      </c>
      <c r="DIY2" s="52">
        <f t="shared" si="106"/>
        <v>47703</v>
      </c>
      <c r="DIZ2" s="52">
        <f t="shared" si="106"/>
        <v>47704</v>
      </c>
      <c r="DJA2" s="52">
        <f t="shared" si="106"/>
        <v>47705</v>
      </c>
      <c r="DJB2" s="52">
        <f t="shared" si="106"/>
        <v>47706</v>
      </c>
      <c r="DJC2" s="52">
        <f t="shared" si="106"/>
        <v>47707</v>
      </c>
      <c r="DJD2" s="52">
        <f t="shared" si="106"/>
        <v>47708</v>
      </c>
      <c r="DJE2" s="52">
        <f t="shared" si="106"/>
        <v>47709</v>
      </c>
      <c r="DJF2" s="52">
        <f t="shared" si="106"/>
        <v>47710</v>
      </c>
      <c r="DJG2" s="52">
        <f t="shared" si="106"/>
        <v>47711</v>
      </c>
      <c r="DJH2" s="52">
        <f t="shared" si="106"/>
        <v>47712</v>
      </c>
      <c r="DJI2" s="52">
        <f t="shared" si="106"/>
        <v>47713</v>
      </c>
      <c r="DJJ2" s="52">
        <f t="shared" si="106"/>
        <v>47714</v>
      </c>
      <c r="DJK2" s="52">
        <f t="shared" si="106"/>
        <v>47715</v>
      </c>
      <c r="DJL2" s="52">
        <f t="shared" si="106"/>
        <v>47716</v>
      </c>
      <c r="DJM2" s="52">
        <f t="shared" si="106"/>
        <v>47717</v>
      </c>
      <c r="DJN2" s="52">
        <f t="shared" si="106"/>
        <v>47718</v>
      </c>
      <c r="DJO2" s="52">
        <f t="shared" si="106"/>
        <v>47719</v>
      </c>
      <c r="DJP2" s="52">
        <f t="shared" si="106"/>
        <v>47720</v>
      </c>
      <c r="DJQ2" s="52">
        <f t="shared" si="106"/>
        <v>47721</v>
      </c>
      <c r="DJR2" s="52">
        <f t="shared" si="106"/>
        <v>47722</v>
      </c>
      <c r="DJS2" s="52">
        <f t="shared" si="106"/>
        <v>47723</v>
      </c>
      <c r="DJT2" s="52">
        <f t="shared" si="106"/>
        <v>47724</v>
      </c>
      <c r="DJU2" s="52">
        <f t="shared" si="106"/>
        <v>47725</v>
      </c>
      <c r="DJV2" s="52">
        <f t="shared" si="106"/>
        <v>47726</v>
      </c>
      <c r="DJW2" s="52">
        <f t="shared" si="106"/>
        <v>47727</v>
      </c>
      <c r="DJX2" s="52">
        <f t="shared" si="106"/>
        <v>47728</v>
      </c>
      <c r="DJY2" s="52">
        <f t="shared" si="106"/>
        <v>47729</v>
      </c>
      <c r="DJZ2" s="52">
        <f t="shared" si="106"/>
        <v>47730</v>
      </c>
      <c r="DKA2" s="52">
        <f t="shared" si="106"/>
        <v>47731</v>
      </c>
      <c r="DKB2" s="52">
        <f t="shared" si="106"/>
        <v>47732</v>
      </c>
      <c r="DKC2" s="52">
        <f t="shared" si="106"/>
        <v>47733</v>
      </c>
      <c r="DKD2" s="52">
        <f t="shared" si="106"/>
        <v>47734</v>
      </c>
      <c r="DKE2" s="52">
        <f t="shared" si="106"/>
        <v>47735</v>
      </c>
      <c r="DKF2" s="52">
        <f t="shared" si="106"/>
        <v>47736</v>
      </c>
      <c r="DKG2" s="52">
        <f t="shared" si="106"/>
        <v>47737</v>
      </c>
      <c r="DKH2" s="52">
        <f t="shared" si="106"/>
        <v>47738</v>
      </c>
      <c r="DKI2" s="52">
        <f t="shared" si="106"/>
        <v>47739</v>
      </c>
      <c r="DKJ2" s="52">
        <f t="shared" si="106"/>
        <v>47740</v>
      </c>
      <c r="DKK2" s="52">
        <f t="shared" si="106"/>
        <v>47741</v>
      </c>
      <c r="DKL2" s="52">
        <f t="shared" si="106"/>
        <v>47742</v>
      </c>
      <c r="DKM2" s="52">
        <f t="shared" si="106"/>
        <v>47743</v>
      </c>
      <c r="DKN2" s="52">
        <f t="shared" si="106"/>
        <v>47744</v>
      </c>
      <c r="DKO2" s="52">
        <f t="shared" si="106"/>
        <v>47745</v>
      </c>
      <c r="DKP2" s="52">
        <f t="shared" si="106"/>
        <v>47746</v>
      </c>
      <c r="DKQ2" s="52">
        <f t="shared" si="106"/>
        <v>47747</v>
      </c>
      <c r="DKR2" s="52">
        <f t="shared" si="106"/>
        <v>47748</v>
      </c>
      <c r="DKS2" s="52">
        <f t="shared" si="106"/>
        <v>47749</v>
      </c>
      <c r="DKT2" s="52">
        <f t="shared" si="106"/>
        <v>47750</v>
      </c>
      <c r="DKU2" s="52">
        <f t="shared" si="106"/>
        <v>47751</v>
      </c>
      <c r="DKV2" s="52">
        <f t="shared" ref="DKV2:DNG2" si="107">DATE(YEAR(DKU2),MONTH(DKU2),DAY(DKU2)+1)</f>
        <v>47752</v>
      </c>
      <c r="DKW2" s="52">
        <f t="shared" si="107"/>
        <v>47753</v>
      </c>
      <c r="DKX2" s="52">
        <f t="shared" si="107"/>
        <v>47754</v>
      </c>
      <c r="DKY2" s="52">
        <f t="shared" si="107"/>
        <v>47755</v>
      </c>
      <c r="DKZ2" s="52">
        <f t="shared" si="107"/>
        <v>47756</v>
      </c>
      <c r="DLA2" s="52">
        <f t="shared" si="107"/>
        <v>47757</v>
      </c>
      <c r="DLB2" s="52">
        <f t="shared" si="107"/>
        <v>47758</v>
      </c>
      <c r="DLC2" s="52">
        <f t="shared" si="107"/>
        <v>47759</v>
      </c>
      <c r="DLD2" s="52">
        <f t="shared" si="107"/>
        <v>47760</v>
      </c>
      <c r="DLE2" s="52">
        <f t="shared" si="107"/>
        <v>47761</v>
      </c>
      <c r="DLF2" s="52">
        <f t="shared" si="107"/>
        <v>47762</v>
      </c>
      <c r="DLG2" s="52">
        <f t="shared" si="107"/>
        <v>47763</v>
      </c>
      <c r="DLH2" s="52">
        <f t="shared" si="107"/>
        <v>47764</v>
      </c>
      <c r="DLI2" s="52">
        <f t="shared" si="107"/>
        <v>47765</v>
      </c>
      <c r="DLJ2" s="52">
        <f t="shared" si="107"/>
        <v>47766</v>
      </c>
      <c r="DLK2" s="52">
        <f t="shared" si="107"/>
        <v>47767</v>
      </c>
      <c r="DLL2" s="52">
        <f t="shared" si="107"/>
        <v>47768</v>
      </c>
      <c r="DLM2" s="52">
        <f t="shared" si="107"/>
        <v>47769</v>
      </c>
      <c r="DLN2" s="52">
        <f t="shared" si="107"/>
        <v>47770</v>
      </c>
      <c r="DLO2" s="52">
        <f t="shared" si="107"/>
        <v>47771</v>
      </c>
      <c r="DLP2" s="52">
        <f t="shared" si="107"/>
        <v>47772</v>
      </c>
      <c r="DLQ2" s="52">
        <f t="shared" si="107"/>
        <v>47773</v>
      </c>
      <c r="DLR2" s="52">
        <f t="shared" si="107"/>
        <v>47774</v>
      </c>
      <c r="DLS2" s="52">
        <f t="shared" si="107"/>
        <v>47775</v>
      </c>
      <c r="DLT2" s="52">
        <f t="shared" si="107"/>
        <v>47776</v>
      </c>
      <c r="DLU2" s="52">
        <f t="shared" si="107"/>
        <v>47777</v>
      </c>
      <c r="DLV2" s="52">
        <f t="shared" si="107"/>
        <v>47778</v>
      </c>
      <c r="DLW2" s="52">
        <f t="shared" si="107"/>
        <v>47779</v>
      </c>
      <c r="DLX2" s="52">
        <f t="shared" si="107"/>
        <v>47780</v>
      </c>
      <c r="DLY2" s="52">
        <f t="shared" si="107"/>
        <v>47781</v>
      </c>
      <c r="DLZ2" s="52">
        <f t="shared" si="107"/>
        <v>47782</v>
      </c>
      <c r="DMA2" s="52">
        <f t="shared" si="107"/>
        <v>47783</v>
      </c>
      <c r="DMB2" s="52">
        <f t="shared" si="107"/>
        <v>47784</v>
      </c>
      <c r="DMC2" s="52">
        <f t="shared" si="107"/>
        <v>47785</v>
      </c>
      <c r="DMD2" s="52">
        <f t="shared" si="107"/>
        <v>47786</v>
      </c>
      <c r="DME2" s="52">
        <f t="shared" si="107"/>
        <v>47787</v>
      </c>
      <c r="DMF2" s="52">
        <f t="shared" si="107"/>
        <v>47788</v>
      </c>
      <c r="DMG2" s="52">
        <f t="shared" si="107"/>
        <v>47789</v>
      </c>
      <c r="DMH2" s="52">
        <f t="shared" si="107"/>
        <v>47790</v>
      </c>
      <c r="DMI2" s="52">
        <f t="shared" si="107"/>
        <v>47791</v>
      </c>
      <c r="DMJ2" s="52">
        <f t="shared" si="107"/>
        <v>47792</v>
      </c>
      <c r="DMK2" s="52">
        <f t="shared" si="107"/>
        <v>47793</v>
      </c>
      <c r="DML2" s="52">
        <f t="shared" si="107"/>
        <v>47794</v>
      </c>
      <c r="DMM2" s="52">
        <f t="shared" si="107"/>
        <v>47795</v>
      </c>
      <c r="DMN2" s="52">
        <f t="shared" si="107"/>
        <v>47796</v>
      </c>
      <c r="DMO2" s="52">
        <f t="shared" si="107"/>
        <v>47797</v>
      </c>
      <c r="DMP2" s="52">
        <f t="shared" si="107"/>
        <v>47798</v>
      </c>
      <c r="DMQ2" s="52">
        <f t="shared" si="107"/>
        <v>47799</v>
      </c>
      <c r="DMR2" s="52">
        <f t="shared" si="107"/>
        <v>47800</v>
      </c>
      <c r="DMS2" s="52">
        <f t="shared" si="107"/>
        <v>47801</v>
      </c>
      <c r="DMT2" s="52">
        <f t="shared" si="107"/>
        <v>47802</v>
      </c>
      <c r="DMU2" s="52">
        <f t="shared" si="107"/>
        <v>47803</v>
      </c>
      <c r="DMV2" s="52">
        <f t="shared" si="107"/>
        <v>47804</v>
      </c>
      <c r="DMW2" s="52">
        <f t="shared" si="107"/>
        <v>47805</v>
      </c>
      <c r="DMX2" s="52">
        <f t="shared" si="107"/>
        <v>47806</v>
      </c>
      <c r="DMY2" s="52">
        <f t="shared" si="107"/>
        <v>47807</v>
      </c>
      <c r="DMZ2" s="52">
        <f t="shared" si="107"/>
        <v>47808</v>
      </c>
      <c r="DNA2" s="52">
        <f t="shared" si="107"/>
        <v>47809</v>
      </c>
      <c r="DNB2" s="52">
        <f t="shared" si="107"/>
        <v>47810</v>
      </c>
      <c r="DNC2" s="52">
        <f t="shared" si="107"/>
        <v>47811</v>
      </c>
      <c r="DND2" s="52">
        <f t="shared" si="107"/>
        <v>47812</v>
      </c>
      <c r="DNE2" s="52">
        <f t="shared" si="107"/>
        <v>47813</v>
      </c>
      <c r="DNF2" s="52">
        <f t="shared" si="107"/>
        <v>47814</v>
      </c>
      <c r="DNG2" s="52">
        <f t="shared" si="107"/>
        <v>47815</v>
      </c>
      <c r="DNH2" s="52">
        <f t="shared" ref="DNH2:DPS2" si="108">DATE(YEAR(DNG2),MONTH(DNG2),DAY(DNG2)+1)</f>
        <v>47816</v>
      </c>
      <c r="DNI2" s="52">
        <f t="shared" si="108"/>
        <v>47817</v>
      </c>
      <c r="DNJ2" s="52">
        <f t="shared" si="108"/>
        <v>47818</v>
      </c>
      <c r="DNK2" s="52">
        <f t="shared" si="108"/>
        <v>47819</v>
      </c>
      <c r="DNL2" s="52">
        <f t="shared" si="108"/>
        <v>47820</v>
      </c>
      <c r="DNM2" s="52">
        <f t="shared" si="108"/>
        <v>47821</v>
      </c>
      <c r="DNN2" s="52">
        <f t="shared" si="108"/>
        <v>47822</v>
      </c>
      <c r="DNO2" s="52">
        <f t="shared" si="108"/>
        <v>47823</v>
      </c>
      <c r="DNP2" s="52">
        <f t="shared" si="108"/>
        <v>47824</v>
      </c>
      <c r="DNQ2" s="52">
        <f t="shared" si="108"/>
        <v>47825</v>
      </c>
      <c r="DNR2" s="52">
        <f t="shared" si="108"/>
        <v>47826</v>
      </c>
      <c r="DNS2" s="52">
        <f t="shared" si="108"/>
        <v>47827</v>
      </c>
      <c r="DNT2" s="52">
        <f t="shared" si="108"/>
        <v>47828</v>
      </c>
      <c r="DNU2" s="52">
        <f t="shared" si="108"/>
        <v>47829</v>
      </c>
      <c r="DNV2" s="52">
        <f t="shared" si="108"/>
        <v>47830</v>
      </c>
      <c r="DNW2" s="52">
        <f t="shared" si="108"/>
        <v>47831</v>
      </c>
      <c r="DNX2" s="52">
        <f t="shared" si="108"/>
        <v>47832</v>
      </c>
      <c r="DNY2" s="52">
        <f t="shared" si="108"/>
        <v>47833</v>
      </c>
      <c r="DNZ2" s="52">
        <f t="shared" si="108"/>
        <v>47834</v>
      </c>
      <c r="DOA2" s="52">
        <f t="shared" si="108"/>
        <v>47835</v>
      </c>
      <c r="DOB2" s="52">
        <f t="shared" si="108"/>
        <v>47836</v>
      </c>
      <c r="DOC2" s="52">
        <f t="shared" si="108"/>
        <v>47837</v>
      </c>
      <c r="DOD2" s="52">
        <f t="shared" si="108"/>
        <v>47838</v>
      </c>
      <c r="DOE2" s="52">
        <f t="shared" si="108"/>
        <v>47839</v>
      </c>
      <c r="DOF2" s="52">
        <f t="shared" si="108"/>
        <v>47840</v>
      </c>
      <c r="DOG2" s="52">
        <f t="shared" si="108"/>
        <v>47841</v>
      </c>
      <c r="DOH2" s="52">
        <f t="shared" si="108"/>
        <v>47842</v>
      </c>
      <c r="DOI2" s="52">
        <f t="shared" si="108"/>
        <v>47843</v>
      </c>
      <c r="DOJ2" s="52">
        <f t="shared" si="108"/>
        <v>47844</v>
      </c>
      <c r="DOK2" s="52">
        <f t="shared" si="108"/>
        <v>47845</v>
      </c>
      <c r="DOL2" s="52">
        <f t="shared" si="108"/>
        <v>47846</v>
      </c>
      <c r="DOM2" s="52">
        <f t="shared" si="108"/>
        <v>47847</v>
      </c>
      <c r="DON2" s="52">
        <f t="shared" si="108"/>
        <v>47848</v>
      </c>
      <c r="DOO2" s="52">
        <f t="shared" si="108"/>
        <v>47849</v>
      </c>
      <c r="DOP2" s="52">
        <f t="shared" si="108"/>
        <v>47850</v>
      </c>
      <c r="DOQ2" s="52">
        <f t="shared" si="108"/>
        <v>47851</v>
      </c>
      <c r="DOR2" s="52">
        <f t="shared" si="108"/>
        <v>47852</v>
      </c>
      <c r="DOS2" s="52">
        <f t="shared" si="108"/>
        <v>47853</v>
      </c>
      <c r="DOT2" s="52">
        <f t="shared" si="108"/>
        <v>47854</v>
      </c>
      <c r="DOU2" s="52">
        <f t="shared" si="108"/>
        <v>47855</v>
      </c>
      <c r="DOV2" s="52">
        <f t="shared" si="108"/>
        <v>47856</v>
      </c>
      <c r="DOW2" s="52">
        <f t="shared" si="108"/>
        <v>47857</v>
      </c>
      <c r="DOX2" s="52">
        <f t="shared" si="108"/>
        <v>47858</v>
      </c>
      <c r="DOY2" s="52">
        <f t="shared" si="108"/>
        <v>47859</v>
      </c>
      <c r="DOZ2" s="52">
        <f t="shared" si="108"/>
        <v>47860</v>
      </c>
      <c r="DPA2" s="52">
        <f t="shared" si="108"/>
        <v>47861</v>
      </c>
      <c r="DPB2" s="52">
        <f t="shared" si="108"/>
        <v>47862</v>
      </c>
      <c r="DPC2" s="52">
        <f t="shared" si="108"/>
        <v>47863</v>
      </c>
      <c r="DPD2" s="52">
        <f t="shared" si="108"/>
        <v>47864</v>
      </c>
      <c r="DPE2" s="52">
        <f t="shared" si="108"/>
        <v>47865</v>
      </c>
      <c r="DPF2" s="52">
        <f t="shared" si="108"/>
        <v>47866</v>
      </c>
      <c r="DPG2" s="52">
        <f t="shared" si="108"/>
        <v>47867</v>
      </c>
      <c r="DPH2" s="52">
        <f t="shared" si="108"/>
        <v>47868</v>
      </c>
      <c r="DPI2" s="52">
        <f t="shared" si="108"/>
        <v>47869</v>
      </c>
      <c r="DPJ2" s="52">
        <f t="shared" si="108"/>
        <v>47870</v>
      </c>
      <c r="DPK2" s="52">
        <f t="shared" si="108"/>
        <v>47871</v>
      </c>
      <c r="DPL2" s="52">
        <f t="shared" si="108"/>
        <v>47872</v>
      </c>
      <c r="DPM2" s="52">
        <f t="shared" si="108"/>
        <v>47873</v>
      </c>
      <c r="DPN2" s="52">
        <f t="shared" si="108"/>
        <v>47874</v>
      </c>
      <c r="DPO2" s="52">
        <f t="shared" si="108"/>
        <v>47875</v>
      </c>
      <c r="DPP2" s="52">
        <f t="shared" si="108"/>
        <v>47876</v>
      </c>
      <c r="DPQ2" s="52">
        <f t="shared" si="108"/>
        <v>47877</v>
      </c>
      <c r="DPR2" s="52">
        <f t="shared" si="108"/>
        <v>47878</v>
      </c>
      <c r="DPS2" s="52">
        <f t="shared" si="108"/>
        <v>47879</v>
      </c>
      <c r="DPT2" s="52">
        <f t="shared" ref="DPT2:DSE2" si="109">DATE(YEAR(DPS2),MONTH(DPS2),DAY(DPS2)+1)</f>
        <v>47880</v>
      </c>
      <c r="DPU2" s="52">
        <f t="shared" si="109"/>
        <v>47881</v>
      </c>
      <c r="DPV2" s="52">
        <f t="shared" si="109"/>
        <v>47882</v>
      </c>
      <c r="DPW2" s="52">
        <f t="shared" si="109"/>
        <v>47883</v>
      </c>
      <c r="DPX2" s="52">
        <f t="shared" si="109"/>
        <v>47884</v>
      </c>
      <c r="DPY2" s="52">
        <f t="shared" si="109"/>
        <v>47885</v>
      </c>
      <c r="DPZ2" s="52">
        <f t="shared" si="109"/>
        <v>47886</v>
      </c>
      <c r="DQA2" s="52">
        <f t="shared" si="109"/>
        <v>47887</v>
      </c>
      <c r="DQB2" s="52">
        <f t="shared" si="109"/>
        <v>47888</v>
      </c>
      <c r="DQC2" s="52">
        <f t="shared" si="109"/>
        <v>47889</v>
      </c>
      <c r="DQD2" s="52">
        <f t="shared" si="109"/>
        <v>47890</v>
      </c>
      <c r="DQE2" s="52">
        <f t="shared" si="109"/>
        <v>47891</v>
      </c>
      <c r="DQF2" s="52">
        <f t="shared" si="109"/>
        <v>47892</v>
      </c>
      <c r="DQG2" s="52">
        <f t="shared" si="109"/>
        <v>47893</v>
      </c>
      <c r="DQH2" s="52">
        <f t="shared" si="109"/>
        <v>47894</v>
      </c>
      <c r="DQI2" s="52">
        <f t="shared" si="109"/>
        <v>47895</v>
      </c>
      <c r="DQJ2" s="52">
        <f t="shared" si="109"/>
        <v>47896</v>
      </c>
      <c r="DQK2" s="52">
        <f t="shared" si="109"/>
        <v>47897</v>
      </c>
      <c r="DQL2" s="52">
        <f t="shared" si="109"/>
        <v>47898</v>
      </c>
      <c r="DQM2" s="52">
        <f t="shared" si="109"/>
        <v>47899</v>
      </c>
      <c r="DQN2" s="52">
        <f t="shared" si="109"/>
        <v>47900</v>
      </c>
      <c r="DQO2" s="52">
        <f t="shared" si="109"/>
        <v>47901</v>
      </c>
      <c r="DQP2" s="52">
        <f t="shared" si="109"/>
        <v>47902</v>
      </c>
      <c r="DQQ2" s="52">
        <f t="shared" si="109"/>
        <v>47903</v>
      </c>
      <c r="DQR2" s="52">
        <f t="shared" si="109"/>
        <v>47904</v>
      </c>
      <c r="DQS2" s="52">
        <f t="shared" si="109"/>
        <v>47905</v>
      </c>
      <c r="DQT2" s="52">
        <f t="shared" si="109"/>
        <v>47906</v>
      </c>
      <c r="DQU2" s="52">
        <f t="shared" si="109"/>
        <v>47907</v>
      </c>
      <c r="DQV2" s="52">
        <f t="shared" si="109"/>
        <v>47908</v>
      </c>
      <c r="DQW2" s="52">
        <f t="shared" si="109"/>
        <v>47909</v>
      </c>
      <c r="DQX2" s="52">
        <f t="shared" si="109"/>
        <v>47910</v>
      </c>
      <c r="DQY2" s="52">
        <f t="shared" si="109"/>
        <v>47911</v>
      </c>
      <c r="DQZ2" s="52">
        <f t="shared" si="109"/>
        <v>47912</v>
      </c>
      <c r="DRA2" s="52">
        <f t="shared" si="109"/>
        <v>47913</v>
      </c>
      <c r="DRB2" s="52">
        <f t="shared" si="109"/>
        <v>47914</v>
      </c>
      <c r="DRC2" s="52">
        <f t="shared" si="109"/>
        <v>47915</v>
      </c>
      <c r="DRD2" s="52">
        <f t="shared" si="109"/>
        <v>47916</v>
      </c>
      <c r="DRE2" s="52">
        <f t="shared" si="109"/>
        <v>47917</v>
      </c>
      <c r="DRF2" s="52">
        <f t="shared" si="109"/>
        <v>47918</v>
      </c>
      <c r="DRG2" s="52">
        <f t="shared" si="109"/>
        <v>47919</v>
      </c>
      <c r="DRH2" s="52">
        <f t="shared" si="109"/>
        <v>47920</v>
      </c>
      <c r="DRI2" s="52">
        <f t="shared" si="109"/>
        <v>47921</v>
      </c>
      <c r="DRJ2" s="52">
        <f t="shared" si="109"/>
        <v>47922</v>
      </c>
      <c r="DRK2" s="52">
        <f t="shared" si="109"/>
        <v>47923</v>
      </c>
      <c r="DRL2" s="52">
        <f t="shared" si="109"/>
        <v>47924</v>
      </c>
      <c r="DRM2" s="52">
        <f t="shared" si="109"/>
        <v>47925</v>
      </c>
      <c r="DRN2" s="52">
        <f t="shared" si="109"/>
        <v>47926</v>
      </c>
      <c r="DRO2" s="52">
        <f t="shared" si="109"/>
        <v>47927</v>
      </c>
      <c r="DRP2" s="52">
        <f t="shared" si="109"/>
        <v>47928</v>
      </c>
      <c r="DRQ2" s="52">
        <f t="shared" si="109"/>
        <v>47929</v>
      </c>
      <c r="DRR2" s="52">
        <f t="shared" si="109"/>
        <v>47930</v>
      </c>
      <c r="DRS2" s="52">
        <f t="shared" si="109"/>
        <v>47931</v>
      </c>
      <c r="DRT2" s="52">
        <f t="shared" si="109"/>
        <v>47932</v>
      </c>
      <c r="DRU2" s="52">
        <f t="shared" si="109"/>
        <v>47933</v>
      </c>
      <c r="DRV2" s="52">
        <f t="shared" si="109"/>
        <v>47934</v>
      </c>
      <c r="DRW2" s="52">
        <f t="shared" si="109"/>
        <v>47935</v>
      </c>
      <c r="DRX2" s="52">
        <f t="shared" si="109"/>
        <v>47936</v>
      </c>
      <c r="DRY2" s="52">
        <f t="shared" si="109"/>
        <v>47937</v>
      </c>
      <c r="DRZ2" s="52">
        <f t="shared" si="109"/>
        <v>47938</v>
      </c>
      <c r="DSA2" s="52">
        <f t="shared" si="109"/>
        <v>47939</v>
      </c>
      <c r="DSB2" s="52">
        <f t="shared" si="109"/>
        <v>47940</v>
      </c>
      <c r="DSC2" s="52">
        <f t="shared" si="109"/>
        <v>47941</v>
      </c>
      <c r="DSD2" s="52">
        <f t="shared" si="109"/>
        <v>47942</v>
      </c>
      <c r="DSE2" s="52">
        <f t="shared" si="109"/>
        <v>47943</v>
      </c>
      <c r="DSF2" s="52">
        <f t="shared" ref="DSF2:DUQ2" si="110">DATE(YEAR(DSE2),MONTH(DSE2),DAY(DSE2)+1)</f>
        <v>47944</v>
      </c>
      <c r="DSG2" s="52">
        <f t="shared" si="110"/>
        <v>47945</v>
      </c>
      <c r="DSH2" s="52">
        <f t="shared" si="110"/>
        <v>47946</v>
      </c>
      <c r="DSI2" s="52">
        <f t="shared" si="110"/>
        <v>47947</v>
      </c>
      <c r="DSJ2" s="52">
        <f t="shared" si="110"/>
        <v>47948</v>
      </c>
      <c r="DSK2" s="52">
        <f t="shared" si="110"/>
        <v>47949</v>
      </c>
      <c r="DSL2" s="52">
        <f t="shared" si="110"/>
        <v>47950</v>
      </c>
      <c r="DSM2" s="52">
        <f t="shared" si="110"/>
        <v>47951</v>
      </c>
      <c r="DSN2" s="52">
        <f t="shared" si="110"/>
        <v>47952</v>
      </c>
      <c r="DSO2" s="52">
        <f t="shared" si="110"/>
        <v>47953</v>
      </c>
      <c r="DSP2" s="52">
        <f t="shared" si="110"/>
        <v>47954</v>
      </c>
      <c r="DSQ2" s="52">
        <f t="shared" si="110"/>
        <v>47955</v>
      </c>
      <c r="DSR2" s="52">
        <f t="shared" si="110"/>
        <v>47956</v>
      </c>
      <c r="DSS2" s="52">
        <f t="shared" si="110"/>
        <v>47957</v>
      </c>
      <c r="DST2" s="52">
        <f t="shared" si="110"/>
        <v>47958</v>
      </c>
      <c r="DSU2" s="52">
        <f t="shared" si="110"/>
        <v>47959</v>
      </c>
      <c r="DSV2" s="52">
        <f t="shared" si="110"/>
        <v>47960</v>
      </c>
      <c r="DSW2" s="52">
        <f t="shared" si="110"/>
        <v>47961</v>
      </c>
      <c r="DSX2" s="52">
        <f t="shared" si="110"/>
        <v>47962</v>
      </c>
      <c r="DSY2" s="52">
        <f t="shared" si="110"/>
        <v>47963</v>
      </c>
      <c r="DSZ2" s="52">
        <f t="shared" si="110"/>
        <v>47964</v>
      </c>
      <c r="DTA2" s="52">
        <f t="shared" si="110"/>
        <v>47965</v>
      </c>
      <c r="DTB2" s="52">
        <f t="shared" si="110"/>
        <v>47966</v>
      </c>
      <c r="DTC2" s="52">
        <f t="shared" si="110"/>
        <v>47967</v>
      </c>
      <c r="DTD2" s="52">
        <f t="shared" si="110"/>
        <v>47968</v>
      </c>
      <c r="DTE2" s="52">
        <f t="shared" si="110"/>
        <v>47969</v>
      </c>
      <c r="DTF2" s="52">
        <f t="shared" si="110"/>
        <v>47970</v>
      </c>
      <c r="DTG2" s="52">
        <f t="shared" si="110"/>
        <v>47971</v>
      </c>
      <c r="DTH2" s="52">
        <f t="shared" si="110"/>
        <v>47972</v>
      </c>
      <c r="DTI2" s="52">
        <f t="shared" si="110"/>
        <v>47973</v>
      </c>
      <c r="DTJ2" s="52">
        <f t="shared" si="110"/>
        <v>47974</v>
      </c>
      <c r="DTK2" s="52">
        <f t="shared" si="110"/>
        <v>47975</v>
      </c>
      <c r="DTL2" s="52">
        <f t="shared" si="110"/>
        <v>47976</v>
      </c>
      <c r="DTM2" s="52">
        <f t="shared" si="110"/>
        <v>47977</v>
      </c>
      <c r="DTN2" s="52">
        <f t="shared" si="110"/>
        <v>47978</v>
      </c>
      <c r="DTO2" s="52">
        <f t="shared" si="110"/>
        <v>47979</v>
      </c>
      <c r="DTP2" s="52">
        <f t="shared" si="110"/>
        <v>47980</v>
      </c>
      <c r="DTQ2" s="52">
        <f t="shared" si="110"/>
        <v>47981</v>
      </c>
      <c r="DTR2" s="52">
        <f t="shared" si="110"/>
        <v>47982</v>
      </c>
      <c r="DTS2" s="52">
        <f t="shared" si="110"/>
        <v>47983</v>
      </c>
      <c r="DTT2" s="52">
        <f t="shared" si="110"/>
        <v>47984</v>
      </c>
      <c r="DTU2" s="52">
        <f t="shared" si="110"/>
        <v>47985</v>
      </c>
      <c r="DTV2" s="52">
        <f t="shared" si="110"/>
        <v>47986</v>
      </c>
      <c r="DTW2" s="52">
        <f t="shared" si="110"/>
        <v>47987</v>
      </c>
      <c r="DTX2" s="52">
        <f t="shared" si="110"/>
        <v>47988</v>
      </c>
      <c r="DTY2" s="52">
        <f t="shared" si="110"/>
        <v>47989</v>
      </c>
      <c r="DTZ2" s="52">
        <f t="shared" si="110"/>
        <v>47990</v>
      </c>
      <c r="DUA2" s="52">
        <f t="shared" si="110"/>
        <v>47991</v>
      </c>
      <c r="DUB2" s="52">
        <f t="shared" si="110"/>
        <v>47992</v>
      </c>
      <c r="DUC2" s="52">
        <f t="shared" si="110"/>
        <v>47993</v>
      </c>
      <c r="DUD2" s="52">
        <f t="shared" si="110"/>
        <v>47994</v>
      </c>
      <c r="DUE2" s="52">
        <f t="shared" si="110"/>
        <v>47995</v>
      </c>
      <c r="DUF2" s="52">
        <f t="shared" si="110"/>
        <v>47996</v>
      </c>
      <c r="DUG2" s="52">
        <f t="shared" si="110"/>
        <v>47997</v>
      </c>
      <c r="DUH2" s="52">
        <f t="shared" si="110"/>
        <v>47998</v>
      </c>
      <c r="DUI2" s="52">
        <f t="shared" si="110"/>
        <v>47999</v>
      </c>
      <c r="DUJ2" s="52">
        <f t="shared" si="110"/>
        <v>48000</v>
      </c>
      <c r="DUK2" s="52">
        <f t="shared" si="110"/>
        <v>48001</v>
      </c>
      <c r="DUL2" s="52">
        <f t="shared" si="110"/>
        <v>48002</v>
      </c>
      <c r="DUM2" s="52">
        <f t="shared" si="110"/>
        <v>48003</v>
      </c>
      <c r="DUN2" s="52">
        <f t="shared" si="110"/>
        <v>48004</v>
      </c>
      <c r="DUO2" s="52">
        <f t="shared" si="110"/>
        <v>48005</v>
      </c>
      <c r="DUP2" s="52">
        <f t="shared" si="110"/>
        <v>48006</v>
      </c>
      <c r="DUQ2" s="52">
        <f t="shared" si="110"/>
        <v>48007</v>
      </c>
      <c r="DUR2" s="52">
        <f t="shared" ref="DUR2:DXC2" si="111">DATE(YEAR(DUQ2),MONTH(DUQ2),DAY(DUQ2)+1)</f>
        <v>48008</v>
      </c>
      <c r="DUS2" s="52">
        <f t="shared" si="111"/>
        <v>48009</v>
      </c>
      <c r="DUT2" s="52">
        <f t="shared" si="111"/>
        <v>48010</v>
      </c>
      <c r="DUU2" s="52">
        <f t="shared" si="111"/>
        <v>48011</v>
      </c>
      <c r="DUV2" s="52">
        <f t="shared" si="111"/>
        <v>48012</v>
      </c>
      <c r="DUW2" s="52">
        <f t="shared" si="111"/>
        <v>48013</v>
      </c>
      <c r="DUX2" s="52">
        <f t="shared" si="111"/>
        <v>48014</v>
      </c>
      <c r="DUY2" s="52">
        <f t="shared" si="111"/>
        <v>48015</v>
      </c>
      <c r="DUZ2" s="52">
        <f t="shared" si="111"/>
        <v>48016</v>
      </c>
      <c r="DVA2" s="52">
        <f t="shared" si="111"/>
        <v>48017</v>
      </c>
      <c r="DVB2" s="52">
        <f t="shared" si="111"/>
        <v>48018</v>
      </c>
      <c r="DVC2" s="52">
        <f t="shared" si="111"/>
        <v>48019</v>
      </c>
      <c r="DVD2" s="52">
        <f t="shared" si="111"/>
        <v>48020</v>
      </c>
      <c r="DVE2" s="52">
        <f t="shared" si="111"/>
        <v>48021</v>
      </c>
      <c r="DVF2" s="52">
        <f t="shared" si="111"/>
        <v>48022</v>
      </c>
      <c r="DVG2" s="52">
        <f t="shared" si="111"/>
        <v>48023</v>
      </c>
      <c r="DVH2" s="52">
        <f t="shared" si="111"/>
        <v>48024</v>
      </c>
      <c r="DVI2" s="52">
        <f t="shared" si="111"/>
        <v>48025</v>
      </c>
      <c r="DVJ2" s="52">
        <f t="shared" si="111"/>
        <v>48026</v>
      </c>
      <c r="DVK2" s="52">
        <f t="shared" si="111"/>
        <v>48027</v>
      </c>
      <c r="DVL2" s="52">
        <f t="shared" si="111"/>
        <v>48028</v>
      </c>
      <c r="DVM2" s="52">
        <f t="shared" si="111"/>
        <v>48029</v>
      </c>
      <c r="DVN2" s="52">
        <f t="shared" si="111"/>
        <v>48030</v>
      </c>
      <c r="DVO2" s="52">
        <f t="shared" si="111"/>
        <v>48031</v>
      </c>
      <c r="DVP2" s="52">
        <f t="shared" si="111"/>
        <v>48032</v>
      </c>
      <c r="DVQ2" s="52">
        <f t="shared" si="111"/>
        <v>48033</v>
      </c>
      <c r="DVR2" s="52">
        <f t="shared" si="111"/>
        <v>48034</v>
      </c>
      <c r="DVS2" s="52">
        <f t="shared" si="111"/>
        <v>48035</v>
      </c>
      <c r="DVT2" s="52">
        <f t="shared" si="111"/>
        <v>48036</v>
      </c>
      <c r="DVU2" s="52">
        <f t="shared" si="111"/>
        <v>48037</v>
      </c>
      <c r="DVV2" s="52">
        <f t="shared" si="111"/>
        <v>48038</v>
      </c>
      <c r="DVW2" s="52">
        <f t="shared" si="111"/>
        <v>48039</v>
      </c>
      <c r="DVX2" s="52">
        <f t="shared" si="111"/>
        <v>48040</v>
      </c>
      <c r="DVY2" s="52">
        <f t="shared" si="111"/>
        <v>48041</v>
      </c>
      <c r="DVZ2" s="52">
        <f t="shared" si="111"/>
        <v>48042</v>
      </c>
      <c r="DWA2" s="52">
        <f t="shared" si="111"/>
        <v>48043</v>
      </c>
      <c r="DWB2" s="52">
        <f t="shared" si="111"/>
        <v>48044</v>
      </c>
      <c r="DWC2" s="52">
        <f t="shared" si="111"/>
        <v>48045</v>
      </c>
      <c r="DWD2" s="52">
        <f t="shared" si="111"/>
        <v>48046</v>
      </c>
      <c r="DWE2" s="52">
        <f t="shared" si="111"/>
        <v>48047</v>
      </c>
      <c r="DWF2" s="52">
        <f t="shared" si="111"/>
        <v>48048</v>
      </c>
      <c r="DWG2" s="52">
        <f t="shared" si="111"/>
        <v>48049</v>
      </c>
      <c r="DWH2" s="52">
        <f t="shared" si="111"/>
        <v>48050</v>
      </c>
      <c r="DWI2" s="52">
        <f t="shared" si="111"/>
        <v>48051</v>
      </c>
      <c r="DWJ2" s="52">
        <f t="shared" si="111"/>
        <v>48052</v>
      </c>
      <c r="DWK2" s="52">
        <f t="shared" si="111"/>
        <v>48053</v>
      </c>
      <c r="DWL2" s="52">
        <f t="shared" si="111"/>
        <v>48054</v>
      </c>
      <c r="DWM2" s="52">
        <f t="shared" si="111"/>
        <v>48055</v>
      </c>
      <c r="DWN2" s="52">
        <f t="shared" si="111"/>
        <v>48056</v>
      </c>
      <c r="DWO2" s="52">
        <f t="shared" si="111"/>
        <v>48057</v>
      </c>
      <c r="DWP2" s="52">
        <f t="shared" si="111"/>
        <v>48058</v>
      </c>
      <c r="DWQ2" s="52">
        <f t="shared" si="111"/>
        <v>48059</v>
      </c>
      <c r="DWR2" s="52">
        <f t="shared" si="111"/>
        <v>48060</v>
      </c>
      <c r="DWS2" s="52">
        <f t="shared" si="111"/>
        <v>48061</v>
      </c>
      <c r="DWT2" s="52">
        <f t="shared" si="111"/>
        <v>48062</v>
      </c>
      <c r="DWU2" s="52">
        <f t="shared" si="111"/>
        <v>48063</v>
      </c>
      <c r="DWV2" s="52">
        <f t="shared" si="111"/>
        <v>48064</v>
      </c>
      <c r="DWW2" s="52">
        <f t="shared" si="111"/>
        <v>48065</v>
      </c>
      <c r="DWX2" s="52">
        <f t="shared" si="111"/>
        <v>48066</v>
      </c>
      <c r="DWY2" s="52">
        <f t="shared" si="111"/>
        <v>48067</v>
      </c>
      <c r="DWZ2" s="52">
        <f t="shared" si="111"/>
        <v>48068</v>
      </c>
      <c r="DXA2" s="52">
        <f t="shared" si="111"/>
        <v>48069</v>
      </c>
      <c r="DXB2" s="52">
        <f t="shared" si="111"/>
        <v>48070</v>
      </c>
      <c r="DXC2" s="52">
        <f t="shared" si="111"/>
        <v>48071</v>
      </c>
      <c r="DXD2" s="52">
        <f t="shared" ref="DXD2:DZO2" si="112">DATE(YEAR(DXC2),MONTH(DXC2),DAY(DXC2)+1)</f>
        <v>48072</v>
      </c>
      <c r="DXE2" s="52">
        <f t="shared" si="112"/>
        <v>48073</v>
      </c>
      <c r="DXF2" s="52">
        <f t="shared" si="112"/>
        <v>48074</v>
      </c>
      <c r="DXG2" s="52">
        <f t="shared" si="112"/>
        <v>48075</v>
      </c>
      <c r="DXH2" s="52">
        <f t="shared" si="112"/>
        <v>48076</v>
      </c>
      <c r="DXI2" s="52">
        <f t="shared" si="112"/>
        <v>48077</v>
      </c>
      <c r="DXJ2" s="52">
        <f t="shared" si="112"/>
        <v>48078</v>
      </c>
      <c r="DXK2" s="52">
        <f t="shared" si="112"/>
        <v>48079</v>
      </c>
      <c r="DXL2" s="52">
        <f t="shared" si="112"/>
        <v>48080</v>
      </c>
      <c r="DXM2" s="52">
        <f t="shared" si="112"/>
        <v>48081</v>
      </c>
      <c r="DXN2" s="52">
        <f t="shared" si="112"/>
        <v>48082</v>
      </c>
      <c r="DXO2" s="52">
        <f t="shared" si="112"/>
        <v>48083</v>
      </c>
      <c r="DXP2" s="52">
        <f t="shared" si="112"/>
        <v>48084</v>
      </c>
      <c r="DXQ2" s="52">
        <f t="shared" si="112"/>
        <v>48085</v>
      </c>
      <c r="DXR2" s="52">
        <f t="shared" si="112"/>
        <v>48086</v>
      </c>
      <c r="DXS2" s="52">
        <f t="shared" si="112"/>
        <v>48087</v>
      </c>
      <c r="DXT2" s="52">
        <f t="shared" si="112"/>
        <v>48088</v>
      </c>
      <c r="DXU2" s="52">
        <f t="shared" si="112"/>
        <v>48089</v>
      </c>
      <c r="DXV2" s="52">
        <f t="shared" si="112"/>
        <v>48090</v>
      </c>
      <c r="DXW2" s="52">
        <f t="shared" si="112"/>
        <v>48091</v>
      </c>
      <c r="DXX2" s="52">
        <f t="shared" si="112"/>
        <v>48092</v>
      </c>
      <c r="DXY2" s="52">
        <f t="shared" si="112"/>
        <v>48093</v>
      </c>
      <c r="DXZ2" s="52">
        <f t="shared" si="112"/>
        <v>48094</v>
      </c>
      <c r="DYA2" s="52">
        <f t="shared" si="112"/>
        <v>48095</v>
      </c>
      <c r="DYB2" s="52">
        <f t="shared" si="112"/>
        <v>48096</v>
      </c>
      <c r="DYC2" s="52">
        <f t="shared" si="112"/>
        <v>48097</v>
      </c>
      <c r="DYD2" s="52">
        <f t="shared" si="112"/>
        <v>48098</v>
      </c>
      <c r="DYE2" s="52">
        <f t="shared" si="112"/>
        <v>48099</v>
      </c>
      <c r="DYF2" s="52">
        <f t="shared" si="112"/>
        <v>48100</v>
      </c>
      <c r="DYG2" s="52">
        <f t="shared" si="112"/>
        <v>48101</v>
      </c>
      <c r="DYH2" s="52">
        <f t="shared" si="112"/>
        <v>48102</v>
      </c>
      <c r="DYI2" s="52">
        <f t="shared" si="112"/>
        <v>48103</v>
      </c>
      <c r="DYJ2" s="52">
        <f t="shared" si="112"/>
        <v>48104</v>
      </c>
      <c r="DYK2" s="52">
        <f t="shared" si="112"/>
        <v>48105</v>
      </c>
      <c r="DYL2" s="52">
        <f t="shared" si="112"/>
        <v>48106</v>
      </c>
      <c r="DYM2" s="52">
        <f t="shared" si="112"/>
        <v>48107</v>
      </c>
      <c r="DYN2" s="52">
        <f t="shared" si="112"/>
        <v>48108</v>
      </c>
      <c r="DYO2" s="52">
        <f t="shared" si="112"/>
        <v>48109</v>
      </c>
      <c r="DYP2" s="52">
        <f t="shared" si="112"/>
        <v>48110</v>
      </c>
      <c r="DYQ2" s="52">
        <f t="shared" si="112"/>
        <v>48111</v>
      </c>
      <c r="DYR2" s="52">
        <f t="shared" si="112"/>
        <v>48112</v>
      </c>
      <c r="DYS2" s="52">
        <f t="shared" si="112"/>
        <v>48113</v>
      </c>
      <c r="DYT2" s="52">
        <f t="shared" si="112"/>
        <v>48114</v>
      </c>
      <c r="DYU2" s="52">
        <f t="shared" si="112"/>
        <v>48115</v>
      </c>
      <c r="DYV2" s="52">
        <f t="shared" si="112"/>
        <v>48116</v>
      </c>
      <c r="DYW2" s="52">
        <f t="shared" si="112"/>
        <v>48117</v>
      </c>
      <c r="DYX2" s="52">
        <f t="shared" si="112"/>
        <v>48118</v>
      </c>
      <c r="DYY2" s="52">
        <f t="shared" si="112"/>
        <v>48119</v>
      </c>
      <c r="DYZ2" s="52">
        <f t="shared" si="112"/>
        <v>48120</v>
      </c>
      <c r="DZA2" s="52">
        <f t="shared" si="112"/>
        <v>48121</v>
      </c>
      <c r="DZB2" s="52">
        <f t="shared" si="112"/>
        <v>48122</v>
      </c>
      <c r="DZC2" s="52">
        <f t="shared" si="112"/>
        <v>48123</v>
      </c>
      <c r="DZD2" s="52">
        <f t="shared" si="112"/>
        <v>48124</v>
      </c>
      <c r="DZE2" s="52">
        <f t="shared" si="112"/>
        <v>48125</v>
      </c>
      <c r="DZF2" s="52">
        <f t="shared" si="112"/>
        <v>48126</v>
      </c>
      <c r="DZG2" s="52">
        <f t="shared" si="112"/>
        <v>48127</v>
      </c>
      <c r="DZH2" s="52">
        <f t="shared" si="112"/>
        <v>48128</v>
      </c>
      <c r="DZI2" s="52">
        <f t="shared" si="112"/>
        <v>48129</v>
      </c>
      <c r="DZJ2" s="52">
        <f t="shared" si="112"/>
        <v>48130</v>
      </c>
      <c r="DZK2" s="52">
        <f t="shared" si="112"/>
        <v>48131</v>
      </c>
      <c r="DZL2" s="52">
        <f t="shared" si="112"/>
        <v>48132</v>
      </c>
      <c r="DZM2" s="52">
        <f t="shared" si="112"/>
        <v>48133</v>
      </c>
      <c r="DZN2" s="52">
        <f t="shared" si="112"/>
        <v>48134</v>
      </c>
      <c r="DZO2" s="52">
        <f t="shared" si="112"/>
        <v>48135</v>
      </c>
      <c r="DZP2" s="52">
        <f t="shared" ref="DZP2:ECA2" si="113">DATE(YEAR(DZO2),MONTH(DZO2),DAY(DZO2)+1)</f>
        <v>48136</v>
      </c>
      <c r="DZQ2" s="52">
        <f t="shared" si="113"/>
        <v>48137</v>
      </c>
      <c r="DZR2" s="52">
        <f t="shared" si="113"/>
        <v>48138</v>
      </c>
      <c r="DZS2" s="52">
        <f t="shared" si="113"/>
        <v>48139</v>
      </c>
      <c r="DZT2" s="52">
        <f t="shared" si="113"/>
        <v>48140</v>
      </c>
      <c r="DZU2" s="52">
        <f t="shared" si="113"/>
        <v>48141</v>
      </c>
      <c r="DZV2" s="52">
        <f t="shared" si="113"/>
        <v>48142</v>
      </c>
      <c r="DZW2" s="52">
        <f t="shared" si="113"/>
        <v>48143</v>
      </c>
      <c r="DZX2" s="52">
        <f t="shared" si="113"/>
        <v>48144</v>
      </c>
      <c r="DZY2" s="52">
        <f t="shared" si="113"/>
        <v>48145</v>
      </c>
      <c r="DZZ2" s="52">
        <f t="shared" si="113"/>
        <v>48146</v>
      </c>
      <c r="EAA2" s="52">
        <f t="shared" si="113"/>
        <v>48147</v>
      </c>
      <c r="EAB2" s="52">
        <f t="shared" si="113"/>
        <v>48148</v>
      </c>
      <c r="EAC2" s="52">
        <f t="shared" si="113"/>
        <v>48149</v>
      </c>
      <c r="EAD2" s="52">
        <f t="shared" si="113"/>
        <v>48150</v>
      </c>
      <c r="EAE2" s="52">
        <f t="shared" si="113"/>
        <v>48151</v>
      </c>
      <c r="EAF2" s="52">
        <f t="shared" si="113"/>
        <v>48152</v>
      </c>
      <c r="EAG2" s="52">
        <f t="shared" si="113"/>
        <v>48153</v>
      </c>
      <c r="EAH2" s="52">
        <f t="shared" si="113"/>
        <v>48154</v>
      </c>
      <c r="EAI2" s="52">
        <f t="shared" si="113"/>
        <v>48155</v>
      </c>
      <c r="EAJ2" s="52">
        <f t="shared" si="113"/>
        <v>48156</v>
      </c>
      <c r="EAK2" s="52">
        <f t="shared" si="113"/>
        <v>48157</v>
      </c>
      <c r="EAL2" s="52">
        <f t="shared" si="113"/>
        <v>48158</v>
      </c>
      <c r="EAM2" s="52">
        <f t="shared" si="113"/>
        <v>48159</v>
      </c>
      <c r="EAN2" s="52">
        <f t="shared" si="113"/>
        <v>48160</v>
      </c>
      <c r="EAO2" s="52">
        <f t="shared" si="113"/>
        <v>48161</v>
      </c>
      <c r="EAP2" s="52">
        <f t="shared" si="113"/>
        <v>48162</v>
      </c>
      <c r="EAQ2" s="52">
        <f t="shared" si="113"/>
        <v>48163</v>
      </c>
      <c r="EAR2" s="52">
        <f t="shared" si="113"/>
        <v>48164</v>
      </c>
      <c r="EAS2" s="52">
        <f t="shared" si="113"/>
        <v>48165</v>
      </c>
      <c r="EAT2" s="52">
        <f t="shared" si="113"/>
        <v>48166</v>
      </c>
      <c r="EAU2" s="52">
        <f t="shared" si="113"/>
        <v>48167</v>
      </c>
      <c r="EAV2" s="52">
        <f t="shared" si="113"/>
        <v>48168</v>
      </c>
      <c r="EAW2" s="52">
        <f t="shared" si="113"/>
        <v>48169</v>
      </c>
      <c r="EAX2" s="52">
        <f t="shared" si="113"/>
        <v>48170</v>
      </c>
      <c r="EAY2" s="52">
        <f t="shared" si="113"/>
        <v>48171</v>
      </c>
      <c r="EAZ2" s="52">
        <f t="shared" si="113"/>
        <v>48172</v>
      </c>
      <c r="EBA2" s="52">
        <f t="shared" si="113"/>
        <v>48173</v>
      </c>
      <c r="EBB2" s="52">
        <f t="shared" si="113"/>
        <v>48174</v>
      </c>
      <c r="EBC2" s="52">
        <f t="shared" si="113"/>
        <v>48175</v>
      </c>
      <c r="EBD2" s="52">
        <f t="shared" si="113"/>
        <v>48176</v>
      </c>
      <c r="EBE2" s="52">
        <f t="shared" si="113"/>
        <v>48177</v>
      </c>
      <c r="EBF2" s="52">
        <f t="shared" si="113"/>
        <v>48178</v>
      </c>
      <c r="EBG2" s="52">
        <f t="shared" si="113"/>
        <v>48179</v>
      </c>
      <c r="EBH2" s="52">
        <f t="shared" si="113"/>
        <v>48180</v>
      </c>
      <c r="EBI2" s="52">
        <f t="shared" si="113"/>
        <v>48181</v>
      </c>
      <c r="EBJ2" s="52">
        <f t="shared" si="113"/>
        <v>48182</v>
      </c>
      <c r="EBK2" s="52">
        <f t="shared" si="113"/>
        <v>48183</v>
      </c>
      <c r="EBL2" s="52">
        <f t="shared" si="113"/>
        <v>48184</v>
      </c>
      <c r="EBM2" s="52">
        <f t="shared" si="113"/>
        <v>48185</v>
      </c>
      <c r="EBN2" s="52">
        <f t="shared" si="113"/>
        <v>48186</v>
      </c>
      <c r="EBO2" s="52">
        <f t="shared" si="113"/>
        <v>48187</v>
      </c>
      <c r="EBP2" s="52">
        <f t="shared" si="113"/>
        <v>48188</v>
      </c>
      <c r="EBQ2" s="52">
        <f t="shared" si="113"/>
        <v>48189</v>
      </c>
      <c r="EBR2" s="52">
        <f t="shared" si="113"/>
        <v>48190</v>
      </c>
      <c r="EBS2" s="52">
        <f t="shared" si="113"/>
        <v>48191</v>
      </c>
      <c r="EBT2" s="52">
        <f t="shared" si="113"/>
        <v>48192</v>
      </c>
      <c r="EBU2" s="52">
        <f t="shared" si="113"/>
        <v>48193</v>
      </c>
      <c r="EBV2" s="52">
        <f t="shared" si="113"/>
        <v>48194</v>
      </c>
      <c r="EBW2" s="52">
        <f t="shared" si="113"/>
        <v>48195</v>
      </c>
      <c r="EBX2" s="52">
        <f t="shared" si="113"/>
        <v>48196</v>
      </c>
      <c r="EBY2" s="52">
        <f t="shared" si="113"/>
        <v>48197</v>
      </c>
      <c r="EBZ2" s="52">
        <f t="shared" si="113"/>
        <v>48198</v>
      </c>
      <c r="ECA2" s="52">
        <f t="shared" si="113"/>
        <v>48199</v>
      </c>
      <c r="ECB2" s="52">
        <f t="shared" ref="ECB2:EEM2" si="114">DATE(YEAR(ECA2),MONTH(ECA2),DAY(ECA2)+1)</f>
        <v>48200</v>
      </c>
      <c r="ECC2" s="52">
        <f t="shared" si="114"/>
        <v>48201</v>
      </c>
      <c r="ECD2" s="52">
        <f t="shared" si="114"/>
        <v>48202</v>
      </c>
      <c r="ECE2" s="52">
        <f t="shared" si="114"/>
        <v>48203</v>
      </c>
      <c r="ECF2" s="52">
        <f t="shared" si="114"/>
        <v>48204</v>
      </c>
      <c r="ECG2" s="52">
        <f t="shared" si="114"/>
        <v>48205</v>
      </c>
      <c r="ECH2" s="52">
        <f t="shared" si="114"/>
        <v>48206</v>
      </c>
      <c r="ECI2" s="52">
        <f t="shared" si="114"/>
        <v>48207</v>
      </c>
      <c r="ECJ2" s="52">
        <f t="shared" si="114"/>
        <v>48208</v>
      </c>
      <c r="ECK2" s="52">
        <f t="shared" si="114"/>
        <v>48209</v>
      </c>
      <c r="ECL2" s="52">
        <f t="shared" si="114"/>
        <v>48210</v>
      </c>
      <c r="ECM2" s="52">
        <f t="shared" si="114"/>
        <v>48211</v>
      </c>
      <c r="ECN2" s="52">
        <f t="shared" si="114"/>
        <v>48212</v>
      </c>
      <c r="ECO2" s="52">
        <f t="shared" si="114"/>
        <v>48213</v>
      </c>
      <c r="ECP2" s="52">
        <f t="shared" si="114"/>
        <v>48214</v>
      </c>
      <c r="ECQ2" s="52">
        <f t="shared" si="114"/>
        <v>48215</v>
      </c>
      <c r="ECR2" s="52">
        <f t="shared" si="114"/>
        <v>48216</v>
      </c>
      <c r="ECS2" s="52">
        <f t="shared" si="114"/>
        <v>48217</v>
      </c>
      <c r="ECT2" s="52">
        <f t="shared" si="114"/>
        <v>48218</v>
      </c>
      <c r="ECU2" s="52">
        <f t="shared" si="114"/>
        <v>48219</v>
      </c>
      <c r="ECV2" s="52">
        <f t="shared" si="114"/>
        <v>48220</v>
      </c>
      <c r="ECW2" s="52">
        <f t="shared" si="114"/>
        <v>48221</v>
      </c>
      <c r="ECX2" s="52">
        <f t="shared" si="114"/>
        <v>48222</v>
      </c>
      <c r="ECY2" s="52">
        <f t="shared" si="114"/>
        <v>48223</v>
      </c>
      <c r="ECZ2" s="52">
        <f t="shared" si="114"/>
        <v>48224</v>
      </c>
      <c r="EDA2" s="52">
        <f t="shared" si="114"/>
        <v>48225</v>
      </c>
      <c r="EDB2" s="52">
        <f t="shared" si="114"/>
        <v>48226</v>
      </c>
      <c r="EDC2" s="52">
        <f t="shared" si="114"/>
        <v>48227</v>
      </c>
      <c r="EDD2" s="52">
        <f t="shared" si="114"/>
        <v>48228</v>
      </c>
      <c r="EDE2" s="52">
        <f t="shared" si="114"/>
        <v>48229</v>
      </c>
      <c r="EDF2" s="52">
        <f t="shared" si="114"/>
        <v>48230</v>
      </c>
      <c r="EDG2" s="52">
        <f t="shared" si="114"/>
        <v>48231</v>
      </c>
      <c r="EDH2" s="52">
        <f t="shared" si="114"/>
        <v>48232</v>
      </c>
      <c r="EDI2" s="52">
        <f t="shared" si="114"/>
        <v>48233</v>
      </c>
      <c r="EDJ2" s="52">
        <f t="shared" si="114"/>
        <v>48234</v>
      </c>
      <c r="EDK2" s="52">
        <f t="shared" si="114"/>
        <v>48235</v>
      </c>
      <c r="EDL2" s="52">
        <f t="shared" si="114"/>
        <v>48236</v>
      </c>
      <c r="EDM2" s="52">
        <f t="shared" si="114"/>
        <v>48237</v>
      </c>
      <c r="EDN2" s="52">
        <f t="shared" si="114"/>
        <v>48238</v>
      </c>
      <c r="EDO2" s="52">
        <f t="shared" si="114"/>
        <v>48239</v>
      </c>
      <c r="EDP2" s="52">
        <f t="shared" si="114"/>
        <v>48240</v>
      </c>
      <c r="EDQ2" s="52">
        <f t="shared" si="114"/>
        <v>48241</v>
      </c>
      <c r="EDR2" s="52">
        <f t="shared" si="114"/>
        <v>48242</v>
      </c>
      <c r="EDS2" s="52">
        <f t="shared" si="114"/>
        <v>48243</v>
      </c>
      <c r="EDT2" s="52">
        <f t="shared" si="114"/>
        <v>48244</v>
      </c>
      <c r="EDU2" s="52">
        <f t="shared" si="114"/>
        <v>48245</v>
      </c>
      <c r="EDV2" s="52">
        <f t="shared" si="114"/>
        <v>48246</v>
      </c>
      <c r="EDW2" s="52">
        <f t="shared" si="114"/>
        <v>48247</v>
      </c>
      <c r="EDX2" s="52">
        <f t="shared" si="114"/>
        <v>48248</v>
      </c>
      <c r="EDY2" s="52">
        <f t="shared" si="114"/>
        <v>48249</v>
      </c>
      <c r="EDZ2" s="52">
        <f t="shared" si="114"/>
        <v>48250</v>
      </c>
      <c r="EEA2" s="52">
        <f t="shared" si="114"/>
        <v>48251</v>
      </c>
      <c r="EEB2" s="52">
        <f t="shared" si="114"/>
        <v>48252</v>
      </c>
      <c r="EEC2" s="52">
        <f t="shared" si="114"/>
        <v>48253</v>
      </c>
      <c r="EED2" s="52">
        <f t="shared" si="114"/>
        <v>48254</v>
      </c>
      <c r="EEE2" s="52">
        <f t="shared" si="114"/>
        <v>48255</v>
      </c>
      <c r="EEF2" s="52">
        <f t="shared" si="114"/>
        <v>48256</v>
      </c>
      <c r="EEG2" s="52">
        <f t="shared" si="114"/>
        <v>48257</v>
      </c>
      <c r="EEH2" s="52">
        <f t="shared" si="114"/>
        <v>48258</v>
      </c>
      <c r="EEI2" s="52">
        <f t="shared" si="114"/>
        <v>48259</v>
      </c>
      <c r="EEJ2" s="52">
        <f t="shared" si="114"/>
        <v>48260</v>
      </c>
      <c r="EEK2" s="52">
        <f t="shared" si="114"/>
        <v>48261</v>
      </c>
      <c r="EEL2" s="52">
        <f t="shared" si="114"/>
        <v>48262</v>
      </c>
      <c r="EEM2" s="52">
        <f t="shared" si="114"/>
        <v>48263</v>
      </c>
      <c r="EEN2" s="52">
        <f t="shared" ref="EEN2:EGY2" si="115">DATE(YEAR(EEM2),MONTH(EEM2),DAY(EEM2)+1)</f>
        <v>48264</v>
      </c>
      <c r="EEO2" s="52">
        <f t="shared" si="115"/>
        <v>48265</v>
      </c>
      <c r="EEP2" s="52">
        <f t="shared" si="115"/>
        <v>48266</v>
      </c>
      <c r="EEQ2" s="52">
        <f t="shared" si="115"/>
        <v>48267</v>
      </c>
      <c r="EER2" s="52">
        <f t="shared" si="115"/>
        <v>48268</v>
      </c>
      <c r="EES2" s="52">
        <f t="shared" si="115"/>
        <v>48269</v>
      </c>
      <c r="EET2" s="52">
        <f t="shared" si="115"/>
        <v>48270</v>
      </c>
      <c r="EEU2" s="52">
        <f t="shared" si="115"/>
        <v>48271</v>
      </c>
      <c r="EEV2" s="52">
        <f t="shared" si="115"/>
        <v>48272</v>
      </c>
      <c r="EEW2" s="52">
        <f t="shared" si="115"/>
        <v>48273</v>
      </c>
      <c r="EEX2" s="52">
        <f t="shared" si="115"/>
        <v>48274</v>
      </c>
      <c r="EEY2" s="52">
        <f t="shared" si="115"/>
        <v>48275</v>
      </c>
      <c r="EEZ2" s="52">
        <f t="shared" si="115"/>
        <v>48276</v>
      </c>
      <c r="EFA2" s="52">
        <f t="shared" si="115"/>
        <v>48277</v>
      </c>
      <c r="EFB2" s="52">
        <f t="shared" si="115"/>
        <v>48278</v>
      </c>
      <c r="EFC2" s="52">
        <f t="shared" si="115"/>
        <v>48279</v>
      </c>
      <c r="EFD2" s="52">
        <f t="shared" si="115"/>
        <v>48280</v>
      </c>
      <c r="EFE2" s="52">
        <f t="shared" si="115"/>
        <v>48281</v>
      </c>
      <c r="EFF2" s="52">
        <f t="shared" si="115"/>
        <v>48282</v>
      </c>
      <c r="EFG2" s="52">
        <f t="shared" si="115"/>
        <v>48283</v>
      </c>
      <c r="EFH2" s="52">
        <f t="shared" si="115"/>
        <v>48284</v>
      </c>
      <c r="EFI2" s="52">
        <f t="shared" si="115"/>
        <v>48285</v>
      </c>
      <c r="EFJ2" s="52">
        <f t="shared" si="115"/>
        <v>48286</v>
      </c>
      <c r="EFK2" s="52">
        <f t="shared" si="115"/>
        <v>48287</v>
      </c>
      <c r="EFL2" s="52">
        <f t="shared" si="115"/>
        <v>48288</v>
      </c>
      <c r="EFM2" s="52">
        <f t="shared" si="115"/>
        <v>48289</v>
      </c>
      <c r="EFN2" s="52">
        <f t="shared" si="115"/>
        <v>48290</v>
      </c>
      <c r="EFO2" s="52">
        <f t="shared" si="115"/>
        <v>48291</v>
      </c>
      <c r="EFP2" s="52">
        <f t="shared" si="115"/>
        <v>48292</v>
      </c>
      <c r="EFQ2" s="52">
        <f t="shared" si="115"/>
        <v>48293</v>
      </c>
      <c r="EFR2" s="52">
        <f t="shared" si="115"/>
        <v>48294</v>
      </c>
      <c r="EFS2" s="52">
        <f t="shared" si="115"/>
        <v>48295</v>
      </c>
      <c r="EFT2" s="52">
        <f t="shared" si="115"/>
        <v>48296</v>
      </c>
      <c r="EFU2" s="52">
        <f t="shared" si="115"/>
        <v>48297</v>
      </c>
      <c r="EFV2" s="52">
        <f t="shared" si="115"/>
        <v>48298</v>
      </c>
      <c r="EFW2" s="52">
        <f t="shared" si="115"/>
        <v>48299</v>
      </c>
      <c r="EFX2" s="52">
        <f t="shared" si="115"/>
        <v>48300</v>
      </c>
      <c r="EFY2" s="52">
        <f t="shared" si="115"/>
        <v>48301</v>
      </c>
      <c r="EFZ2" s="52">
        <f t="shared" si="115"/>
        <v>48302</v>
      </c>
      <c r="EGA2" s="52">
        <f t="shared" si="115"/>
        <v>48303</v>
      </c>
      <c r="EGB2" s="52">
        <f t="shared" si="115"/>
        <v>48304</v>
      </c>
      <c r="EGC2" s="52">
        <f t="shared" si="115"/>
        <v>48305</v>
      </c>
      <c r="EGD2" s="52">
        <f t="shared" si="115"/>
        <v>48306</v>
      </c>
      <c r="EGE2" s="52">
        <f t="shared" si="115"/>
        <v>48307</v>
      </c>
      <c r="EGF2" s="52">
        <f t="shared" si="115"/>
        <v>48308</v>
      </c>
      <c r="EGG2" s="52">
        <f t="shared" si="115"/>
        <v>48309</v>
      </c>
      <c r="EGH2" s="52">
        <f t="shared" si="115"/>
        <v>48310</v>
      </c>
      <c r="EGI2" s="52">
        <f t="shared" si="115"/>
        <v>48311</v>
      </c>
      <c r="EGJ2" s="52">
        <f t="shared" si="115"/>
        <v>48312</v>
      </c>
      <c r="EGK2" s="52">
        <f t="shared" si="115"/>
        <v>48313</v>
      </c>
      <c r="EGL2" s="52">
        <f t="shared" si="115"/>
        <v>48314</v>
      </c>
      <c r="EGM2" s="52">
        <f t="shared" si="115"/>
        <v>48315</v>
      </c>
      <c r="EGN2" s="52">
        <f t="shared" si="115"/>
        <v>48316</v>
      </c>
      <c r="EGO2" s="52">
        <f t="shared" si="115"/>
        <v>48317</v>
      </c>
      <c r="EGP2" s="52">
        <f t="shared" si="115"/>
        <v>48318</v>
      </c>
      <c r="EGQ2" s="52">
        <f t="shared" si="115"/>
        <v>48319</v>
      </c>
      <c r="EGR2" s="52">
        <f t="shared" si="115"/>
        <v>48320</v>
      </c>
      <c r="EGS2" s="52">
        <f t="shared" si="115"/>
        <v>48321</v>
      </c>
      <c r="EGT2" s="52">
        <f t="shared" si="115"/>
        <v>48322</v>
      </c>
      <c r="EGU2" s="52">
        <f t="shared" si="115"/>
        <v>48323</v>
      </c>
      <c r="EGV2" s="52">
        <f t="shared" si="115"/>
        <v>48324</v>
      </c>
      <c r="EGW2" s="52">
        <f t="shared" si="115"/>
        <v>48325</v>
      </c>
      <c r="EGX2" s="52">
        <f t="shared" si="115"/>
        <v>48326</v>
      </c>
      <c r="EGY2" s="52">
        <f t="shared" si="115"/>
        <v>48327</v>
      </c>
      <c r="EGZ2" s="52">
        <f t="shared" ref="EGZ2:EJK2" si="116">DATE(YEAR(EGY2),MONTH(EGY2),DAY(EGY2)+1)</f>
        <v>48328</v>
      </c>
      <c r="EHA2" s="52">
        <f t="shared" si="116"/>
        <v>48329</v>
      </c>
      <c r="EHB2" s="52">
        <f t="shared" si="116"/>
        <v>48330</v>
      </c>
      <c r="EHC2" s="52">
        <f t="shared" si="116"/>
        <v>48331</v>
      </c>
      <c r="EHD2" s="52">
        <f t="shared" si="116"/>
        <v>48332</v>
      </c>
      <c r="EHE2" s="52">
        <f t="shared" si="116"/>
        <v>48333</v>
      </c>
      <c r="EHF2" s="52">
        <f t="shared" si="116"/>
        <v>48334</v>
      </c>
      <c r="EHG2" s="52">
        <f t="shared" si="116"/>
        <v>48335</v>
      </c>
      <c r="EHH2" s="52">
        <f t="shared" si="116"/>
        <v>48336</v>
      </c>
      <c r="EHI2" s="52">
        <f t="shared" si="116"/>
        <v>48337</v>
      </c>
      <c r="EHJ2" s="52">
        <f t="shared" si="116"/>
        <v>48338</v>
      </c>
      <c r="EHK2" s="52">
        <f t="shared" si="116"/>
        <v>48339</v>
      </c>
      <c r="EHL2" s="52">
        <f t="shared" si="116"/>
        <v>48340</v>
      </c>
      <c r="EHM2" s="52">
        <f t="shared" si="116"/>
        <v>48341</v>
      </c>
      <c r="EHN2" s="52">
        <f t="shared" si="116"/>
        <v>48342</v>
      </c>
      <c r="EHO2" s="52">
        <f t="shared" si="116"/>
        <v>48343</v>
      </c>
      <c r="EHP2" s="52">
        <f t="shared" si="116"/>
        <v>48344</v>
      </c>
      <c r="EHQ2" s="52">
        <f t="shared" si="116"/>
        <v>48345</v>
      </c>
      <c r="EHR2" s="52">
        <f t="shared" si="116"/>
        <v>48346</v>
      </c>
      <c r="EHS2" s="52">
        <f t="shared" si="116"/>
        <v>48347</v>
      </c>
      <c r="EHT2" s="52">
        <f t="shared" si="116"/>
        <v>48348</v>
      </c>
      <c r="EHU2" s="52">
        <f t="shared" si="116"/>
        <v>48349</v>
      </c>
      <c r="EHV2" s="52">
        <f t="shared" si="116"/>
        <v>48350</v>
      </c>
      <c r="EHW2" s="52">
        <f t="shared" si="116"/>
        <v>48351</v>
      </c>
      <c r="EHX2" s="52">
        <f t="shared" si="116"/>
        <v>48352</v>
      </c>
      <c r="EHY2" s="52">
        <f t="shared" si="116"/>
        <v>48353</v>
      </c>
      <c r="EHZ2" s="52">
        <f t="shared" si="116"/>
        <v>48354</v>
      </c>
      <c r="EIA2" s="52">
        <f t="shared" si="116"/>
        <v>48355</v>
      </c>
      <c r="EIB2" s="52">
        <f t="shared" si="116"/>
        <v>48356</v>
      </c>
      <c r="EIC2" s="52">
        <f t="shared" si="116"/>
        <v>48357</v>
      </c>
      <c r="EID2" s="52">
        <f t="shared" si="116"/>
        <v>48358</v>
      </c>
      <c r="EIE2" s="52">
        <f t="shared" si="116"/>
        <v>48359</v>
      </c>
      <c r="EIF2" s="52">
        <f t="shared" si="116"/>
        <v>48360</v>
      </c>
      <c r="EIG2" s="52">
        <f t="shared" si="116"/>
        <v>48361</v>
      </c>
      <c r="EIH2" s="52">
        <f t="shared" si="116"/>
        <v>48362</v>
      </c>
      <c r="EII2" s="52">
        <f t="shared" si="116"/>
        <v>48363</v>
      </c>
      <c r="EIJ2" s="52">
        <f t="shared" si="116"/>
        <v>48364</v>
      </c>
      <c r="EIK2" s="52">
        <f t="shared" si="116"/>
        <v>48365</v>
      </c>
      <c r="EIL2" s="52">
        <f t="shared" si="116"/>
        <v>48366</v>
      </c>
      <c r="EIM2" s="52">
        <f t="shared" si="116"/>
        <v>48367</v>
      </c>
      <c r="EIN2" s="52">
        <f t="shared" si="116"/>
        <v>48368</v>
      </c>
      <c r="EIO2" s="52">
        <f t="shared" si="116"/>
        <v>48369</v>
      </c>
      <c r="EIP2" s="52">
        <f t="shared" si="116"/>
        <v>48370</v>
      </c>
      <c r="EIQ2" s="52">
        <f t="shared" si="116"/>
        <v>48371</v>
      </c>
      <c r="EIR2" s="52">
        <f t="shared" si="116"/>
        <v>48372</v>
      </c>
      <c r="EIS2" s="52">
        <f t="shared" si="116"/>
        <v>48373</v>
      </c>
      <c r="EIT2" s="52">
        <f t="shared" si="116"/>
        <v>48374</v>
      </c>
      <c r="EIU2" s="52">
        <f t="shared" si="116"/>
        <v>48375</v>
      </c>
      <c r="EIV2" s="52">
        <f t="shared" si="116"/>
        <v>48376</v>
      </c>
      <c r="EIW2" s="52">
        <f t="shared" si="116"/>
        <v>48377</v>
      </c>
      <c r="EIX2" s="52">
        <f t="shared" si="116"/>
        <v>48378</v>
      </c>
      <c r="EIY2" s="52">
        <f t="shared" si="116"/>
        <v>48379</v>
      </c>
      <c r="EIZ2" s="52">
        <f t="shared" si="116"/>
        <v>48380</v>
      </c>
      <c r="EJA2" s="52">
        <f t="shared" si="116"/>
        <v>48381</v>
      </c>
      <c r="EJB2" s="52">
        <f t="shared" si="116"/>
        <v>48382</v>
      </c>
      <c r="EJC2" s="52">
        <f t="shared" si="116"/>
        <v>48383</v>
      </c>
      <c r="EJD2" s="52">
        <f t="shared" si="116"/>
        <v>48384</v>
      </c>
      <c r="EJE2" s="52">
        <f t="shared" si="116"/>
        <v>48385</v>
      </c>
      <c r="EJF2" s="52">
        <f t="shared" si="116"/>
        <v>48386</v>
      </c>
      <c r="EJG2" s="52">
        <f t="shared" si="116"/>
        <v>48387</v>
      </c>
      <c r="EJH2" s="52">
        <f t="shared" si="116"/>
        <v>48388</v>
      </c>
      <c r="EJI2" s="52">
        <f t="shared" si="116"/>
        <v>48389</v>
      </c>
      <c r="EJJ2" s="52">
        <f t="shared" si="116"/>
        <v>48390</v>
      </c>
      <c r="EJK2" s="52">
        <f t="shared" si="116"/>
        <v>48391</v>
      </c>
      <c r="EJL2" s="52">
        <f t="shared" ref="EJL2:ELW2" si="117">DATE(YEAR(EJK2),MONTH(EJK2),DAY(EJK2)+1)</f>
        <v>48392</v>
      </c>
      <c r="EJM2" s="52">
        <f t="shared" si="117"/>
        <v>48393</v>
      </c>
      <c r="EJN2" s="52">
        <f t="shared" si="117"/>
        <v>48394</v>
      </c>
      <c r="EJO2" s="52">
        <f t="shared" si="117"/>
        <v>48395</v>
      </c>
      <c r="EJP2" s="52">
        <f t="shared" si="117"/>
        <v>48396</v>
      </c>
      <c r="EJQ2" s="52">
        <f t="shared" si="117"/>
        <v>48397</v>
      </c>
      <c r="EJR2" s="52">
        <f t="shared" si="117"/>
        <v>48398</v>
      </c>
      <c r="EJS2" s="52">
        <f t="shared" si="117"/>
        <v>48399</v>
      </c>
      <c r="EJT2" s="52">
        <f t="shared" si="117"/>
        <v>48400</v>
      </c>
      <c r="EJU2" s="52">
        <f t="shared" si="117"/>
        <v>48401</v>
      </c>
      <c r="EJV2" s="52">
        <f t="shared" si="117"/>
        <v>48402</v>
      </c>
      <c r="EJW2" s="52">
        <f t="shared" si="117"/>
        <v>48403</v>
      </c>
      <c r="EJX2" s="52">
        <f t="shared" si="117"/>
        <v>48404</v>
      </c>
      <c r="EJY2" s="52">
        <f t="shared" si="117"/>
        <v>48405</v>
      </c>
      <c r="EJZ2" s="52">
        <f t="shared" si="117"/>
        <v>48406</v>
      </c>
      <c r="EKA2" s="52">
        <f t="shared" si="117"/>
        <v>48407</v>
      </c>
      <c r="EKB2" s="52">
        <f t="shared" si="117"/>
        <v>48408</v>
      </c>
      <c r="EKC2" s="52">
        <f t="shared" si="117"/>
        <v>48409</v>
      </c>
      <c r="EKD2" s="52">
        <f t="shared" si="117"/>
        <v>48410</v>
      </c>
      <c r="EKE2" s="52">
        <f t="shared" si="117"/>
        <v>48411</v>
      </c>
      <c r="EKF2" s="52">
        <f t="shared" si="117"/>
        <v>48412</v>
      </c>
      <c r="EKG2" s="52">
        <f t="shared" si="117"/>
        <v>48413</v>
      </c>
      <c r="EKH2" s="52">
        <f t="shared" si="117"/>
        <v>48414</v>
      </c>
      <c r="EKI2" s="52">
        <f t="shared" si="117"/>
        <v>48415</v>
      </c>
      <c r="EKJ2" s="52">
        <f t="shared" si="117"/>
        <v>48416</v>
      </c>
      <c r="EKK2" s="52">
        <f t="shared" si="117"/>
        <v>48417</v>
      </c>
      <c r="EKL2" s="52">
        <f t="shared" si="117"/>
        <v>48418</v>
      </c>
      <c r="EKM2" s="52">
        <f t="shared" si="117"/>
        <v>48419</v>
      </c>
      <c r="EKN2" s="52">
        <f t="shared" si="117"/>
        <v>48420</v>
      </c>
      <c r="EKO2" s="52">
        <f t="shared" si="117"/>
        <v>48421</v>
      </c>
      <c r="EKP2" s="52">
        <f t="shared" si="117"/>
        <v>48422</v>
      </c>
      <c r="EKQ2" s="52">
        <f t="shared" si="117"/>
        <v>48423</v>
      </c>
      <c r="EKR2" s="52">
        <f t="shared" si="117"/>
        <v>48424</v>
      </c>
      <c r="EKS2" s="52">
        <f t="shared" si="117"/>
        <v>48425</v>
      </c>
      <c r="EKT2" s="52">
        <f t="shared" si="117"/>
        <v>48426</v>
      </c>
      <c r="EKU2" s="52">
        <f t="shared" si="117"/>
        <v>48427</v>
      </c>
      <c r="EKV2" s="52">
        <f t="shared" si="117"/>
        <v>48428</v>
      </c>
      <c r="EKW2" s="52">
        <f t="shared" si="117"/>
        <v>48429</v>
      </c>
      <c r="EKX2" s="52">
        <f t="shared" si="117"/>
        <v>48430</v>
      </c>
      <c r="EKY2" s="52">
        <f t="shared" si="117"/>
        <v>48431</v>
      </c>
      <c r="EKZ2" s="52">
        <f t="shared" si="117"/>
        <v>48432</v>
      </c>
      <c r="ELA2" s="52">
        <f t="shared" si="117"/>
        <v>48433</v>
      </c>
      <c r="ELB2" s="52">
        <f t="shared" si="117"/>
        <v>48434</v>
      </c>
      <c r="ELC2" s="52">
        <f t="shared" si="117"/>
        <v>48435</v>
      </c>
      <c r="ELD2" s="52">
        <f t="shared" si="117"/>
        <v>48436</v>
      </c>
      <c r="ELE2" s="52">
        <f t="shared" si="117"/>
        <v>48437</v>
      </c>
      <c r="ELF2" s="52">
        <f t="shared" si="117"/>
        <v>48438</v>
      </c>
      <c r="ELG2" s="52">
        <f t="shared" si="117"/>
        <v>48439</v>
      </c>
      <c r="ELH2" s="52">
        <f t="shared" si="117"/>
        <v>48440</v>
      </c>
      <c r="ELI2" s="52">
        <f t="shared" si="117"/>
        <v>48441</v>
      </c>
      <c r="ELJ2" s="52">
        <f t="shared" si="117"/>
        <v>48442</v>
      </c>
      <c r="ELK2" s="52">
        <f t="shared" si="117"/>
        <v>48443</v>
      </c>
      <c r="ELL2" s="52">
        <f t="shared" si="117"/>
        <v>48444</v>
      </c>
      <c r="ELM2" s="52">
        <f t="shared" si="117"/>
        <v>48445</v>
      </c>
      <c r="ELN2" s="52">
        <f t="shared" si="117"/>
        <v>48446</v>
      </c>
      <c r="ELO2" s="52">
        <f t="shared" si="117"/>
        <v>48447</v>
      </c>
      <c r="ELP2" s="52">
        <f t="shared" si="117"/>
        <v>48448</v>
      </c>
      <c r="ELQ2" s="52">
        <f t="shared" si="117"/>
        <v>48449</v>
      </c>
      <c r="ELR2" s="52">
        <f t="shared" si="117"/>
        <v>48450</v>
      </c>
      <c r="ELS2" s="52">
        <f t="shared" si="117"/>
        <v>48451</v>
      </c>
      <c r="ELT2" s="52">
        <f t="shared" si="117"/>
        <v>48452</v>
      </c>
      <c r="ELU2" s="52">
        <f t="shared" si="117"/>
        <v>48453</v>
      </c>
      <c r="ELV2" s="52">
        <f t="shared" si="117"/>
        <v>48454</v>
      </c>
      <c r="ELW2" s="52">
        <f t="shared" si="117"/>
        <v>48455</v>
      </c>
      <c r="ELX2" s="52">
        <f t="shared" ref="ELX2:EOI2" si="118">DATE(YEAR(ELW2),MONTH(ELW2),DAY(ELW2)+1)</f>
        <v>48456</v>
      </c>
      <c r="ELY2" s="52">
        <f t="shared" si="118"/>
        <v>48457</v>
      </c>
      <c r="ELZ2" s="52">
        <f t="shared" si="118"/>
        <v>48458</v>
      </c>
      <c r="EMA2" s="52">
        <f t="shared" si="118"/>
        <v>48459</v>
      </c>
      <c r="EMB2" s="52">
        <f t="shared" si="118"/>
        <v>48460</v>
      </c>
      <c r="EMC2" s="52">
        <f t="shared" si="118"/>
        <v>48461</v>
      </c>
      <c r="EMD2" s="52">
        <f t="shared" si="118"/>
        <v>48462</v>
      </c>
      <c r="EME2" s="52">
        <f t="shared" si="118"/>
        <v>48463</v>
      </c>
      <c r="EMF2" s="52">
        <f t="shared" si="118"/>
        <v>48464</v>
      </c>
      <c r="EMG2" s="52">
        <f t="shared" si="118"/>
        <v>48465</v>
      </c>
      <c r="EMH2" s="52">
        <f t="shared" si="118"/>
        <v>48466</v>
      </c>
      <c r="EMI2" s="52">
        <f t="shared" si="118"/>
        <v>48467</v>
      </c>
      <c r="EMJ2" s="52">
        <f t="shared" si="118"/>
        <v>48468</v>
      </c>
      <c r="EMK2" s="52">
        <f t="shared" si="118"/>
        <v>48469</v>
      </c>
      <c r="EML2" s="52">
        <f t="shared" si="118"/>
        <v>48470</v>
      </c>
      <c r="EMM2" s="52">
        <f t="shared" si="118"/>
        <v>48471</v>
      </c>
      <c r="EMN2" s="52">
        <f t="shared" si="118"/>
        <v>48472</v>
      </c>
      <c r="EMO2" s="52">
        <f t="shared" si="118"/>
        <v>48473</v>
      </c>
      <c r="EMP2" s="52">
        <f t="shared" si="118"/>
        <v>48474</v>
      </c>
      <c r="EMQ2" s="52">
        <f t="shared" si="118"/>
        <v>48475</v>
      </c>
      <c r="EMR2" s="52">
        <f t="shared" si="118"/>
        <v>48476</v>
      </c>
      <c r="EMS2" s="52">
        <f t="shared" si="118"/>
        <v>48477</v>
      </c>
      <c r="EMT2" s="52">
        <f t="shared" si="118"/>
        <v>48478</v>
      </c>
      <c r="EMU2" s="52">
        <f t="shared" si="118"/>
        <v>48479</v>
      </c>
      <c r="EMV2" s="52">
        <f t="shared" si="118"/>
        <v>48480</v>
      </c>
      <c r="EMW2" s="52">
        <f t="shared" si="118"/>
        <v>48481</v>
      </c>
      <c r="EMX2" s="52">
        <f t="shared" si="118"/>
        <v>48482</v>
      </c>
      <c r="EMY2" s="52">
        <f t="shared" si="118"/>
        <v>48483</v>
      </c>
      <c r="EMZ2" s="52">
        <f t="shared" si="118"/>
        <v>48484</v>
      </c>
      <c r="ENA2" s="52">
        <f t="shared" si="118"/>
        <v>48485</v>
      </c>
      <c r="ENB2" s="52">
        <f t="shared" si="118"/>
        <v>48486</v>
      </c>
      <c r="ENC2" s="52">
        <f t="shared" si="118"/>
        <v>48487</v>
      </c>
      <c r="END2" s="52">
        <f t="shared" si="118"/>
        <v>48488</v>
      </c>
      <c r="ENE2" s="52">
        <f t="shared" si="118"/>
        <v>48489</v>
      </c>
      <c r="ENF2" s="52">
        <f t="shared" si="118"/>
        <v>48490</v>
      </c>
      <c r="ENG2" s="52">
        <f t="shared" si="118"/>
        <v>48491</v>
      </c>
      <c r="ENH2" s="52">
        <f t="shared" si="118"/>
        <v>48492</v>
      </c>
      <c r="ENI2" s="52">
        <f t="shared" si="118"/>
        <v>48493</v>
      </c>
      <c r="ENJ2" s="52">
        <f t="shared" si="118"/>
        <v>48494</v>
      </c>
      <c r="ENK2" s="52">
        <f t="shared" si="118"/>
        <v>48495</v>
      </c>
      <c r="ENL2" s="52">
        <f t="shared" si="118"/>
        <v>48496</v>
      </c>
      <c r="ENM2" s="52">
        <f t="shared" si="118"/>
        <v>48497</v>
      </c>
      <c r="ENN2" s="52">
        <f t="shared" si="118"/>
        <v>48498</v>
      </c>
      <c r="ENO2" s="52">
        <f t="shared" si="118"/>
        <v>48499</v>
      </c>
      <c r="ENP2" s="52">
        <f t="shared" si="118"/>
        <v>48500</v>
      </c>
      <c r="ENQ2" s="52">
        <f t="shared" si="118"/>
        <v>48501</v>
      </c>
      <c r="ENR2" s="52">
        <f t="shared" si="118"/>
        <v>48502</v>
      </c>
      <c r="ENS2" s="52">
        <f t="shared" si="118"/>
        <v>48503</v>
      </c>
      <c r="ENT2" s="52">
        <f t="shared" si="118"/>
        <v>48504</v>
      </c>
      <c r="ENU2" s="52">
        <f t="shared" si="118"/>
        <v>48505</v>
      </c>
      <c r="ENV2" s="52">
        <f t="shared" si="118"/>
        <v>48506</v>
      </c>
      <c r="ENW2" s="52">
        <f t="shared" si="118"/>
        <v>48507</v>
      </c>
      <c r="ENX2" s="52">
        <f t="shared" si="118"/>
        <v>48508</v>
      </c>
      <c r="ENY2" s="52">
        <f t="shared" si="118"/>
        <v>48509</v>
      </c>
      <c r="ENZ2" s="52">
        <f t="shared" si="118"/>
        <v>48510</v>
      </c>
      <c r="EOA2" s="52">
        <f t="shared" si="118"/>
        <v>48511</v>
      </c>
      <c r="EOB2" s="52">
        <f t="shared" si="118"/>
        <v>48512</v>
      </c>
      <c r="EOC2" s="52">
        <f t="shared" si="118"/>
        <v>48513</v>
      </c>
      <c r="EOD2" s="52">
        <f t="shared" si="118"/>
        <v>48514</v>
      </c>
      <c r="EOE2" s="52">
        <f t="shared" si="118"/>
        <v>48515</v>
      </c>
      <c r="EOF2" s="52">
        <f t="shared" si="118"/>
        <v>48516</v>
      </c>
      <c r="EOG2" s="52">
        <f t="shared" si="118"/>
        <v>48517</v>
      </c>
      <c r="EOH2" s="52">
        <f t="shared" si="118"/>
        <v>48518</v>
      </c>
      <c r="EOI2" s="52">
        <f t="shared" si="118"/>
        <v>48519</v>
      </c>
      <c r="EOJ2" s="52">
        <f t="shared" ref="EOJ2:EQQ2" si="119">DATE(YEAR(EOI2),MONTH(EOI2),DAY(EOI2)+1)</f>
        <v>48520</v>
      </c>
      <c r="EOK2" s="52">
        <f t="shared" si="119"/>
        <v>48521</v>
      </c>
      <c r="EOL2" s="52">
        <f t="shared" si="119"/>
        <v>48522</v>
      </c>
      <c r="EOM2" s="52">
        <f t="shared" si="119"/>
        <v>48523</v>
      </c>
      <c r="EON2" s="52">
        <f t="shared" si="119"/>
        <v>48524</v>
      </c>
      <c r="EOO2" s="52">
        <f t="shared" si="119"/>
        <v>48525</v>
      </c>
      <c r="EOP2" s="52">
        <f t="shared" si="119"/>
        <v>48526</v>
      </c>
      <c r="EOQ2" s="52">
        <f t="shared" si="119"/>
        <v>48527</v>
      </c>
      <c r="EOR2" s="52">
        <f t="shared" si="119"/>
        <v>48528</v>
      </c>
      <c r="EOS2" s="52">
        <f t="shared" si="119"/>
        <v>48529</v>
      </c>
      <c r="EOT2" s="52">
        <f t="shared" si="119"/>
        <v>48530</v>
      </c>
      <c r="EOU2" s="52">
        <f t="shared" si="119"/>
        <v>48531</v>
      </c>
      <c r="EOV2" s="52">
        <f t="shared" si="119"/>
        <v>48532</v>
      </c>
      <c r="EOW2" s="52">
        <f t="shared" si="119"/>
        <v>48533</v>
      </c>
      <c r="EOX2" s="52">
        <f t="shared" si="119"/>
        <v>48534</v>
      </c>
      <c r="EOY2" s="52">
        <f t="shared" si="119"/>
        <v>48535</v>
      </c>
      <c r="EOZ2" s="52">
        <f t="shared" si="119"/>
        <v>48536</v>
      </c>
      <c r="EPA2" s="52">
        <f t="shared" si="119"/>
        <v>48537</v>
      </c>
      <c r="EPB2" s="52">
        <f t="shared" si="119"/>
        <v>48538</v>
      </c>
      <c r="EPC2" s="52">
        <f t="shared" si="119"/>
        <v>48539</v>
      </c>
      <c r="EPD2" s="52">
        <f t="shared" si="119"/>
        <v>48540</v>
      </c>
      <c r="EPE2" s="52">
        <f t="shared" si="119"/>
        <v>48541</v>
      </c>
      <c r="EPF2" s="52">
        <f t="shared" si="119"/>
        <v>48542</v>
      </c>
      <c r="EPG2" s="52">
        <f t="shared" si="119"/>
        <v>48543</v>
      </c>
      <c r="EPH2" s="52">
        <f t="shared" si="119"/>
        <v>48544</v>
      </c>
      <c r="EPI2" s="52">
        <f t="shared" si="119"/>
        <v>48545</v>
      </c>
      <c r="EPJ2" s="52">
        <f t="shared" si="119"/>
        <v>48546</v>
      </c>
      <c r="EPK2" s="52">
        <f t="shared" si="119"/>
        <v>48547</v>
      </c>
      <c r="EPL2" s="52">
        <f t="shared" si="119"/>
        <v>48548</v>
      </c>
      <c r="EPM2" s="52">
        <f t="shared" si="119"/>
        <v>48549</v>
      </c>
      <c r="EPN2" s="52">
        <f t="shared" si="119"/>
        <v>48550</v>
      </c>
      <c r="EPO2" s="52">
        <f t="shared" si="119"/>
        <v>48551</v>
      </c>
      <c r="EPP2" s="52">
        <f t="shared" si="119"/>
        <v>48552</v>
      </c>
      <c r="EPQ2" s="52">
        <f t="shared" si="119"/>
        <v>48553</v>
      </c>
      <c r="EPR2" s="52">
        <f t="shared" si="119"/>
        <v>48554</v>
      </c>
      <c r="EPS2" s="52">
        <f t="shared" si="119"/>
        <v>48555</v>
      </c>
      <c r="EPT2" s="52">
        <f t="shared" si="119"/>
        <v>48556</v>
      </c>
      <c r="EPU2" s="52">
        <f t="shared" si="119"/>
        <v>48557</v>
      </c>
      <c r="EPV2" s="52">
        <f t="shared" si="119"/>
        <v>48558</v>
      </c>
      <c r="EPW2" s="52">
        <f t="shared" si="119"/>
        <v>48559</v>
      </c>
      <c r="EPX2" s="52">
        <f t="shared" si="119"/>
        <v>48560</v>
      </c>
      <c r="EPY2" s="52">
        <f t="shared" si="119"/>
        <v>48561</v>
      </c>
      <c r="EPZ2" s="52">
        <f t="shared" si="119"/>
        <v>48562</v>
      </c>
      <c r="EQA2" s="52">
        <f t="shared" si="119"/>
        <v>48563</v>
      </c>
      <c r="EQB2" s="52">
        <f t="shared" si="119"/>
        <v>48564</v>
      </c>
      <c r="EQC2" s="52">
        <f t="shared" si="119"/>
        <v>48565</v>
      </c>
      <c r="EQD2" s="52">
        <f t="shared" si="119"/>
        <v>48566</v>
      </c>
      <c r="EQE2" s="52">
        <f t="shared" si="119"/>
        <v>48567</v>
      </c>
      <c r="EQF2" s="52">
        <f t="shared" si="119"/>
        <v>48568</v>
      </c>
      <c r="EQG2" s="52">
        <f t="shared" si="119"/>
        <v>48569</v>
      </c>
      <c r="EQH2" s="52">
        <f t="shared" si="119"/>
        <v>48570</v>
      </c>
      <c r="EQI2" s="52">
        <f t="shared" si="119"/>
        <v>48571</v>
      </c>
      <c r="EQJ2" s="52">
        <f t="shared" si="119"/>
        <v>48572</v>
      </c>
      <c r="EQK2" s="52">
        <f t="shared" si="119"/>
        <v>48573</v>
      </c>
      <c r="EQL2" s="52">
        <f t="shared" si="119"/>
        <v>48574</v>
      </c>
      <c r="EQM2" s="52">
        <f t="shared" si="119"/>
        <v>48575</v>
      </c>
      <c r="EQN2" s="52">
        <f t="shared" si="119"/>
        <v>48576</v>
      </c>
      <c r="EQO2" s="52">
        <f t="shared" si="119"/>
        <v>48577</v>
      </c>
      <c r="EQP2" s="52">
        <f t="shared" si="119"/>
        <v>48578</v>
      </c>
      <c r="EQQ2" s="52">
        <f t="shared" si="119"/>
        <v>48579</v>
      </c>
    </row>
    <row r="3" spans="1:3839" s="46" customFormat="1" ht="17" x14ac:dyDescent="0.2">
      <c r="A3" s="4" t="s">
        <v>2</v>
      </c>
      <c r="B3" s="46">
        <f>WEEKDAY(B2,2)</f>
        <v>4</v>
      </c>
      <c r="C3" s="46">
        <f>WEEKDAY(C2,2)</f>
        <v>5</v>
      </c>
      <c r="D3" s="46">
        <f t="shared" ref="D3:BO3" si="120">WEEKDAY(D2,2)</f>
        <v>6</v>
      </c>
      <c r="E3" s="46">
        <f t="shared" si="120"/>
        <v>7</v>
      </c>
      <c r="F3" s="46">
        <f t="shared" si="120"/>
        <v>1</v>
      </c>
      <c r="G3" s="46">
        <f t="shared" si="120"/>
        <v>2</v>
      </c>
      <c r="H3" s="46">
        <f t="shared" si="120"/>
        <v>3</v>
      </c>
      <c r="I3" s="46">
        <f t="shared" si="120"/>
        <v>4</v>
      </c>
      <c r="J3" s="46">
        <f t="shared" si="120"/>
        <v>5</v>
      </c>
      <c r="K3" s="46">
        <f t="shared" si="120"/>
        <v>6</v>
      </c>
      <c r="L3" s="46">
        <f t="shared" si="120"/>
        <v>7</v>
      </c>
      <c r="M3" s="46">
        <f t="shared" si="120"/>
        <v>1</v>
      </c>
      <c r="N3" s="46">
        <f t="shared" si="120"/>
        <v>2</v>
      </c>
      <c r="O3" s="46">
        <f t="shared" si="120"/>
        <v>3</v>
      </c>
      <c r="P3" s="46">
        <f t="shared" si="120"/>
        <v>4</v>
      </c>
      <c r="Q3" s="46">
        <f t="shared" si="120"/>
        <v>5</v>
      </c>
      <c r="R3" s="46">
        <f t="shared" si="120"/>
        <v>6</v>
      </c>
      <c r="S3" s="46">
        <f t="shared" si="120"/>
        <v>7</v>
      </c>
      <c r="T3" s="46">
        <f t="shared" si="120"/>
        <v>1</v>
      </c>
      <c r="U3" s="46">
        <f t="shared" si="120"/>
        <v>2</v>
      </c>
      <c r="V3" s="46">
        <f t="shared" si="120"/>
        <v>3</v>
      </c>
      <c r="W3" s="46">
        <f t="shared" si="120"/>
        <v>4</v>
      </c>
      <c r="X3" s="46">
        <f t="shared" si="120"/>
        <v>5</v>
      </c>
      <c r="Y3" s="46">
        <f t="shared" si="120"/>
        <v>6</v>
      </c>
      <c r="Z3" s="46">
        <f t="shared" si="120"/>
        <v>7</v>
      </c>
      <c r="AA3" s="46">
        <f t="shared" si="120"/>
        <v>1</v>
      </c>
      <c r="AB3" s="46">
        <f t="shared" si="120"/>
        <v>2</v>
      </c>
      <c r="AC3" s="46">
        <f t="shared" si="120"/>
        <v>3</v>
      </c>
      <c r="AD3" s="46">
        <f t="shared" si="120"/>
        <v>4</v>
      </c>
      <c r="AE3" s="46">
        <f t="shared" si="120"/>
        <v>5</v>
      </c>
      <c r="AF3" s="46">
        <f t="shared" si="120"/>
        <v>6</v>
      </c>
      <c r="AG3" s="46">
        <f t="shared" si="120"/>
        <v>7</v>
      </c>
      <c r="AH3" s="46">
        <f t="shared" si="120"/>
        <v>1</v>
      </c>
      <c r="AI3" s="46">
        <f t="shared" si="120"/>
        <v>2</v>
      </c>
      <c r="AJ3" s="46">
        <f t="shared" si="120"/>
        <v>3</v>
      </c>
      <c r="AK3" s="46">
        <f t="shared" si="120"/>
        <v>4</v>
      </c>
      <c r="AL3" s="46">
        <f t="shared" si="120"/>
        <v>5</v>
      </c>
      <c r="AM3" s="46">
        <f t="shared" si="120"/>
        <v>6</v>
      </c>
      <c r="AN3" s="46">
        <f t="shared" si="120"/>
        <v>7</v>
      </c>
      <c r="AO3" s="46">
        <f t="shared" si="120"/>
        <v>1</v>
      </c>
      <c r="AP3" s="46">
        <f t="shared" si="120"/>
        <v>2</v>
      </c>
      <c r="AQ3" s="46">
        <f t="shared" si="120"/>
        <v>3</v>
      </c>
      <c r="AR3" s="46">
        <f t="shared" si="120"/>
        <v>4</v>
      </c>
      <c r="AS3" s="46">
        <f t="shared" si="120"/>
        <v>5</v>
      </c>
      <c r="AT3" s="46">
        <f t="shared" si="120"/>
        <v>6</v>
      </c>
      <c r="AU3" s="46">
        <f t="shared" si="120"/>
        <v>7</v>
      </c>
      <c r="AV3" s="46">
        <f t="shared" si="120"/>
        <v>1</v>
      </c>
      <c r="AW3" s="46">
        <f t="shared" si="120"/>
        <v>2</v>
      </c>
      <c r="AX3" s="46">
        <f t="shared" si="120"/>
        <v>3</v>
      </c>
      <c r="AY3" s="46">
        <f t="shared" si="120"/>
        <v>4</v>
      </c>
      <c r="AZ3" s="46">
        <f t="shared" si="120"/>
        <v>5</v>
      </c>
      <c r="BA3" s="46">
        <f t="shared" si="120"/>
        <v>6</v>
      </c>
      <c r="BB3" s="46">
        <f t="shared" si="120"/>
        <v>7</v>
      </c>
      <c r="BC3" s="46">
        <f t="shared" si="120"/>
        <v>1</v>
      </c>
      <c r="BD3" s="46">
        <f t="shared" si="120"/>
        <v>2</v>
      </c>
      <c r="BE3" s="46">
        <f t="shared" si="120"/>
        <v>3</v>
      </c>
      <c r="BF3" s="46">
        <f t="shared" si="120"/>
        <v>4</v>
      </c>
      <c r="BG3" s="46">
        <f t="shared" si="120"/>
        <v>5</v>
      </c>
      <c r="BH3" s="46">
        <f t="shared" si="120"/>
        <v>6</v>
      </c>
      <c r="BI3" s="46">
        <f t="shared" si="120"/>
        <v>7</v>
      </c>
      <c r="BJ3" s="46">
        <f t="shared" si="120"/>
        <v>1</v>
      </c>
      <c r="BK3" s="46">
        <f t="shared" si="120"/>
        <v>2</v>
      </c>
      <c r="BL3" s="46">
        <f t="shared" si="120"/>
        <v>3</v>
      </c>
      <c r="BM3" s="46">
        <f t="shared" si="120"/>
        <v>4</v>
      </c>
      <c r="BN3" s="46">
        <f t="shared" si="120"/>
        <v>5</v>
      </c>
      <c r="BO3" s="46">
        <f t="shared" si="120"/>
        <v>6</v>
      </c>
      <c r="BP3" s="46">
        <f t="shared" ref="BP3:EA3" si="121">WEEKDAY(BP2,2)</f>
        <v>7</v>
      </c>
      <c r="BQ3" s="46">
        <f t="shared" si="121"/>
        <v>1</v>
      </c>
      <c r="BR3" s="46">
        <f t="shared" si="121"/>
        <v>2</v>
      </c>
      <c r="BS3" s="46">
        <f t="shared" si="121"/>
        <v>3</v>
      </c>
      <c r="BT3" s="46">
        <f t="shared" si="121"/>
        <v>4</v>
      </c>
      <c r="BU3" s="46">
        <f t="shared" si="121"/>
        <v>5</v>
      </c>
      <c r="BV3" s="46">
        <f t="shared" si="121"/>
        <v>6</v>
      </c>
      <c r="BW3" s="46">
        <f t="shared" si="121"/>
        <v>7</v>
      </c>
      <c r="BX3" s="46">
        <f t="shared" si="121"/>
        <v>1</v>
      </c>
      <c r="BY3" s="46">
        <f t="shared" si="121"/>
        <v>2</v>
      </c>
      <c r="BZ3" s="46">
        <f t="shared" si="121"/>
        <v>3</v>
      </c>
      <c r="CA3" s="46">
        <f t="shared" si="121"/>
        <v>4</v>
      </c>
      <c r="CB3" s="46">
        <f t="shared" si="121"/>
        <v>5</v>
      </c>
      <c r="CC3" s="46">
        <f t="shared" si="121"/>
        <v>6</v>
      </c>
      <c r="CD3" s="46">
        <f t="shared" si="121"/>
        <v>7</v>
      </c>
      <c r="CE3" s="46">
        <f t="shared" si="121"/>
        <v>1</v>
      </c>
      <c r="CF3" s="46">
        <f t="shared" si="121"/>
        <v>2</v>
      </c>
      <c r="CG3" s="46">
        <f t="shared" si="121"/>
        <v>3</v>
      </c>
      <c r="CH3" s="46">
        <f t="shared" si="121"/>
        <v>4</v>
      </c>
      <c r="CI3" s="46">
        <f t="shared" si="121"/>
        <v>5</v>
      </c>
      <c r="CJ3" s="46">
        <f t="shared" si="121"/>
        <v>6</v>
      </c>
      <c r="CK3" s="46">
        <f t="shared" si="121"/>
        <v>7</v>
      </c>
      <c r="CL3" s="46">
        <f t="shared" si="121"/>
        <v>1</v>
      </c>
      <c r="CM3" s="46">
        <f t="shared" si="121"/>
        <v>2</v>
      </c>
      <c r="CN3" s="46">
        <f t="shared" si="121"/>
        <v>3</v>
      </c>
      <c r="CO3" s="46">
        <f t="shared" si="121"/>
        <v>4</v>
      </c>
      <c r="CP3" s="46">
        <f t="shared" si="121"/>
        <v>5</v>
      </c>
      <c r="CQ3" s="46">
        <f t="shared" si="121"/>
        <v>6</v>
      </c>
      <c r="CR3" s="46">
        <f t="shared" si="121"/>
        <v>7</v>
      </c>
      <c r="CS3" s="46">
        <f t="shared" si="121"/>
        <v>1</v>
      </c>
      <c r="CT3" s="46">
        <f t="shared" si="121"/>
        <v>2</v>
      </c>
      <c r="CU3" s="46">
        <f t="shared" si="121"/>
        <v>3</v>
      </c>
      <c r="CV3" s="46">
        <f t="shared" si="121"/>
        <v>4</v>
      </c>
      <c r="CW3" s="46">
        <f t="shared" si="121"/>
        <v>5</v>
      </c>
      <c r="CX3" s="46">
        <f t="shared" si="121"/>
        <v>6</v>
      </c>
      <c r="CY3" s="46">
        <f t="shared" si="121"/>
        <v>7</v>
      </c>
      <c r="CZ3" s="46">
        <f t="shared" si="121"/>
        <v>1</v>
      </c>
      <c r="DA3" s="46">
        <f t="shared" si="121"/>
        <v>2</v>
      </c>
      <c r="DB3" s="46">
        <f t="shared" si="121"/>
        <v>3</v>
      </c>
      <c r="DC3" s="46">
        <f t="shared" si="121"/>
        <v>4</v>
      </c>
      <c r="DD3" s="46">
        <f t="shared" si="121"/>
        <v>5</v>
      </c>
      <c r="DE3" s="46">
        <f t="shared" si="121"/>
        <v>6</v>
      </c>
      <c r="DF3" s="46">
        <f t="shared" si="121"/>
        <v>7</v>
      </c>
      <c r="DG3" s="46">
        <f t="shared" si="121"/>
        <v>1</v>
      </c>
      <c r="DH3" s="46">
        <f t="shared" si="121"/>
        <v>2</v>
      </c>
      <c r="DI3" s="46">
        <f t="shared" si="121"/>
        <v>3</v>
      </c>
      <c r="DJ3" s="46">
        <f t="shared" si="121"/>
        <v>4</v>
      </c>
      <c r="DK3" s="46">
        <f t="shared" si="121"/>
        <v>5</v>
      </c>
      <c r="DL3" s="46">
        <f t="shared" si="121"/>
        <v>6</v>
      </c>
      <c r="DM3" s="46">
        <f t="shared" si="121"/>
        <v>7</v>
      </c>
      <c r="DN3" s="46">
        <f t="shared" si="121"/>
        <v>1</v>
      </c>
      <c r="DO3" s="46">
        <f t="shared" si="121"/>
        <v>2</v>
      </c>
      <c r="DP3" s="46">
        <f t="shared" si="121"/>
        <v>3</v>
      </c>
      <c r="DQ3" s="46">
        <f t="shared" si="121"/>
        <v>4</v>
      </c>
      <c r="DR3" s="46">
        <f t="shared" si="121"/>
        <v>5</v>
      </c>
      <c r="DS3" s="46">
        <f t="shared" si="121"/>
        <v>6</v>
      </c>
      <c r="DT3" s="46">
        <f t="shared" si="121"/>
        <v>7</v>
      </c>
      <c r="DU3" s="46">
        <f t="shared" si="121"/>
        <v>1</v>
      </c>
      <c r="DV3" s="46">
        <f t="shared" si="121"/>
        <v>2</v>
      </c>
      <c r="DW3" s="46">
        <f t="shared" si="121"/>
        <v>3</v>
      </c>
      <c r="DX3" s="46">
        <f t="shared" si="121"/>
        <v>4</v>
      </c>
      <c r="DY3" s="46">
        <f t="shared" si="121"/>
        <v>5</v>
      </c>
      <c r="DZ3" s="46">
        <f t="shared" si="121"/>
        <v>6</v>
      </c>
      <c r="EA3" s="46">
        <f t="shared" si="121"/>
        <v>7</v>
      </c>
      <c r="EB3" s="46">
        <f t="shared" ref="EB3:GM3" si="122">WEEKDAY(EB2,2)</f>
        <v>1</v>
      </c>
      <c r="EC3" s="46">
        <f t="shared" si="122"/>
        <v>2</v>
      </c>
      <c r="ED3" s="46">
        <f t="shared" si="122"/>
        <v>3</v>
      </c>
      <c r="EE3" s="46">
        <f t="shared" si="122"/>
        <v>4</v>
      </c>
      <c r="EF3" s="46">
        <f t="shared" si="122"/>
        <v>5</v>
      </c>
      <c r="EG3" s="46">
        <f t="shared" si="122"/>
        <v>6</v>
      </c>
      <c r="EH3" s="46">
        <f t="shared" si="122"/>
        <v>7</v>
      </c>
      <c r="EI3" s="46">
        <f t="shared" si="122"/>
        <v>1</v>
      </c>
      <c r="EJ3" s="46">
        <f t="shared" si="122"/>
        <v>2</v>
      </c>
      <c r="EK3" s="46">
        <f t="shared" si="122"/>
        <v>3</v>
      </c>
      <c r="EL3" s="46">
        <f t="shared" si="122"/>
        <v>4</v>
      </c>
      <c r="EM3" s="46">
        <f t="shared" si="122"/>
        <v>5</v>
      </c>
      <c r="EN3" s="46">
        <f t="shared" si="122"/>
        <v>6</v>
      </c>
      <c r="EO3" s="46">
        <f t="shared" si="122"/>
        <v>7</v>
      </c>
      <c r="EP3" s="46">
        <f t="shared" si="122"/>
        <v>1</v>
      </c>
      <c r="EQ3" s="46">
        <f t="shared" si="122"/>
        <v>2</v>
      </c>
      <c r="ER3" s="46">
        <f t="shared" si="122"/>
        <v>3</v>
      </c>
      <c r="ES3" s="46">
        <f t="shared" si="122"/>
        <v>4</v>
      </c>
      <c r="ET3" s="46">
        <f t="shared" si="122"/>
        <v>5</v>
      </c>
      <c r="EU3" s="46">
        <f t="shared" si="122"/>
        <v>6</v>
      </c>
      <c r="EV3" s="46">
        <f t="shared" si="122"/>
        <v>7</v>
      </c>
      <c r="EW3" s="46">
        <f t="shared" si="122"/>
        <v>1</v>
      </c>
      <c r="EX3" s="46">
        <f t="shared" si="122"/>
        <v>2</v>
      </c>
      <c r="EY3" s="46">
        <f t="shared" si="122"/>
        <v>3</v>
      </c>
      <c r="EZ3" s="46">
        <f t="shared" si="122"/>
        <v>4</v>
      </c>
      <c r="FA3" s="46">
        <f t="shared" si="122"/>
        <v>5</v>
      </c>
      <c r="FB3" s="46">
        <f t="shared" si="122"/>
        <v>6</v>
      </c>
      <c r="FC3" s="46">
        <f t="shared" si="122"/>
        <v>7</v>
      </c>
      <c r="FD3" s="46">
        <f t="shared" si="122"/>
        <v>1</v>
      </c>
      <c r="FE3" s="46">
        <f t="shared" si="122"/>
        <v>2</v>
      </c>
      <c r="FF3" s="46">
        <f t="shared" si="122"/>
        <v>3</v>
      </c>
      <c r="FG3" s="46">
        <f t="shared" si="122"/>
        <v>4</v>
      </c>
      <c r="FH3" s="46">
        <f t="shared" si="122"/>
        <v>5</v>
      </c>
      <c r="FI3" s="46">
        <f t="shared" si="122"/>
        <v>6</v>
      </c>
      <c r="FJ3" s="46">
        <f t="shared" si="122"/>
        <v>7</v>
      </c>
      <c r="FK3" s="46">
        <f t="shared" si="122"/>
        <v>1</v>
      </c>
      <c r="FL3" s="46">
        <f t="shared" si="122"/>
        <v>2</v>
      </c>
      <c r="FM3" s="46">
        <f t="shared" si="122"/>
        <v>3</v>
      </c>
      <c r="FN3" s="46">
        <f t="shared" si="122"/>
        <v>4</v>
      </c>
      <c r="FO3" s="46">
        <f t="shared" si="122"/>
        <v>5</v>
      </c>
      <c r="FP3" s="46">
        <f t="shared" si="122"/>
        <v>6</v>
      </c>
      <c r="FQ3" s="46">
        <f t="shared" si="122"/>
        <v>7</v>
      </c>
      <c r="FR3" s="46">
        <f t="shared" si="122"/>
        <v>1</v>
      </c>
      <c r="FS3" s="46">
        <f t="shared" si="122"/>
        <v>2</v>
      </c>
      <c r="FT3" s="46">
        <f t="shared" si="122"/>
        <v>3</v>
      </c>
      <c r="FU3" s="46">
        <f t="shared" si="122"/>
        <v>4</v>
      </c>
      <c r="FV3" s="46">
        <f t="shared" si="122"/>
        <v>5</v>
      </c>
      <c r="FW3" s="46">
        <f t="shared" si="122"/>
        <v>6</v>
      </c>
      <c r="FX3" s="46">
        <f t="shared" si="122"/>
        <v>7</v>
      </c>
      <c r="FY3" s="46">
        <f t="shared" si="122"/>
        <v>1</v>
      </c>
      <c r="FZ3" s="46">
        <f t="shared" si="122"/>
        <v>2</v>
      </c>
      <c r="GA3" s="46">
        <f t="shared" si="122"/>
        <v>3</v>
      </c>
      <c r="GB3" s="46">
        <f t="shared" si="122"/>
        <v>4</v>
      </c>
      <c r="GC3" s="46">
        <f t="shared" si="122"/>
        <v>5</v>
      </c>
      <c r="GD3" s="46">
        <f t="shared" si="122"/>
        <v>6</v>
      </c>
      <c r="GE3" s="46">
        <f t="shared" si="122"/>
        <v>7</v>
      </c>
      <c r="GF3" s="46">
        <f t="shared" si="122"/>
        <v>1</v>
      </c>
      <c r="GG3" s="46">
        <f t="shared" si="122"/>
        <v>2</v>
      </c>
      <c r="GH3" s="46">
        <f t="shared" si="122"/>
        <v>3</v>
      </c>
      <c r="GI3" s="46">
        <f t="shared" si="122"/>
        <v>4</v>
      </c>
      <c r="GJ3" s="46">
        <f t="shared" si="122"/>
        <v>5</v>
      </c>
      <c r="GK3" s="46">
        <f t="shared" si="122"/>
        <v>6</v>
      </c>
      <c r="GL3" s="46">
        <f t="shared" si="122"/>
        <v>7</v>
      </c>
      <c r="GM3" s="46">
        <f t="shared" si="122"/>
        <v>1</v>
      </c>
      <c r="GN3" s="46">
        <f t="shared" ref="GN3:IY3" si="123">WEEKDAY(GN2,2)</f>
        <v>2</v>
      </c>
      <c r="GO3" s="46">
        <f t="shared" si="123"/>
        <v>3</v>
      </c>
      <c r="GP3" s="46">
        <f t="shared" si="123"/>
        <v>4</v>
      </c>
      <c r="GQ3" s="46">
        <f t="shared" si="123"/>
        <v>5</v>
      </c>
      <c r="GR3" s="46">
        <f t="shared" si="123"/>
        <v>6</v>
      </c>
      <c r="GS3" s="46">
        <f t="shared" si="123"/>
        <v>7</v>
      </c>
      <c r="GT3" s="46">
        <f t="shared" si="123"/>
        <v>1</v>
      </c>
      <c r="GU3" s="46">
        <f t="shared" si="123"/>
        <v>2</v>
      </c>
      <c r="GV3" s="46">
        <f t="shared" si="123"/>
        <v>3</v>
      </c>
      <c r="GW3" s="46">
        <f t="shared" si="123"/>
        <v>4</v>
      </c>
      <c r="GX3" s="46">
        <f t="shared" si="123"/>
        <v>5</v>
      </c>
      <c r="GY3" s="46">
        <f t="shared" si="123"/>
        <v>6</v>
      </c>
      <c r="GZ3" s="46">
        <f t="shared" si="123"/>
        <v>7</v>
      </c>
      <c r="HA3" s="46">
        <f t="shared" si="123"/>
        <v>1</v>
      </c>
      <c r="HB3" s="46">
        <f t="shared" si="123"/>
        <v>2</v>
      </c>
      <c r="HC3" s="46">
        <f t="shared" si="123"/>
        <v>3</v>
      </c>
      <c r="HD3" s="46">
        <f t="shared" si="123"/>
        <v>4</v>
      </c>
      <c r="HE3" s="46">
        <f t="shared" si="123"/>
        <v>5</v>
      </c>
      <c r="HF3" s="46">
        <f t="shared" si="123"/>
        <v>6</v>
      </c>
      <c r="HG3" s="46">
        <f t="shared" si="123"/>
        <v>7</v>
      </c>
      <c r="HH3" s="46">
        <f t="shared" si="123"/>
        <v>1</v>
      </c>
      <c r="HI3" s="46">
        <f t="shared" si="123"/>
        <v>2</v>
      </c>
      <c r="HJ3" s="46">
        <f t="shared" si="123"/>
        <v>3</v>
      </c>
      <c r="HK3" s="46">
        <f t="shared" si="123"/>
        <v>4</v>
      </c>
      <c r="HL3" s="46">
        <f t="shared" si="123"/>
        <v>5</v>
      </c>
      <c r="HM3" s="46">
        <f t="shared" si="123"/>
        <v>6</v>
      </c>
      <c r="HN3" s="46">
        <f t="shared" si="123"/>
        <v>7</v>
      </c>
      <c r="HO3" s="46">
        <f t="shared" si="123"/>
        <v>1</v>
      </c>
      <c r="HP3" s="46">
        <f t="shared" si="123"/>
        <v>2</v>
      </c>
      <c r="HQ3" s="46">
        <f t="shared" si="123"/>
        <v>3</v>
      </c>
      <c r="HR3" s="46">
        <f t="shared" si="123"/>
        <v>4</v>
      </c>
      <c r="HS3" s="46">
        <f t="shared" si="123"/>
        <v>5</v>
      </c>
      <c r="HT3" s="46">
        <f t="shared" si="123"/>
        <v>6</v>
      </c>
      <c r="HU3" s="46">
        <f t="shared" si="123"/>
        <v>7</v>
      </c>
      <c r="HV3" s="46">
        <f t="shared" si="123"/>
        <v>1</v>
      </c>
      <c r="HW3" s="46">
        <f t="shared" si="123"/>
        <v>2</v>
      </c>
      <c r="HX3" s="46">
        <f t="shared" si="123"/>
        <v>3</v>
      </c>
      <c r="HY3" s="46">
        <f t="shared" si="123"/>
        <v>4</v>
      </c>
      <c r="HZ3" s="46">
        <f t="shared" si="123"/>
        <v>5</v>
      </c>
      <c r="IA3" s="46">
        <f t="shared" si="123"/>
        <v>6</v>
      </c>
      <c r="IB3" s="46">
        <f t="shared" si="123"/>
        <v>7</v>
      </c>
      <c r="IC3" s="46">
        <f t="shared" si="123"/>
        <v>1</v>
      </c>
      <c r="ID3" s="46">
        <f t="shared" si="123"/>
        <v>2</v>
      </c>
      <c r="IE3" s="46">
        <f t="shared" si="123"/>
        <v>3</v>
      </c>
      <c r="IF3" s="46">
        <f t="shared" si="123"/>
        <v>4</v>
      </c>
      <c r="IG3" s="46">
        <f t="shared" si="123"/>
        <v>5</v>
      </c>
      <c r="IH3" s="46">
        <f t="shared" si="123"/>
        <v>6</v>
      </c>
      <c r="II3" s="46">
        <f t="shared" si="123"/>
        <v>7</v>
      </c>
      <c r="IJ3" s="46">
        <f t="shared" si="123"/>
        <v>1</v>
      </c>
      <c r="IK3" s="46">
        <f t="shared" si="123"/>
        <v>2</v>
      </c>
      <c r="IL3" s="46">
        <f t="shared" si="123"/>
        <v>3</v>
      </c>
      <c r="IM3" s="46">
        <f t="shared" si="123"/>
        <v>4</v>
      </c>
      <c r="IN3" s="46">
        <f t="shared" si="123"/>
        <v>5</v>
      </c>
      <c r="IO3" s="46">
        <f t="shared" si="123"/>
        <v>6</v>
      </c>
      <c r="IP3" s="46">
        <f t="shared" si="123"/>
        <v>7</v>
      </c>
      <c r="IQ3" s="46">
        <f t="shared" si="123"/>
        <v>1</v>
      </c>
      <c r="IR3" s="46">
        <f t="shared" si="123"/>
        <v>2</v>
      </c>
      <c r="IS3" s="46">
        <f t="shared" si="123"/>
        <v>3</v>
      </c>
      <c r="IT3" s="46">
        <f t="shared" si="123"/>
        <v>4</v>
      </c>
      <c r="IU3" s="46">
        <f t="shared" si="123"/>
        <v>5</v>
      </c>
      <c r="IV3" s="46">
        <f t="shared" si="123"/>
        <v>6</v>
      </c>
      <c r="IW3" s="46">
        <f t="shared" si="123"/>
        <v>7</v>
      </c>
      <c r="IX3" s="46">
        <f t="shared" si="123"/>
        <v>1</v>
      </c>
      <c r="IY3" s="46">
        <f t="shared" si="123"/>
        <v>2</v>
      </c>
      <c r="IZ3" s="46">
        <f t="shared" ref="IZ3:LK3" si="124">WEEKDAY(IZ2,2)</f>
        <v>3</v>
      </c>
      <c r="JA3" s="46">
        <f t="shared" si="124"/>
        <v>4</v>
      </c>
      <c r="JB3" s="46">
        <f t="shared" si="124"/>
        <v>5</v>
      </c>
      <c r="JC3" s="46">
        <f t="shared" si="124"/>
        <v>6</v>
      </c>
      <c r="JD3" s="46">
        <f t="shared" si="124"/>
        <v>7</v>
      </c>
      <c r="JE3" s="46">
        <f t="shared" si="124"/>
        <v>1</v>
      </c>
      <c r="JF3" s="46">
        <f t="shared" si="124"/>
        <v>2</v>
      </c>
      <c r="JG3" s="46">
        <f t="shared" si="124"/>
        <v>3</v>
      </c>
      <c r="JH3" s="46">
        <f t="shared" si="124"/>
        <v>4</v>
      </c>
      <c r="JI3" s="46">
        <f t="shared" si="124"/>
        <v>5</v>
      </c>
      <c r="JJ3" s="46">
        <f t="shared" si="124"/>
        <v>6</v>
      </c>
      <c r="JK3" s="46">
        <f t="shared" si="124"/>
        <v>7</v>
      </c>
      <c r="JL3" s="46">
        <f t="shared" si="124"/>
        <v>1</v>
      </c>
      <c r="JM3" s="46">
        <f t="shared" si="124"/>
        <v>2</v>
      </c>
      <c r="JN3" s="46">
        <f t="shared" si="124"/>
        <v>3</v>
      </c>
      <c r="JO3" s="46">
        <f t="shared" si="124"/>
        <v>4</v>
      </c>
      <c r="JP3" s="46">
        <f t="shared" si="124"/>
        <v>5</v>
      </c>
      <c r="JQ3" s="46">
        <f t="shared" si="124"/>
        <v>6</v>
      </c>
      <c r="JR3" s="46">
        <f t="shared" si="124"/>
        <v>7</v>
      </c>
      <c r="JS3" s="46">
        <f t="shared" si="124"/>
        <v>1</v>
      </c>
      <c r="JT3" s="46">
        <f t="shared" si="124"/>
        <v>2</v>
      </c>
      <c r="JU3" s="46">
        <f t="shared" si="124"/>
        <v>3</v>
      </c>
      <c r="JV3" s="46">
        <f t="shared" si="124"/>
        <v>4</v>
      </c>
      <c r="JW3" s="46">
        <f t="shared" si="124"/>
        <v>5</v>
      </c>
      <c r="JX3" s="46">
        <f t="shared" si="124"/>
        <v>6</v>
      </c>
      <c r="JY3" s="46">
        <f t="shared" si="124"/>
        <v>7</v>
      </c>
      <c r="JZ3" s="46">
        <f t="shared" si="124"/>
        <v>1</v>
      </c>
      <c r="KA3" s="46">
        <f t="shared" si="124"/>
        <v>2</v>
      </c>
      <c r="KB3" s="46">
        <f t="shared" si="124"/>
        <v>3</v>
      </c>
      <c r="KC3" s="46">
        <f t="shared" si="124"/>
        <v>4</v>
      </c>
      <c r="KD3" s="46">
        <f t="shared" si="124"/>
        <v>5</v>
      </c>
      <c r="KE3" s="46">
        <f t="shared" si="124"/>
        <v>6</v>
      </c>
      <c r="KF3" s="46">
        <f t="shared" si="124"/>
        <v>7</v>
      </c>
      <c r="KG3" s="46">
        <f t="shared" si="124"/>
        <v>1</v>
      </c>
      <c r="KH3" s="46">
        <f t="shared" si="124"/>
        <v>2</v>
      </c>
      <c r="KI3" s="46">
        <f t="shared" si="124"/>
        <v>3</v>
      </c>
      <c r="KJ3" s="46">
        <f t="shared" si="124"/>
        <v>4</v>
      </c>
      <c r="KK3" s="46">
        <f t="shared" si="124"/>
        <v>5</v>
      </c>
      <c r="KL3" s="46">
        <f t="shared" si="124"/>
        <v>6</v>
      </c>
      <c r="KM3" s="46">
        <f t="shared" si="124"/>
        <v>7</v>
      </c>
      <c r="KN3" s="46">
        <f t="shared" si="124"/>
        <v>1</v>
      </c>
      <c r="KO3" s="46">
        <f t="shared" si="124"/>
        <v>2</v>
      </c>
      <c r="KP3" s="46">
        <f t="shared" si="124"/>
        <v>3</v>
      </c>
      <c r="KQ3" s="46">
        <f t="shared" si="124"/>
        <v>4</v>
      </c>
      <c r="KR3" s="46">
        <f t="shared" si="124"/>
        <v>5</v>
      </c>
      <c r="KS3" s="46">
        <f t="shared" si="124"/>
        <v>6</v>
      </c>
      <c r="KT3" s="46">
        <f t="shared" si="124"/>
        <v>7</v>
      </c>
      <c r="KU3" s="46">
        <f t="shared" si="124"/>
        <v>1</v>
      </c>
      <c r="KV3" s="46">
        <f t="shared" si="124"/>
        <v>2</v>
      </c>
      <c r="KW3" s="46">
        <f t="shared" si="124"/>
        <v>3</v>
      </c>
      <c r="KX3" s="46">
        <f t="shared" si="124"/>
        <v>4</v>
      </c>
      <c r="KY3" s="46">
        <f t="shared" si="124"/>
        <v>5</v>
      </c>
      <c r="KZ3" s="46">
        <f t="shared" si="124"/>
        <v>6</v>
      </c>
      <c r="LA3" s="46">
        <f t="shared" si="124"/>
        <v>7</v>
      </c>
      <c r="LB3" s="46">
        <f t="shared" si="124"/>
        <v>1</v>
      </c>
      <c r="LC3" s="46">
        <f t="shared" si="124"/>
        <v>2</v>
      </c>
      <c r="LD3" s="46">
        <f t="shared" si="124"/>
        <v>3</v>
      </c>
      <c r="LE3" s="46">
        <f t="shared" si="124"/>
        <v>4</v>
      </c>
      <c r="LF3" s="46">
        <f t="shared" si="124"/>
        <v>5</v>
      </c>
      <c r="LG3" s="46">
        <f t="shared" si="124"/>
        <v>6</v>
      </c>
      <c r="LH3" s="46">
        <f t="shared" si="124"/>
        <v>7</v>
      </c>
      <c r="LI3" s="46">
        <f t="shared" si="124"/>
        <v>1</v>
      </c>
      <c r="LJ3" s="46">
        <f t="shared" si="124"/>
        <v>2</v>
      </c>
      <c r="LK3" s="46">
        <f t="shared" si="124"/>
        <v>3</v>
      </c>
      <c r="LL3" s="46">
        <f t="shared" ref="LL3:NW3" si="125">WEEKDAY(LL2,2)</f>
        <v>4</v>
      </c>
      <c r="LM3" s="46">
        <f t="shared" si="125"/>
        <v>5</v>
      </c>
      <c r="LN3" s="46">
        <f t="shared" si="125"/>
        <v>6</v>
      </c>
      <c r="LO3" s="46">
        <f t="shared" si="125"/>
        <v>7</v>
      </c>
      <c r="LP3" s="46">
        <f t="shared" si="125"/>
        <v>1</v>
      </c>
      <c r="LQ3" s="46">
        <f t="shared" si="125"/>
        <v>2</v>
      </c>
      <c r="LR3" s="46">
        <f t="shared" si="125"/>
        <v>3</v>
      </c>
      <c r="LS3" s="46">
        <f t="shared" si="125"/>
        <v>4</v>
      </c>
      <c r="LT3" s="46">
        <f t="shared" si="125"/>
        <v>5</v>
      </c>
      <c r="LU3" s="46">
        <f t="shared" si="125"/>
        <v>6</v>
      </c>
      <c r="LV3" s="46">
        <f t="shared" si="125"/>
        <v>7</v>
      </c>
      <c r="LW3" s="46">
        <f t="shared" si="125"/>
        <v>1</v>
      </c>
      <c r="LX3" s="46">
        <f t="shared" si="125"/>
        <v>2</v>
      </c>
      <c r="LY3" s="46">
        <f t="shared" si="125"/>
        <v>3</v>
      </c>
      <c r="LZ3" s="46">
        <f t="shared" si="125"/>
        <v>4</v>
      </c>
      <c r="MA3" s="46">
        <f t="shared" si="125"/>
        <v>5</v>
      </c>
      <c r="MB3" s="46">
        <f t="shared" si="125"/>
        <v>6</v>
      </c>
      <c r="MC3" s="46">
        <f t="shared" si="125"/>
        <v>7</v>
      </c>
      <c r="MD3" s="46">
        <f t="shared" si="125"/>
        <v>1</v>
      </c>
      <c r="ME3" s="46">
        <f t="shared" si="125"/>
        <v>2</v>
      </c>
      <c r="MF3" s="46">
        <f t="shared" si="125"/>
        <v>3</v>
      </c>
      <c r="MG3" s="46">
        <f t="shared" si="125"/>
        <v>4</v>
      </c>
      <c r="MH3" s="46">
        <f t="shared" si="125"/>
        <v>5</v>
      </c>
      <c r="MI3" s="46">
        <f t="shared" si="125"/>
        <v>6</v>
      </c>
      <c r="MJ3" s="46">
        <f t="shared" si="125"/>
        <v>7</v>
      </c>
      <c r="MK3" s="46">
        <f t="shared" si="125"/>
        <v>1</v>
      </c>
      <c r="ML3" s="46">
        <f t="shared" si="125"/>
        <v>2</v>
      </c>
      <c r="MM3" s="46">
        <f t="shared" si="125"/>
        <v>3</v>
      </c>
      <c r="MN3" s="46">
        <f t="shared" si="125"/>
        <v>4</v>
      </c>
      <c r="MO3" s="46">
        <f t="shared" si="125"/>
        <v>5</v>
      </c>
      <c r="MP3" s="46">
        <f t="shared" si="125"/>
        <v>6</v>
      </c>
      <c r="MQ3" s="46">
        <f t="shared" si="125"/>
        <v>7</v>
      </c>
      <c r="MR3" s="46">
        <f t="shared" si="125"/>
        <v>1</v>
      </c>
      <c r="MS3" s="46">
        <f t="shared" si="125"/>
        <v>2</v>
      </c>
      <c r="MT3" s="46">
        <f t="shared" si="125"/>
        <v>3</v>
      </c>
      <c r="MU3" s="46">
        <f t="shared" si="125"/>
        <v>4</v>
      </c>
      <c r="MV3" s="46">
        <f t="shared" si="125"/>
        <v>5</v>
      </c>
      <c r="MW3" s="46">
        <f t="shared" si="125"/>
        <v>6</v>
      </c>
      <c r="MX3" s="46">
        <f t="shared" si="125"/>
        <v>7</v>
      </c>
      <c r="MY3" s="46">
        <f t="shared" si="125"/>
        <v>1</v>
      </c>
      <c r="MZ3" s="46">
        <f t="shared" si="125"/>
        <v>2</v>
      </c>
      <c r="NA3" s="46">
        <f t="shared" si="125"/>
        <v>3</v>
      </c>
      <c r="NB3" s="46">
        <f t="shared" si="125"/>
        <v>4</v>
      </c>
      <c r="NC3" s="46">
        <f t="shared" si="125"/>
        <v>5</v>
      </c>
      <c r="ND3" s="46">
        <f t="shared" si="125"/>
        <v>6</v>
      </c>
      <c r="NE3" s="46">
        <f t="shared" si="125"/>
        <v>7</v>
      </c>
      <c r="NF3" s="46">
        <f t="shared" si="125"/>
        <v>1</v>
      </c>
      <c r="NG3" s="46">
        <f t="shared" si="125"/>
        <v>2</v>
      </c>
      <c r="NH3" s="46">
        <f t="shared" si="125"/>
        <v>3</v>
      </c>
      <c r="NI3" s="46">
        <f t="shared" si="125"/>
        <v>4</v>
      </c>
      <c r="NJ3" s="46">
        <f t="shared" si="125"/>
        <v>5</v>
      </c>
      <c r="NK3" s="46">
        <f t="shared" si="125"/>
        <v>6</v>
      </c>
      <c r="NL3" s="46">
        <f t="shared" si="125"/>
        <v>7</v>
      </c>
      <c r="NM3" s="46">
        <f t="shared" si="125"/>
        <v>1</v>
      </c>
      <c r="NN3" s="46">
        <f t="shared" si="125"/>
        <v>2</v>
      </c>
      <c r="NO3" s="46">
        <f t="shared" si="125"/>
        <v>3</v>
      </c>
      <c r="NP3" s="46">
        <f t="shared" si="125"/>
        <v>4</v>
      </c>
      <c r="NQ3" s="46">
        <f t="shared" si="125"/>
        <v>5</v>
      </c>
      <c r="NR3" s="46">
        <f t="shared" si="125"/>
        <v>6</v>
      </c>
      <c r="NS3" s="46">
        <f t="shared" si="125"/>
        <v>7</v>
      </c>
      <c r="NT3" s="46">
        <f t="shared" si="125"/>
        <v>1</v>
      </c>
      <c r="NU3" s="46">
        <f t="shared" si="125"/>
        <v>2</v>
      </c>
      <c r="NV3" s="46">
        <f t="shared" si="125"/>
        <v>3</v>
      </c>
      <c r="NW3" s="46">
        <f t="shared" si="125"/>
        <v>4</v>
      </c>
      <c r="NX3" s="46">
        <f t="shared" ref="NX3:QI3" si="126">WEEKDAY(NX2,2)</f>
        <v>5</v>
      </c>
      <c r="NY3" s="46">
        <f t="shared" si="126"/>
        <v>6</v>
      </c>
      <c r="NZ3" s="46">
        <f t="shared" si="126"/>
        <v>7</v>
      </c>
      <c r="OA3" s="46">
        <f t="shared" si="126"/>
        <v>1</v>
      </c>
      <c r="OB3" s="46">
        <f t="shared" si="126"/>
        <v>2</v>
      </c>
      <c r="OC3" s="46">
        <f t="shared" si="126"/>
        <v>3</v>
      </c>
      <c r="OD3" s="46">
        <f t="shared" si="126"/>
        <v>4</v>
      </c>
      <c r="OE3" s="46">
        <f t="shared" si="126"/>
        <v>5</v>
      </c>
      <c r="OF3" s="46">
        <f t="shared" si="126"/>
        <v>6</v>
      </c>
      <c r="OG3" s="46">
        <f t="shared" si="126"/>
        <v>7</v>
      </c>
      <c r="OH3" s="46">
        <f t="shared" si="126"/>
        <v>1</v>
      </c>
      <c r="OI3" s="46">
        <f t="shared" si="126"/>
        <v>2</v>
      </c>
      <c r="OJ3" s="46">
        <f t="shared" si="126"/>
        <v>3</v>
      </c>
      <c r="OK3" s="46">
        <f t="shared" si="126"/>
        <v>4</v>
      </c>
      <c r="OL3" s="46">
        <f t="shared" si="126"/>
        <v>5</v>
      </c>
      <c r="OM3" s="46">
        <f t="shared" si="126"/>
        <v>6</v>
      </c>
      <c r="ON3" s="46">
        <f t="shared" si="126"/>
        <v>7</v>
      </c>
      <c r="OO3" s="46">
        <f t="shared" si="126"/>
        <v>1</v>
      </c>
      <c r="OP3" s="46">
        <f t="shared" si="126"/>
        <v>2</v>
      </c>
      <c r="OQ3" s="46">
        <f t="shared" si="126"/>
        <v>3</v>
      </c>
      <c r="OR3" s="46">
        <f t="shared" si="126"/>
        <v>4</v>
      </c>
      <c r="OS3" s="46">
        <f t="shared" si="126"/>
        <v>5</v>
      </c>
      <c r="OT3" s="46">
        <f t="shared" si="126"/>
        <v>6</v>
      </c>
      <c r="OU3" s="46">
        <f t="shared" si="126"/>
        <v>7</v>
      </c>
      <c r="OV3" s="46">
        <f t="shared" si="126"/>
        <v>1</v>
      </c>
      <c r="OW3" s="46">
        <f t="shared" si="126"/>
        <v>2</v>
      </c>
      <c r="OX3" s="46">
        <f t="shared" si="126"/>
        <v>3</v>
      </c>
      <c r="OY3" s="46">
        <f t="shared" si="126"/>
        <v>4</v>
      </c>
      <c r="OZ3" s="46">
        <f t="shared" si="126"/>
        <v>5</v>
      </c>
      <c r="PA3" s="46">
        <f t="shared" si="126"/>
        <v>6</v>
      </c>
      <c r="PB3" s="46">
        <f t="shared" si="126"/>
        <v>7</v>
      </c>
      <c r="PC3" s="46">
        <f t="shared" si="126"/>
        <v>1</v>
      </c>
      <c r="PD3" s="46">
        <f t="shared" si="126"/>
        <v>2</v>
      </c>
      <c r="PE3" s="46">
        <f t="shared" si="126"/>
        <v>3</v>
      </c>
      <c r="PF3" s="46">
        <f t="shared" si="126"/>
        <v>4</v>
      </c>
      <c r="PG3" s="46">
        <f t="shared" si="126"/>
        <v>5</v>
      </c>
      <c r="PH3" s="46">
        <f t="shared" si="126"/>
        <v>6</v>
      </c>
      <c r="PI3" s="46">
        <f t="shared" si="126"/>
        <v>7</v>
      </c>
      <c r="PJ3" s="46">
        <f t="shared" si="126"/>
        <v>1</v>
      </c>
      <c r="PK3" s="46">
        <f t="shared" si="126"/>
        <v>2</v>
      </c>
      <c r="PL3" s="46">
        <f t="shared" si="126"/>
        <v>3</v>
      </c>
      <c r="PM3" s="46">
        <f t="shared" si="126"/>
        <v>4</v>
      </c>
      <c r="PN3" s="46">
        <f t="shared" si="126"/>
        <v>5</v>
      </c>
      <c r="PO3" s="46">
        <f t="shared" si="126"/>
        <v>6</v>
      </c>
      <c r="PP3" s="46">
        <f t="shared" si="126"/>
        <v>7</v>
      </c>
      <c r="PQ3" s="46">
        <f t="shared" si="126"/>
        <v>1</v>
      </c>
      <c r="PR3" s="46">
        <f t="shared" si="126"/>
        <v>2</v>
      </c>
      <c r="PS3" s="46">
        <f t="shared" si="126"/>
        <v>3</v>
      </c>
      <c r="PT3" s="46">
        <f t="shared" si="126"/>
        <v>4</v>
      </c>
      <c r="PU3" s="46">
        <f t="shared" si="126"/>
        <v>5</v>
      </c>
      <c r="PV3" s="46">
        <f t="shared" si="126"/>
        <v>6</v>
      </c>
      <c r="PW3" s="46">
        <f t="shared" si="126"/>
        <v>7</v>
      </c>
      <c r="PX3" s="46">
        <f t="shared" si="126"/>
        <v>1</v>
      </c>
      <c r="PY3" s="46">
        <f t="shared" si="126"/>
        <v>2</v>
      </c>
      <c r="PZ3" s="46">
        <f t="shared" si="126"/>
        <v>3</v>
      </c>
      <c r="QA3" s="46">
        <f t="shared" si="126"/>
        <v>4</v>
      </c>
      <c r="QB3" s="46">
        <f t="shared" si="126"/>
        <v>5</v>
      </c>
      <c r="QC3" s="46">
        <f t="shared" si="126"/>
        <v>6</v>
      </c>
      <c r="QD3" s="46">
        <f t="shared" si="126"/>
        <v>7</v>
      </c>
      <c r="QE3" s="46">
        <f t="shared" si="126"/>
        <v>1</v>
      </c>
      <c r="QF3" s="46">
        <f t="shared" si="126"/>
        <v>2</v>
      </c>
      <c r="QG3" s="46">
        <f t="shared" si="126"/>
        <v>3</v>
      </c>
      <c r="QH3" s="46">
        <f t="shared" si="126"/>
        <v>4</v>
      </c>
      <c r="QI3" s="46">
        <f t="shared" si="126"/>
        <v>5</v>
      </c>
      <c r="QJ3" s="46">
        <f t="shared" ref="QJ3:SU3" si="127">WEEKDAY(QJ2,2)</f>
        <v>6</v>
      </c>
      <c r="QK3" s="46">
        <f t="shared" si="127"/>
        <v>7</v>
      </c>
      <c r="QL3" s="46">
        <f t="shared" si="127"/>
        <v>1</v>
      </c>
      <c r="QM3" s="46">
        <f t="shared" si="127"/>
        <v>2</v>
      </c>
      <c r="QN3" s="46">
        <f t="shared" si="127"/>
        <v>3</v>
      </c>
      <c r="QO3" s="46">
        <f t="shared" si="127"/>
        <v>4</v>
      </c>
      <c r="QP3" s="46">
        <f t="shared" si="127"/>
        <v>5</v>
      </c>
      <c r="QQ3" s="46">
        <f t="shared" si="127"/>
        <v>6</v>
      </c>
      <c r="QR3" s="46">
        <f t="shared" si="127"/>
        <v>7</v>
      </c>
      <c r="QS3" s="46">
        <f t="shared" si="127"/>
        <v>1</v>
      </c>
      <c r="QT3" s="46">
        <f t="shared" si="127"/>
        <v>2</v>
      </c>
      <c r="QU3" s="46">
        <f t="shared" si="127"/>
        <v>3</v>
      </c>
      <c r="QV3" s="46">
        <f t="shared" si="127"/>
        <v>4</v>
      </c>
      <c r="QW3" s="46">
        <f t="shared" si="127"/>
        <v>5</v>
      </c>
      <c r="QX3" s="46">
        <f t="shared" si="127"/>
        <v>6</v>
      </c>
      <c r="QY3" s="46">
        <f t="shared" si="127"/>
        <v>7</v>
      </c>
      <c r="QZ3" s="46">
        <f t="shared" si="127"/>
        <v>1</v>
      </c>
      <c r="RA3" s="46">
        <f t="shared" si="127"/>
        <v>2</v>
      </c>
      <c r="RB3" s="46">
        <f t="shared" si="127"/>
        <v>3</v>
      </c>
      <c r="RC3" s="46">
        <f t="shared" si="127"/>
        <v>4</v>
      </c>
      <c r="RD3" s="46">
        <f t="shared" si="127"/>
        <v>5</v>
      </c>
      <c r="RE3" s="46">
        <f t="shared" si="127"/>
        <v>6</v>
      </c>
      <c r="RF3" s="46">
        <f t="shared" si="127"/>
        <v>7</v>
      </c>
      <c r="RG3" s="46">
        <f t="shared" si="127"/>
        <v>1</v>
      </c>
      <c r="RH3" s="46">
        <f t="shared" si="127"/>
        <v>2</v>
      </c>
      <c r="RI3" s="46">
        <f t="shared" si="127"/>
        <v>3</v>
      </c>
      <c r="RJ3" s="46">
        <f t="shared" si="127"/>
        <v>4</v>
      </c>
      <c r="RK3" s="46">
        <f t="shared" si="127"/>
        <v>5</v>
      </c>
      <c r="RL3" s="46">
        <f t="shared" si="127"/>
        <v>6</v>
      </c>
      <c r="RM3" s="46">
        <f t="shared" si="127"/>
        <v>7</v>
      </c>
      <c r="RN3" s="46">
        <f t="shared" si="127"/>
        <v>1</v>
      </c>
      <c r="RO3" s="46">
        <f t="shared" si="127"/>
        <v>2</v>
      </c>
      <c r="RP3" s="46">
        <f t="shared" si="127"/>
        <v>3</v>
      </c>
      <c r="RQ3" s="46">
        <f t="shared" si="127"/>
        <v>4</v>
      </c>
      <c r="RR3" s="46">
        <f t="shared" si="127"/>
        <v>5</v>
      </c>
      <c r="RS3" s="46">
        <f t="shared" si="127"/>
        <v>6</v>
      </c>
      <c r="RT3" s="46">
        <f t="shared" si="127"/>
        <v>7</v>
      </c>
      <c r="RU3" s="46">
        <f t="shared" si="127"/>
        <v>1</v>
      </c>
      <c r="RV3" s="46">
        <f t="shared" si="127"/>
        <v>2</v>
      </c>
      <c r="RW3" s="46">
        <f t="shared" si="127"/>
        <v>3</v>
      </c>
      <c r="RX3" s="46">
        <f t="shared" si="127"/>
        <v>4</v>
      </c>
      <c r="RY3" s="46">
        <f t="shared" si="127"/>
        <v>5</v>
      </c>
      <c r="RZ3" s="46">
        <f t="shared" si="127"/>
        <v>6</v>
      </c>
      <c r="SA3" s="46">
        <f t="shared" si="127"/>
        <v>7</v>
      </c>
      <c r="SB3" s="46">
        <f t="shared" si="127"/>
        <v>1</v>
      </c>
      <c r="SC3" s="46">
        <f t="shared" si="127"/>
        <v>2</v>
      </c>
      <c r="SD3" s="46">
        <f t="shared" si="127"/>
        <v>3</v>
      </c>
      <c r="SE3" s="46">
        <f t="shared" si="127"/>
        <v>4</v>
      </c>
      <c r="SF3" s="46">
        <f t="shared" si="127"/>
        <v>5</v>
      </c>
      <c r="SG3" s="46">
        <f t="shared" si="127"/>
        <v>6</v>
      </c>
      <c r="SH3" s="46">
        <f t="shared" si="127"/>
        <v>7</v>
      </c>
      <c r="SI3" s="46">
        <f t="shared" si="127"/>
        <v>1</v>
      </c>
      <c r="SJ3" s="46">
        <f t="shared" si="127"/>
        <v>2</v>
      </c>
      <c r="SK3" s="46">
        <f t="shared" si="127"/>
        <v>3</v>
      </c>
      <c r="SL3" s="46">
        <f t="shared" si="127"/>
        <v>4</v>
      </c>
      <c r="SM3" s="46">
        <f t="shared" si="127"/>
        <v>5</v>
      </c>
      <c r="SN3" s="46">
        <f t="shared" si="127"/>
        <v>6</v>
      </c>
      <c r="SO3" s="46">
        <f t="shared" si="127"/>
        <v>7</v>
      </c>
      <c r="SP3" s="46">
        <f t="shared" si="127"/>
        <v>1</v>
      </c>
      <c r="SQ3" s="46">
        <f t="shared" si="127"/>
        <v>2</v>
      </c>
      <c r="SR3" s="46">
        <f t="shared" si="127"/>
        <v>3</v>
      </c>
      <c r="SS3" s="46">
        <f t="shared" si="127"/>
        <v>4</v>
      </c>
      <c r="ST3" s="46">
        <f t="shared" si="127"/>
        <v>5</v>
      </c>
      <c r="SU3" s="46">
        <f t="shared" si="127"/>
        <v>6</v>
      </c>
      <c r="SV3" s="46">
        <f t="shared" ref="SV3:VG3" si="128">WEEKDAY(SV2,2)</f>
        <v>7</v>
      </c>
      <c r="SW3" s="46">
        <f t="shared" si="128"/>
        <v>1</v>
      </c>
      <c r="SX3" s="46">
        <f t="shared" si="128"/>
        <v>2</v>
      </c>
      <c r="SY3" s="46">
        <f t="shared" si="128"/>
        <v>3</v>
      </c>
      <c r="SZ3" s="46">
        <f t="shared" si="128"/>
        <v>4</v>
      </c>
      <c r="TA3" s="46">
        <f t="shared" si="128"/>
        <v>5</v>
      </c>
      <c r="TB3" s="46">
        <f t="shared" si="128"/>
        <v>6</v>
      </c>
      <c r="TC3" s="46">
        <f t="shared" si="128"/>
        <v>7</v>
      </c>
      <c r="TD3" s="46">
        <f t="shared" si="128"/>
        <v>1</v>
      </c>
      <c r="TE3" s="46">
        <f t="shared" si="128"/>
        <v>2</v>
      </c>
      <c r="TF3" s="46">
        <f t="shared" si="128"/>
        <v>3</v>
      </c>
      <c r="TG3" s="46">
        <f t="shared" si="128"/>
        <v>4</v>
      </c>
      <c r="TH3" s="46">
        <f t="shared" si="128"/>
        <v>5</v>
      </c>
      <c r="TI3" s="46">
        <f t="shared" si="128"/>
        <v>6</v>
      </c>
      <c r="TJ3" s="46">
        <f t="shared" si="128"/>
        <v>7</v>
      </c>
      <c r="TK3" s="46">
        <f t="shared" si="128"/>
        <v>1</v>
      </c>
      <c r="TL3" s="46">
        <f t="shared" si="128"/>
        <v>2</v>
      </c>
      <c r="TM3" s="46">
        <f t="shared" si="128"/>
        <v>3</v>
      </c>
      <c r="TN3" s="46">
        <f t="shared" si="128"/>
        <v>4</v>
      </c>
      <c r="TO3" s="46">
        <f t="shared" si="128"/>
        <v>5</v>
      </c>
      <c r="TP3" s="46">
        <f t="shared" si="128"/>
        <v>6</v>
      </c>
      <c r="TQ3" s="46">
        <f t="shared" si="128"/>
        <v>7</v>
      </c>
      <c r="TR3" s="46">
        <f t="shared" si="128"/>
        <v>1</v>
      </c>
      <c r="TS3" s="46">
        <f t="shared" si="128"/>
        <v>2</v>
      </c>
      <c r="TT3" s="46">
        <f t="shared" si="128"/>
        <v>3</v>
      </c>
      <c r="TU3" s="46">
        <f t="shared" si="128"/>
        <v>4</v>
      </c>
      <c r="TV3" s="46">
        <f t="shared" si="128"/>
        <v>5</v>
      </c>
      <c r="TW3" s="46">
        <f t="shared" si="128"/>
        <v>6</v>
      </c>
      <c r="TX3" s="46">
        <f t="shared" si="128"/>
        <v>7</v>
      </c>
      <c r="TY3" s="46">
        <f t="shared" si="128"/>
        <v>1</v>
      </c>
      <c r="TZ3" s="46">
        <f t="shared" si="128"/>
        <v>2</v>
      </c>
      <c r="UA3" s="46">
        <f t="shared" si="128"/>
        <v>3</v>
      </c>
      <c r="UB3" s="46">
        <f t="shared" si="128"/>
        <v>4</v>
      </c>
      <c r="UC3" s="46">
        <f t="shared" si="128"/>
        <v>5</v>
      </c>
      <c r="UD3" s="46">
        <f t="shared" si="128"/>
        <v>6</v>
      </c>
      <c r="UE3" s="46">
        <f t="shared" si="128"/>
        <v>7</v>
      </c>
      <c r="UF3" s="46">
        <f t="shared" si="128"/>
        <v>1</v>
      </c>
      <c r="UG3" s="46">
        <f t="shared" si="128"/>
        <v>2</v>
      </c>
      <c r="UH3" s="46">
        <f t="shared" si="128"/>
        <v>3</v>
      </c>
      <c r="UI3" s="46">
        <f t="shared" si="128"/>
        <v>4</v>
      </c>
      <c r="UJ3" s="46">
        <f t="shared" si="128"/>
        <v>5</v>
      </c>
      <c r="UK3" s="46">
        <f t="shared" si="128"/>
        <v>6</v>
      </c>
      <c r="UL3" s="46">
        <f t="shared" si="128"/>
        <v>7</v>
      </c>
      <c r="UM3" s="46">
        <f t="shared" si="128"/>
        <v>1</v>
      </c>
      <c r="UN3" s="46">
        <f t="shared" si="128"/>
        <v>2</v>
      </c>
      <c r="UO3" s="46">
        <f t="shared" si="128"/>
        <v>3</v>
      </c>
      <c r="UP3" s="46">
        <f t="shared" si="128"/>
        <v>4</v>
      </c>
      <c r="UQ3" s="46">
        <f t="shared" si="128"/>
        <v>5</v>
      </c>
      <c r="UR3" s="46">
        <f t="shared" si="128"/>
        <v>6</v>
      </c>
      <c r="US3" s="46">
        <f t="shared" si="128"/>
        <v>7</v>
      </c>
      <c r="UT3" s="46">
        <f t="shared" si="128"/>
        <v>1</v>
      </c>
      <c r="UU3" s="46">
        <f t="shared" si="128"/>
        <v>2</v>
      </c>
      <c r="UV3" s="46">
        <f t="shared" si="128"/>
        <v>3</v>
      </c>
      <c r="UW3" s="46">
        <f t="shared" si="128"/>
        <v>4</v>
      </c>
      <c r="UX3" s="46">
        <f t="shared" si="128"/>
        <v>5</v>
      </c>
      <c r="UY3" s="46">
        <f t="shared" si="128"/>
        <v>6</v>
      </c>
      <c r="UZ3" s="46">
        <f t="shared" si="128"/>
        <v>7</v>
      </c>
      <c r="VA3" s="46">
        <f t="shared" si="128"/>
        <v>1</v>
      </c>
      <c r="VB3" s="46">
        <f t="shared" si="128"/>
        <v>2</v>
      </c>
      <c r="VC3" s="46">
        <f t="shared" si="128"/>
        <v>3</v>
      </c>
      <c r="VD3" s="46">
        <f t="shared" si="128"/>
        <v>4</v>
      </c>
      <c r="VE3" s="46">
        <f t="shared" si="128"/>
        <v>5</v>
      </c>
      <c r="VF3" s="46">
        <f t="shared" si="128"/>
        <v>6</v>
      </c>
      <c r="VG3" s="46">
        <f t="shared" si="128"/>
        <v>7</v>
      </c>
      <c r="VH3" s="46">
        <f t="shared" ref="VH3:XS3" si="129">WEEKDAY(VH2,2)</f>
        <v>1</v>
      </c>
      <c r="VI3" s="46">
        <f t="shared" si="129"/>
        <v>2</v>
      </c>
      <c r="VJ3" s="46">
        <f t="shared" si="129"/>
        <v>3</v>
      </c>
      <c r="VK3" s="46">
        <f t="shared" si="129"/>
        <v>4</v>
      </c>
      <c r="VL3" s="46">
        <f t="shared" si="129"/>
        <v>5</v>
      </c>
      <c r="VM3" s="46">
        <f t="shared" si="129"/>
        <v>6</v>
      </c>
      <c r="VN3" s="46">
        <f t="shared" si="129"/>
        <v>7</v>
      </c>
      <c r="VO3" s="46">
        <f t="shared" si="129"/>
        <v>1</v>
      </c>
      <c r="VP3" s="46">
        <f t="shared" si="129"/>
        <v>2</v>
      </c>
      <c r="VQ3" s="46">
        <f t="shared" si="129"/>
        <v>3</v>
      </c>
      <c r="VR3" s="46">
        <f t="shared" si="129"/>
        <v>4</v>
      </c>
      <c r="VS3" s="46">
        <f t="shared" si="129"/>
        <v>5</v>
      </c>
      <c r="VT3" s="46">
        <f t="shared" si="129"/>
        <v>6</v>
      </c>
      <c r="VU3" s="46">
        <f t="shared" si="129"/>
        <v>7</v>
      </c>
      <c r="VV3" s="46">
        <f t="shared" si="129"/>
        <v>1</v>
      </c>
      <c r="VW3" s="46">
        <f t="shared" si="129"/>
        <v>2</v>
      </c>
      <c r="VX3" s="46">
        <f t="shared" si="129"/>
        <v>3</v>
      </c>
      <c r="VY3" s="46">
        <f t="shared" si="129"/>
        <v>4</v>
      </c>
      <c r="VZ3" s="46">
        <f t="shared" si="129"/>
        <v>5</v>
      </c>
      <c r="WA3" s="46">
        <f t="shared" si="129"/>
        <v>6</v>
      </c>
      <c r="WB3" s="46">
        <f t="shared" si="129"/>
        <v>7</v>
      </c>
      <c r="WC3" s="46">
        <f t="shared" si="129"/>
        <v>1</v>
      </c>
      <c r="WD3" s="46">
        <f t="shared" si="129"/>
        <v>2</v>
      </c>
      <c r="WE3" s="46">
        <f t="shared" si="129"/>
        <v>3</v>
      </c>
      <c r="WF3" s="46">
        <f t="shared" si="129"/>
        <v>4</v>
      </c>
      <c r="WG3" s="46">
        <f t="shared" si="129"/>
        <v>5</v>
      </c>
      <c r="WH3" s="46">
        <f t="shared" si="129"/>
        <v>6</v>
      </c>
      <c r="WI3" s="46">
        <f t="shared" si="129"/>
        <v>7</v>
      </c>
      <c r="WJ3" s="46">
        <f t="shared" si="129"/>
        <v>1</v>
      </c>
      <c r="WK3" s="46">
        <f t="shared" si="129"/>
        <v>2</v>
      </c>
      <c r="WL3" s="46">
        <f t="shared" si="129"/>
        <v>3</v>
      </c>
      <c r="WM3" s="46">
        <f t="shared" si="129"/>
        <v>4</v>
      </c>
      <c r="WN3" s="46">
        <f t="shared" si="129"/>
        <v>5</v>
      </c>
      <c r="WO3" s="46">
        <f t="shared" si="129"/>
        <v>6</v>
      </c>
      <c r="WP3" s="46">
        <f t="shared" si="129"/>
        <v>7</v>
      </c>
      <c r="WQ3" s="46">
        <f t="shared" si="129"/>
        <v>1</v>
      </c>
      <c r="WR3" s="46">
        <f t="shared" si="129"/>
        <v>2</v>
      </c>
      <c r="WS3" s="46">
        <f t="shared" si="129"/>
        <v>3</v>
      </c>
      <c r="WT3" s="46">
        <f t="shared" si="129"/>
        <v>4</v>
      </c>
      <c r="WU3" s="46">
        <f t="shared" si="129"/>
        <v>5</v>
      </c>
      <c r="WV3" s="46">
        <f t="shared" si="129"/>
        <v>6</v>
      </c>
      <c r="WW3" s="46">
        <f t="shared" si="129"/>
        <v>7</v>
      </c>
      <c r="WX3" s="46">
        <f t="shared" si="129"/>
        <v>1</v>
      </c>
      <c r="WY3" s="46">
        <f t="shared" si="129"/>
        <v>2</v>
      </c>
      <c r="WZ3" s="46">
        <f t="shared" si="129"/>
        <v>3</v>
      </c>
      <c r="XA3" s="46">
        <f t="shared" si="129"/>
        <v>4</v>
      </c>
      <c r="XB3" s="46">
        <f t="shared" si="129"/>
        <v>5</v>
      </c>
      <c r="XC3" s="46">
        <f t="shared" si="129"/>
        <v>6</v>
      </c>
      <c r="XD3" s="46">
        <f t="shared" si="129"/>
        <v>7</v>
      </c>
      <c r="XE3" s="46">
        <f t="shared" si="129"/>
        <v>1</v>
      </c>
      <c r="XF3" s="46">
        <f t="shared" si="129"/>
        <v>2</v>
      </c>
      <c r="XG3" s="46">
        <f t="shared" si="129"/>
        <v>3</v>
      </c>
      <c r="XH3" s="46">
        <f t="shared" si="129"/>
        <v>4</v>
      </c>
      <c r="XI3" s="46">
        <f t="shared" si="129"/>
        <v>5</v>
      </c>
      <c r="XJ3" s="46">
        <f t="shared" si="129"/>
        <v>6</v>
      </c>
      <c r="XK3" s="46">
        <f t="shared" si="129"/>
        <v>7</v>
      </c>
      <c r="XL3" s="46">
        <f t="shared" si="129"/>
        <v>1</v>
      </c>
      <c r="XM3" s="46">
        <f t="shared" si="129"/>
        <v>2</v>
      </c>
      <c r="XN3" s="46">
        <f t="shared" si="129"/>
        <v>3</v>
      </c>
      <c r="XO3" s="46">
        <f t="shared" si="129"/>
        <v>4</v>
      </c>
      <c r="XP3" s="46">
        <f t="shared" si="129"/>
        <v>5</v>
      </c>
      <c r="XQ3" s="46">
        <f t="shared" si="129"/>
        <v>6</v>
      </c>
      <c r="XR3" s="46">
        <f t="shared" si="129"/>
        <v>7</v>
      </c>
      <c r="XS3" s="46">
        <f t="shared" si="129"/>
        <v>1</v>
      </c>
      <c r="XT3" s="46">
        <f t="shared" ref="XT3:AAE3" si="130">WEEKDAY(XT2,2)</f>
        <v>2</v>
      </c>
      <c r="XU3" s="46">
        <f t="shared" si="130"/>
        <v>3</v>
      </c>
      <c r="XV3" s="46">
        <f t="shared" si="130"/>
        <v>4</v>
      </c>
      <c r="XW3" s="46">
        <f t="shared" si="130"/>
        <v>5</v>
      </c>
      <c r="XX3" s="46">
        <f t="shared" si="130"/>
        <v>6</v>
      </c>
      <c r="XY3" s="46">
        <f t="shared" si="130"/>
        <v>7</v>
      </c>
      <c r="XZ3" s="46">
        <f t="shared" si="130"/>
        <v>1</v>
      </c>
      <c r="YA3" s="46">
        <f t="shared" si="130"/>
        <v>2</v>
      </c>
      <c r="YB3" s="46">
        <f t="shared" si="130"/>
        <v>3</v>
      </c>
      <c r="YC3" s="46">
        <f t="shared" si="130"/>
        <v>4</v>
      </c>
      <c r="YD3" s="46">
        <f t="shared" si="130"/>
        <v>5</v>
      </c>
      <c r="YE3" s="46">
        <f t="shared" si="130"/>
        <v>6</v>
      </c>
      <c r="YF3" s="46">
        <f t="shared" si="130"/>
        <v>7</v>
      </c>
      <c r="YG3" s="46">
        <f t="shared" si="130"/>
        <v>1</v>
      </c>
      <c r="YH3" s="46">
        <f t="shared" si="130"/>
        <v>2</v>
      </c>
      <c r="YI3" s="46">
        <f t="shared" si="130"/>
        <v>3</v>
      </c>
      <c r="YJ3" s="46">
        <f t="shared" si="130"/>
        <v>4</v>
      </c>
      <c r="YK3" s="46">
        <f t="shared" si="130"/>
        <v>5</v>
      </c>
      <c r="YL3" s="46">
        <f t="shared" si="130"/>
        <v>6</v>
      </c>
      <c r="YM3" s="46">
        <f t="shared" si="130"/>
        <v>7</v>
      </c>
      <c r="YN3" s="46">
        <f t="shared" si="130"/>
        <v>1</v>
      </c>
      <c r="YO3" s="46">
        <f t="shared" si="130"/>
        <v>2</v>
      </c>
      <c r="YP3" s="46">
        <f t="shared" si="130"/>
        <v>3</v>
      </c>
      <c r="YQ3" s="46">
        <f t="shared" si="130"/>
        <v>4</v>
      </c>
      <c r="YR3" s="46">
        <f t="shared" si="130"/>
        <v>5</v>
      </c>
      <c r="YS3" s="46">
        <f t="shared" si="130"/>
        <v>6</v>
      </c>
      <c r="YT3" s="46">
        <f t="shared" si="130"/>
        <v>7</v>
      </c>
      <c r="YU3" s="46">
        <f t="shared" si="130"/>
        <v>1</v>
      </c>
      <c r="YV3" s="46">
        <f t="shared" si="130"/>
        <v>2</v>
      </c>
      <c r="YW3" s="46">
        <f t="shared" si="130"/>
        <v>3</v>
      </c>
      <c r="YX3" s="46">
        <f t="shared" si="130"/>
        <v>4</v>
      </c>
      <c r="YY3" s="46">
        <f t="shared" si="130"/>
        <v>5</v>
      </c>
      <c r="YZ3" s="46">
        <f t="shared" si="130"/>
        <v>6</v>
      </c>
      <c r="ZA3" s="46">
        <f t="shared" si="130"/>
        <v>7</v>
      </c>
      <c r="ZB3" s="46">
        <f t="shared" si="130"/>
        <v>1</v>
      </c>
      <c r="ZC3" s="46">
        <f t="shared" si="130"/>
        <v>2</v>
      </c>
      <c r="ZD3" s="46">
        <f t="shared" si="130"/>
        <v>3</v>
      </c>
      <c r="ZE3" s="46">
        <f t="shared" si="130"/>
        <v>4</v>
      </c>
      <c r="ZF3" s="46">
        <f t="shared" si="130"/>
        <v>5</v>
      </c>
      <c r="ZG3" s="46">
        <f t="shared" si="130"/>
        <v>6</v>
      </c>
      <c r="ZH3" s="46">
        <f t="shared" si="130"/>
        <v>7</v>
      </c>
      <c r="ZI3" s="46">
        <f t="shared" si="130"/>
        <v>1</v>
      </c>
      <c r="ZJ3" s="46">
        <f t="shared" si="130"/>
        <v>2</v>
      </c>
      <c r="ZK3" s="46">
        <f t="shared" si="130"/>
        <v>3</v>
      </c>
      <c r="ZL3" s="46">
        <f t="shared" si="130"/>
        <v>4</v>
      </c>
      <c r="ZM3" s="46">
        <f t="shared" si="130"/>
        <v>5</v>
      </c>
      <c r="ZN3" s="46">
        <f t="shared" si="130"/>
        <v>6</v>
      </c>
      <c r="ZO3" s="46">
        <f t="shared" si="130"/>
        <v>7</v>
      </c>
      <c r="ZP3" s="46">
        <f t="shared" si="130"/>
        <v>1</v>
      </c>
      <c r="ZQ3" s="46">
        <f t="shared" si="130"/>
        <v>2</v>
      </c>
      <c r="ZR3" s="46">
        <f t="shared" si="130"/>
        <v>3</v>
      </c>
      <c r="ZS3" s="46">
        <f t="shared" si="130"/>
        <v>4</v>
      </c>
      <c r="ZT3" s="46">
        <f t="shared" si="130"/>
        <v>5</v>
      </c>
      <c r="ZU3" s="46">
        <f t="shared" si="130"/>
        <v>6</v>
      </c>
      <c r="ZV3" s="46">
        <f t="shared" si="130"/>
        <v>7</v>
      </c>
      <c r="ZW3" s="46">
        <f t="shared" si="130"/>
        <v>1</v>
      </c>
      <c r="ZX3" s="46">
        <f t="shared" si="130"/>
        <v>2</v>
      </c>
      <c r="ZY3" s="46">
        <f t="shared" si="130"/>
        <v>3</v>
      </c>
      <c r="ZZ3" s="46">
        <f t="shared" si="130"/>
        <v>4</v>
      </c>
      <c r="AAA3" s="46">
        <f t="shared" si="130"/>
        <v>5</v>
      </c>
      <c r="AAB3" s="46">
        <f t="shared" si="130"/>
        <v>6</v>
      </c>
      <c r="AAC3" s="46">
        <f t="shared" si="130"/>
        <v>7</v>
      </c>
      <c r="AAD3" s="46">
        <f t="shared" si="130"/>
        <v>1</v>
      </c>
      <c r="AAE3" s="46">
        <f t="shared" si="130"/>
        <v>2</v>
      </c>
      <c r="AAF3" s="46">
        <f t="shared" ref="AAF3:ACQ3" si="131">WEEKDAY(AAF2,2)</f>
        <v>3</v>
      </c>
      <c r="AAG3" s="46">
        <f t="shared" si="131"/>
        <v>4</v>
      </c>
      <c r="AAH3" s="46">
        <f t="shared" si="131"/>
        <v>5</v>
      </c>
      <c r="AAI3" s="46">
        <f t="shared" si="131"/>
        <v>6</v>
      </c>
      <c r="AAJ3" s="46">
        <f t="shared" si="131"/>
        <v>7</v>
      </c>
      <c r="AAK3" s="46">
        <f t="shared" si="131"/>
        <v>1</v>
      </c>
      <c r="AAL3" s="46">
        <f t="shared" si="131"/>
        <v>2</v>
      </c>
      <c r="AAM3" s="46">
        <f t="shared" si="131"/>
        <v>3</v>
      </c>
      <c r="AAN3" s="46">
        <f t="shared" si="131"/>
        <v>4</v>
      </c>
      <c r="AAO3" s="46">
        <f t="shared" si="131"/>
        <v>5</v>
      </c>
      <c r="AAP3" s="46">
        <f t="shared" si="131"/>
        <v>6</v>
      </c>
      <c r="AAQ3" s="46">
        <f t="shared" si="131"/>
        <v>7</v>
      </c>
      <c r="AAR3" s="46">
        <f t="shared" si="131"/>
        <v>1</v>
      </c>
      <c r="AAS3" s="46">
        <f t="shared" si="131"/>
        <v>2</v>
      </c>
      <c r="AAT3" s="46">
        <f t="shared" si="131"/>
        <v>3</v>
      </c>
      <c r="AAU3" s="46">
        <f t="shared" si="131"/>
        <v>4</v>
      </c>
      <c r="AAV3" s="46">
        <f t="shared" si="131"/>
        <v>5</v>
      </c>
      <c r="AAW3" s="46">
        <f t="shared" si="131"/>
        <v>6</v>
      </c>
      <c r="AAX3" s="46">
        <f t="shared" si="131"/>
        <v>7</v>
      </c>
      <c r="AAY3" s="46">
        <f t="shared" si="131"/>
        <v>1</v>
      </c>
      <c r="AAZ3" s="46">
        <f t="shared" si="131"/>
        <v>2</v>
      </c>
      <c r="ABA3" s="46">
        <f t="shared" si="131"/>
        <v>3</v>
      </c>
      <c r="ABB3" s="46">
        <f t="shared" si="131"/>
        <v>4</v>
      </c>
      <c r="ABC3" s="46">
        <f t="shared" si="131"/>
        <v>5</v>
      </c>
      <c r="ABD3" s="46">
        <f t="shared" si="131"/>
        <v>6</v>
      </c>
      <c r="ABE3" s="46">
        <f t="shared" si="131"/>
        <v>7</v>
      </c>
      <c r="ABF3" s="46">
        <f t="shared" si="131"/>
        <v>1</v>
      </c>
      <c r="ABG3" s="46">
        <f t="shared" si="131"/>
        <v>2</v>
      </c>
      <c r="ABH3" s="46">
        <f t="shared" si="131"/>
        <v>3</v>
      </c>
      <c r="ABI3" s="46">
        <f t="shared" si="131"/>
        <v>4</v>
      </c>
      <c r="ABJ3" s="46">
        <f t="shared" si="131"/>
        <v>5</v>
      </c>
      <c r="ABK3" s="46">
        <f t="shared" si="131"/>
        <v>6</v>
      </c>
      <c r="ABL3" s="46">
        <f t="shared" si="131"/>
        <v>7</v>
      </c>
      <c r="ABM3" s="46">
        <f t="shared" si="131"/>
        <v>1</v>
      </c>
      <c r="ABN3" s="46">
        <f t="shared" si="131"/>
        <v>2</v>
      </c>
      <c r="ABO3" s="46">
        <f t="shared" si="131"/>
        <v>3</v>
      </c>
      <c r="ABP3" s="46">
        <f t="shared" si="131"/>
        <v>4</v>
      </c>
      <c r="ABQ3" s="46">
        <f t="shared" si="131"/>
        <v>5</v>
      </c>
      <c r="ABR3" s="46">
        <f t="shared" si="131"/>
        <v>6</v>
      </c>
      <c r="ABS3" s="46">
        <f t="shared" si="131"/>
        <v>7</v>
      </c>
      <c r="ABT3" s="46">
        <f t="shared" si="131"/>
        <v>1</v>
      </c>
      <c r="ABU3" s="46">
        <f t="shared" si="131"/>
        <v>2</v>
      </c>
      <c r="ABV3" s="46">
        <f t="shared" si="131"/>
        <v>3</v>
      </c>
      <c r="ABW3" s="46">
        <f t="shared" si="131"/>
        <v>4</v>
      </c>
      <c r="ABX3" s="46">
        <f t="shared" si="131"/>
        <v>5</v>
      </c>
      <c r="ABY3" s="46">
        <f t="shared" si="131"/>
        <v>6</v>
      </c>
      <c r="ABZ3" s="46">
        <f t="shared" si="131"/>
        <v>7</v>
      </c>
      <c r="ACA3" s="46">
        <f t="shared" si="131"/>
        <v>1</v>
      </c>
      <c r="ACB3" s="46">
        <f t="shared" si="131"/>
        <v>2</v>
      </c>
      <c r="ACC3" s="46">
        <f t="shared" si="131"/>
        <v>3</v>
      </c>
      <c r="ACD3" s="46">
        <f t="shared" si="131"/>
        <v>4</v>
      </c>
      <c r="ACE3" s="46">
        <f t="shared" si="131"/>
        <v>5</v>
      </c>
      <c r="ACF3" s="46">
        <f t="shared" si="131"/>
        <v>6</v>
      </c>
      <c r="ACG3" s="46">
        <f t="shared" si="131"/>
        <v>7</v>
      </c>
      <c r="ACH3" s="46">
        <f t="shared" si="131"/>
        <v>1</v>
      </c>
      <c r="ACI3" s="46">
        <f t="shared" si="131"/>
        <v>2</v>
      </c>
      <c r="ACJ3" s="46">
        <f t="shared" si="131"/>
        <v>3</v>
      </c>
      <c r="ACK3" s="46">
        <f t="shared" si="131"/>
        <v>4</v>
      </c>
      <c r="ACL3" s="46">
        <f t="shared" si="131"/>
        <v>5</v>
      </c>
      <c r="ACM3" s="46">
        <f t="shared" si="131"/>
        <v>6</v>
      </c>
      <c r="ACN3" s="46">
        <f t="shared" si="131"/>
        <v>7</v>
      </c>
      <c r="ACO3" s="46">
        <f t="shared" si="131"/>
        <v>1</v>
      </c>
      <c r="ACP3" s="46">
        <f t="shared" si="131"/>
        <v>2</v>
      </c>
      <c r="ACQ3" s="46">
        <f t="shared" si="131"/>
        <v>3</v>
      </c>
      <c r="ACR3" s="46">
        <f t="shared" ref="ACR3:AFC3" si="132">WEEKDAY(ACR2,2)</f>
        <v>4</v>
      </c>
      <c r="ACS3" s="46">
        <f t="shared" si="132"/>
        <v>5</v>
      </c>
      <c r="ACT3" s="46">
        <f t="shared" si="132"/>
        <v>6</v>
      </c>
      <c r="ACU3" s="46">
        <f t="shared" si="132"/>
        <v>7</v>
      </c>
      <c r="ACV3" s="46">
        <f t="shared" si="132"/>
        <v>1</v>
      </c>
      <c r="ACW3" s="46">
        <f t="shared" si="132"/>
        <v>2</v>
      </c>
      <c r="ACX3" s="46">
        <f t="shared" si="132"/>
        <v>3</v>
      </c>
      <c r="ACY3" s="46">
        <f t="shared" si="132"/>
        <v>4</v>
      </c>
      <c r="ACZ3" s="46">
        <f t="shared" si="132"/>
        <v>5</v>
      </c>
      <c r="ADA3" s="46">
        <f t="shared" si="132"/>
        <v>6</v>
      </c>
      <c r="ADB3" s="46">
        <f t="shared" si="132"/>
        <v>7</v>
      </c>
      <c r="ADC3" s="46">
        <f t="shared" si="132"/>
        <v>1</v>
      </c>
      <c r="ADD3" s="46">
        <f t="shared" si="132"/>
        <v>2</v>
      </c>
      <c r="ADE3" s="46">
        <f t="shared" si="132"/>
        <v>3</v>
      </c>
      <c r="ADF3" s="46">
        <f t="shared" si="132"/>
        <v>4</v>
      </c>
      <c r="ADG3" s="46">
        <f t="shared" si="132"/>
        <v>5</v>
      </c>
      <c r="ADH3" s="46">
        <f t="shared" si="132"/>
        <v>6</v>
      </c>
      <c r="ADI3" s="46">
        <f t="shared" si="132"/>
        <v>7</v>
      </c>
      <c r="ADJ3" s="46">
        <f t="shared" si="132"/>
        <v>1</v>
      </c>
      <c r="ADK3" s="46">
        <f t="shared" si="132"/>
        <v>2</v>
      </c>
      <c r="ADL3" s="46">
        <f t="shared" si="132"/>
        <v>3</v>
      </c>
      <c r="ADM3" s="46">
        <f t="shared" si="132"/>
        <v>4</v>
      </c>
      <c r="ADN3" s="46">
        <f t="shared" si="132"/>
        <v>5</v>
      </c>
      <c r="ADO3" s="46">
        <f t="shared" si="132"/>
        <v>6</v>
      </c>
      <c r="ADP3" s="46">
        <f t="shared" si="132"/>
        <v>7</v>
      </c>
      <c r="ADQ3" s="46">
        <f t="shared" si="132"/>
        <v>1</v>
      </c>
      <c r="ADR3" s="46">
        <f t="shared" si="132"/>
        <v>2</v>
      </c>
      <c r="ADS3" s="46">
        <f t="shared" si="132"/>
        <v>3</v>
      </c>
      <c r="ADT3" s="46">
        <f t="shared" si="132"/>
        <v>4</v>
      </c>
      <c r="ADU3" s="46">
        <f t="shared" si="132"/>
        <v>5</v>
      </c>
      <c r="ADV3" s="46">
        <f t="shared" si="132"/>
        <v>6</v>
      </c>
      <c r="ADW3" s="46">
        <f t="shared" si="132"/>
        <v>7</v>
      </c>
      <c r="ADX3" s="46">
        <f t="shared" si="132"/>
        <v>1</v>
      </c>
      <c r="ADY3" s="46">
        <f t="shared" si="132"/>
        <v>2</v>
      </c>
      <c r="ADZ3" s="46">
        <f t="shared" si="132"/>
        <v>3</v>
      </c>
      <c r="AEA3" s="46">
        <f t="shared" si="132"/>
        <v>4</v>
      </c>
      <c r="AEB3" s="46">
        <f t="shared" si="132"/>
        <v>5</v>
      </c>
      <c r="AEC3" s="46">
        <f t="shared" si="132"/>
        <v>6</v>
      </c>
      <c r="AED3" s="46">
        <f t="shared" si="132"/>
        <v>7</v>
      </c>
      <c r="AEE3" s="46">
        <f t="shared" si="132"/>
        <v>1</v>
      </c>
      <c r="AEF3" s="46">
        <f t="shared" si="132"/>
        <v>2</v>
      </c>
      <c r="AEG3" s="46">
        <f t="shared" si="132"/>
        <v>3</v>
      </c>
      <c r="AEH3" s="46">
        <f t="shared" si="132"/>
        <v>4</v>
      </c>
      <c r="AEI3" s="46">
        <f t="shared" si="132"/>
        <v>5</v>
      </c>
      <c r="AEJ3" s="46">
        <f t="shared" si="132"/>
        <v>6</v>
      </c>
      <c r="AEK3" s="46">
        <f t="shared" si="132"/>
        <v>7</v>
      </c>
      <c r="AEL3" s="46">
        <f t="shared" si="132"/>
        <v>1</v>
      </c>
      <c r="AEM3" s="46">
        <f t="shared" si="132"/>
        <v>2</v>
      </c>
      <c r="AEN3" s="46">
        <f t="shared" si="132"/>
        <v>3</v>
      </c>
      <c r="AEO3" s="46">
        <f t="shared" si="132"/>
        <v>4</v>
      </c>
      <c r="AEP3" s="46">
        <f t="shared" si="132"/>
        <v>5</v>
      </c>
      <c r="AEQ3" s="46">
        <f t="shared" si="132"/>
        <v>6</v>
      </c>
      <c r="AER3" s="46">
        <f t="shared" si="132"/>
        <v>7</v>
      </c>
      <c r="AES3" s="46">
        <f t="shared" si="132"/>
        <v>1</v>
      </c>
      <c r="AET3" s="46">
        <f t="shared" si="132"/>
        <v>2</v>
      </c>
      <c r="AEU3" s="46">
        <f t="shared" si="132"/>
        <v>3</v>
      </c>
      <c r="AEV3" s="46">
        <f t="shared" si="132"/>
        <v>4</v>
      </c>
      <c r="AEW3" s="46">
        <f t="shared" si="132"/>
        <v>5</v>
      </c>
      <c r="AEX3" s="46">
        <f t="shared" si="132"/>
        <v>6</v>
      </c>
      <c r="AEY3" s="46">
        <f t="shared" si="132"/>
        <v>7</v>
      </c>
      <c r="AEZ3" s="46">
        <f t="shared" si="132"/>
        <v>1</v>
      </c>
      <c r="AFA3" s="46">
        <f t="shared" si="132"/>
        <v>2</v>
      </c>
      <c r="AFB3" s="46">
        <f t="shared" si="132"/>
        <v>3</v>
      </c>
      <c r="AFC3" s="46">
        <f t="shared" si="132"/>
        <v>4</v>
      </c>
      <c r="AFD3" s="46">
        <f t="shared" ref="AFD3:AHO3" si="133">WEEKDAY(AFD2,2)</f>
        <v>5</v>
      </c>
      <c r="AFE3" s="46">
        <f t="shared" si="133"/>
        <v>6</v>
      </c>
      <c r="AFF3" s="46">
        <f t="shared" si="133"/>
        <v>7</v>
      </c>
      <c r="AFG3" s="46">
        <f t="shared" si="133"/>
        <v>1</v>
      </c>
      <c r="AFH3" s="46">
        <f t="shared" si="133"/>
        <v>2</v>
      </c>
      <c r="AFI3" s="46">
        <f t="shared" si="133"/>
        <v>3</v>
      </c>
      <c r="AFJ3" s="46">
        <f t="shared" si="133"/>
        <v>4</v>
      </c>
      <c r="AFK3" s="46">
        <f t="shared" si="133"/>
        <v>5</v>
      </c>
      <c r="AFL3" s="46">
        <f t="shared" si="133"/>
        <v>6</v>
      </c>
      <c r="AFM3" s="46">
        <f t="shared" si="133"/>
        <v>7</v>
      </c>
      <c r="AFN3" s="46">
        <f t="shared" si="133"/>
        <v>1</v>
      </c>
      <c r="AFO3" s="46">
        <f t="shared" si="133"/>
        <v>2</v>
      </c>
      <c r="AFP3" s="46">
        <f t="shared" si="133"/>
        <v>3</v>
      </c>
      <c r="AFQ3" s="46">
        <f t="shared" si="133"/>
        <v>4</v>
      </c>
      <c r="AFR3" s="46">
        <f t="shared" si="133"/>
        <v>5</v>
      </c>
      <c r="AFS3" s="46">
        <f t="shared" si="133"/>
        <v>6</v>
      </c>
      <c r="AFT3" s="46">
        <f t="shared" si="133"/>
        <v>7</v>
      </c>
      <c r="AFU3" s="46">
        <f t="shared" si="133"/>
        <v>1</v>
      </c>
      <c r="AFV3" s="46">
        <f t="shared" si="133"/>
        <v>2</v>
      </c>
      <c r="AFW3" s="46">
        <f t="shared" si="133"/>
        <v>3</v>
      </c>
      <c r="AFX3" s="46">
        <f t="shared" si="133"/>
        <v>4</v>
      </c>
      <c r="AFY3" s="46">
        <f t="shared" si="133"/>
        <v>5</v>
      </c>
      <c r="AFZ3" s="46">
        <f t="shared" si="133"/>
        <v>6</v>
      </c>
      <c r="AGA3" s="46">
        <f t="shared" si="133"/>
        <v>7</v>
      </c>
      <c r="AGB3" s="46">
        <f t="shared" si="133"/>
        <v>1</v>
      </c>
      <c r="AGC3" s="46">
        <f t="shared" si="133"/>
        <v>2</v>
      </c>
      <c r="AGD3" s="46">
        <f t="shared" si="133"/>
        <v>3</v>
      </c>
      <c r="AGE3" s="46">
        <f t="shared" si="133"/>
        <v>4</v>
      </c>
      <c r="AGF3" s="46">
        <f t="shared" si="133"/>
        <v>5</v>
      </c>
      <c r="AGG3" s="46">
        <f t="shared" si="133"/>
        <v>6</v>
      </c>
      <c r="AGH3" s="46">
        <f t="shared" si="133"/>
        <v>7</v>
      </c>
      <c r="AGI3" s="46">
        <f t="shared" si="133"/>
        <v>1</v>
      </c>
      <c r="AGJ3" s="46">
        <f t="shared" si="133"/>
        <v>2</v>
      </c>
      <c r="AGK3" s="46">
        <f t="shared" si="133"/>
        <v>3</v>
      </c>
      <c r="AGL3" s="46">
        <f t="shared" si="133"/>
        <v>4</v>
      </c>
      <c r="AGM3" s="46">
        <f t="shared" si="133"/>
        <v>5</v>
      </c>
      <c r="AGN3" s="46">
        <f t="shared" si="133"/>
        <v>6</v>
      </c>
      <c r="AGO3" s="46">
        <f t="shared" si="133"/>
        <v>7</v>
      </c>
      <c r="AGP3" s="46">
        <f t="shared" si="133"/>
        <v>1</v>
      </c>
      <c r="AGQ3" s="46">
        <f t="shared" si="133"/>
        <v>2</v>
      </c>
      <c r="AGR3" s="46">
        <f t="shared" si="133"/>
        <v>3</v>
      </c>
      <c r="AGS3" s="46">
        <f t="shared" si="133"/>
        <v>4</v>
      </c>
      <c r="AGT3" s="46">
        <f t="shared" si="133"/>
        <v>5</v>
      </c>
      <c r="AGU3" s="46">
        <f t="shared" si="133"/>
        <v>6</v>
      </c>
      <c r="AGV3" s="46">
        <f t="shared" si="133"/>
        <v>7</v>
      </c>
      <c r="AGW3" s="46">
        <f t="shared" si="133"/>
        <v>1</v>
      </c>
      <c r="AGX3" s="46">
        <f t="shared" si="133"/>
        <v>2</v>
      </c>
      <c r="AGY3" s="46">
        <f t="shared" si="133"/>
        <v>3</v>
      </c>
      <c r="AGZ3" s="46">
        <f t="shared" si="133"/>
        <v>4</v>
      </c>
      <c r="AHA3" s="46">
        <f t="shared" si="133"/>
        <v>5</v>
      </c>
      <c r="AHB3" s="46">
        <f t="shared" si="133"/>
        <v>6</v>
      </c>
      <c r="AHC3" s="46">
        <f t="shared" si="133"/>
        <v>7</v>
      </c>
      <c r="AHD3" s="46">
        <f t="shared" si="133"/>
        <v>1</v>
      </c>
      <c r="AHE3" s="46">
        <f t="shared" si="133"/>
        <v>2</v>
      </c>
      <c r="AHF3" s="46">
        <f t="shared" si="133"/>
        <v>3</v>
      </c>
      <c r="AHG3" s="46">
        <f t="shared" si="133"/>
        <v>4</v>
      </c>
      <c r="AHH3" s="46">
        <f t="shared" si="133"/>
        <v>5</v>
      </c>
      <c r="AHI3" s="46">
        <f t="shared" si="133"/>
        <v>6</v>
      </c>
      <c r="AHJ3" s="46">
        <f t="shared" si="133"/>
        <v>7</v>
      </c>
      <c r="AHK3" s="46">
        <f t="shared" si="133"/>
        <v>1</v>
      </c>
      <c r="AHL3" s="46">
        <f t="shared" si="133"/>
        <v>2</v>
      </c>
      <c r="AHM3" s="46">
        <f t="shared" si="133"/>
        <v>3</v>
      </c>
      <c r="AHN3" s="46">
        <f t="shared" si="133"/>
        <v>4</v>
      </c>
      <c r="AHO3" s="46">
        <f t="shared" si="133"/>
        <v>5</v>
      </c>
      <c r="AHP3" s="46">
        <f t="shared" ref="AHP3:AKA3" si="134">WEEKDAY(AHP2,2)</f>
        <v>6</v>
      </c>
      <c r="AHQ3" s="46">
        <f t="shared" si="134"/>
        <v>7</v>
      </c>
      <c r="AHR3" s="46">
        <f t="shared" si="134"/>
        <v>1</v>
      </c>
      <c r="AHS3" s="46">
        <f t="shared" si="134"/>
        <v>2</v>
      </c>
      <c r="AHT3" s="46">
        <f t="shared" si="134"/>
        <v>3</v>
      </c>
      <c r="AHU3" s="46">
        <f t="shared" si="134"/>
        <v>4</v>
      </c>
      <c r="AHV3" s="46">
        <f t="shared" si="134"/>
        <v>5</v>
      </c>
      <c r="AHW3" s="46">
        <f t="shared" si="134"/>
        <v>6</v>
      </c>
      <c r="AHX3" s="46">
        <f t="shared" si="134"/>
        <v>7</v>
      </c>
      <c r="AHY3" s="46">
        <f t="shared" si="134"/>
        <v>1</v>
      </c>
      <c r="AHZ3" s="46">
        <f t="shared" si="134"/>
        <v>2</v>
      </c>
      <c r="AIA3" s="46">
        <f t="shared" si="134"/>
        <v>3</v>
      </c>
      <c r="AIB3" s="46">
        <f t="shared" si="134"/>
        <v>4</v>
      </c>
      <c r="AIC3" s="46">
        <f t="shared" si="134"/>
        <v>5</v>
      </c>
      <c r="AID3" s="46">
        <f t="shared" si="134"/>
        <v>6</v>
      </c>
      <c r="AIE3" s="46">
        <f t="shared" si="134"/>
        <v>7</v>
      </c>
      <c r="AIF3" s="46">
        <f t="shared" si="134"/>
        <v>1</v>
      </c>
      <c r="AIG3" s="46">
        <f t="shared" si="134"/>
        <v>2</v>
      </c>
      <c r="AIH3" s="46">
        <f t="shared" si="134"/>
        <v>3</v>
      </c>
      <c r="AII3" s="46">
        <f t="shared" si="134"/>
        <v>4</v>
      </c>
      <c r="AIJ3" s="46">
        <f t="shared" si="134"/>
        <v>5</v>
      </c>
      <c r="AIK3" s="46">
        <f t="shared" si="134"/>
        <v>6</v>
      </c>
      <c r="AIL3" s="46">
        <f t="shared" si="134"/>
        <v>7</v>
      </c>
      <c r="AIM3" s="46">
        <f t="shared" si="134"/>
        <v>1</v>
      </c>
      <c r="AIN3" s="46">
        <f t="shared" si="134"/>
        <v>2</v>
      </c>
      <c r="AIO3" s="46">
        <f t="shared" si="134"/>
        <v>3</v>
      </c>
      <c r="AIP3" s="46">
        <f t="shared" si="134"/>
        <v>4</v>
      </c>
      <c r="AIQ3" s="46">
        <f t="shared" si="134"/>
        <v>5</v>
      </c>
      <c r="AIR3" s="46">
        <f t="shared" si="134"/>
        <v>6</v>
      </c>
      <c r="AIS3" s="46">
        <f t="shared" si="134"/>
        <v>7</v>
      </c>
      <c r="AIT3" s="46">
        <f t="shared" si="134"/>
        <v>1</v>
      </c>
      <c r="AIU3" s="46">
        <f t="shared" si="134"/>
        <v>2</v>
      </c>
      <c r="AIV3" s="46">
        <f t="shared" si="134"/>
        <v>3</v>
      </c>
      <c r="AIW3" s="46">
        <f t="shared" si="134"/>
        <v>4</v>
      </c>
      <c r="AIX3" s="46">
        <f t="shared" si="134"/>
        <v>5</v>
      </c>
      <c r="AIY3" s="46">
        <f t="shared" si="134"/>
        <v>6</v>
      </c>
      <c r="AIZ3" s="46">
        <f t="shared" si="134"/>
        <v>7</v>
      </c>
      <c r="AJA3" s="46">
        <f t="shared" si="134"/>
        <v>1</v>
      </c>
      <c r="AJB3" s="46">
        <f t="shared" si="134"/>
        <v>2</v>
      </c>
      <c r="AJC3" s="46">
        <f t="shared" si="134"/>
        <v>3</v>
      </c>
      <c r="AJD3" s="46">
        <f t="shared" si="134"/>
        <v>4</v>
      </c>
      <c r="AJE3" s="46">
        <f t="shared" si="134"/>
        <v>5</v>
      </c>
      <c r="AJF3" s="46">
        <f t="shared" si="134"/>
        <v>6</v>
      </c>
      <c r="AJG3" s="46">
        <f t="shared" si="134"/>
        <v>7</v>
      </c>
      <c r="AJH3" s="46">
        <f t="shared" si="134"/>
        <v>1</v>
      </c>
      <c r="AJI3" s="46">
        <f t="shared" si="134"/>
        <v>2</v>
      </c>
      <c r="AJJ3" s="46">
        <f t="shared" si="134"/>
        <v>3</v>
      </c>
      <c r="AJK3" s="46">
        <f t="shared" si="134"/>
        <v>4</v>
      </c>
      <c r="AJL3" s="46">
        <f t="shared" si="134"/>
        <v>5</v>
      </c>
      <c r="AJM3" s="46">
        <f t="shared" si="134"/>
        <v>6</v>
      </c>
      <c r="AJN3" s="46">
        <f t="shared" si="134"/>
        <v>7</v>
      </c>
      <c r="AJO3" s="46">
        <f t="shared" si="134"/>
        <v>1</v>
      </c>
      <c r="AJP3" s="46">
        <f t="shared" si="134"/>
        <v>2</v>
      </c>
      <c r="AJQ3" s="46">
        <f t="shared" si="134"/>
        <v>3</v>
      </c>
      <c r="AJR3" s="46">
        <f t="shared" si="134"/>
        <v>4</v>
      </c>
      <c r="AJS3" s="46">
        <f t="shared" si="134"/>
        <v>5</v>
      </c>
      <c r="AJT3" s="46">
        <f t="shared" si="134"/>
        <v>6</v>
      </c>
      <c r="AJU3" s="46">
        <f t="shared" si="134"/>
        <v>7</v>
      </c>
      <c r="AJV3" s="46">
        <f t="shared" si="134"/>
        <v>1</v>
      </c>
      <c r="AJW3" s="46">
        <f t="shared" si="134"/>
        <v>2</v>
      </c>
      <c r="AJX3" s="46">
        <f t="shared" si="134"/>
        <v>3</v>
      </c>
      <c r="AJY3" s="46">
        <f t="shared" si="134"/>
        <v>4</v>
      </c>
      <c r="AJZ3" s="46">
        <f t="shared" si="134"/>
        <v>5</v>
      </c>
      <c r="AKA3" s="46">
        <f t="shared" si="134"/>
        <v>6</v>
      </c>
      <c r="AKB3" s="46">
        <f t="shared" ref="AKB3:AMM3" si="135">WEEKDAY(AKB2,2)</f>
        <v>7</v>
      </c>
      <c r="AKC3" s="46">
        <f t="shared" si="135"/>
        <v>1</v>
      </c>
      <c r="AKD3" s="46">
        <f t="shared" si="135"/>
        <v>2</v>
      </c>
      <c r="AKE3" s="46">
        <f t="shared" si="135"/>
        <v>3</v>
      </c>
      <c r="AKF3" s="46">
        <f t="shared" si="135"/>
        <v>4</v>
      </c>
      <c r="AKG3" s="46">
        <f t="shared" si="135"/>
        <v>5</v>
      </c>
      <c r="AKH3" s="46">
        <f t="shared" si="135"/>
        <v>6</v>
      </c>
      <c r="AKI3" s="46">
        <f t="shared" si="135"/>
        <v>7</v>
      </c>
      <c r="AKJ3" s="46">
        <f t="shared" si="135"/>
        <v>1</v>
      </c>
      <c r="AKK3" s="46">
        <f t="shared" si="135"/>
        <v>2</v>
      </c>
      <c r="AKL3" s="46">
        <f t="shared" si="135"/>
        <v>3</v>
      </c>
      <c r="AKM3" s="46">
        <f t="shared" si="135"/>
        <v>4</v>
      </c>
      <c r="AKN3" s="46">
        <f t="shared" si="135"/>
        <v>5</v>
      </c>
      <c r="AKO3" s="46">
        <f t="shared" si="135"/>
        <v>6</v>
      </c>
      <c r="AKP3" s="46">
        <f t="shared" si="135"/>
        <v>7</v>
      </c>
      <c r="AKQ3" s="46">
        <f t="shared" si="135"/>
        <v>1</v>
      </c>
      <c r="AKR3" s="46">
        <f t="shared" si="135"/>
        <v>2</v>
      </c>
      <c r="AKS3" s="46">
        <f t="shared" si="135"/>
        <v>3</v>
      </c>
      <c r="AKT3" s="46">
        <f t="shared" si="135"/>
        <v>4</v>
      </c>
      <c r="AKU3" s="46">
        <f t="shared" si="135"/>
        <v>5</v>
      </c>
      <c r="AKV3" s="46">
        <f t="shared" si="135"/>
        <v>6</v>
      </c>
      <c r="AKW3" s="46">
        <f t="shared" si="135"/>
        <v>7</v>
      </c>
      <c r="AKX3" s="46">
        <f t="shared" si="135"/>
        <v>1</v>
      </c>
      <c r="AKY3" s="46">
        <f t="shared" si="135"/>
        <v>2</v>
      </c>
      <c r="AKZ3" s="46">
        <f t="shared" si="135"/>
        <v>3</v>
      </c>
      <c r="ALA3" s="46">
        <f t="shared" si="135"/>
        <v>4</v>
      </c>
      <c r="ALB3" s="46">
        <f t="shared" si="135"/>
        <v>5</v>
      </c>
      <c r="ALC3" s="46">
        <f t="shared" si="135"/>
        <v>6</v>
      </c>
      <c r="ALD3" s="46">
        <f t="shared" si="135"/>
        <v>7</v>
      </c>
      <c r="ALE3" s="46">
        <f t="shared" si="135"/>
        <v>1</v>
      </c>
      <c r="ALF3" s="46">
        <f t="shared" si="135"/>
        <v>2</v>
      </c>
      <c r="ALG3" s="46">
        <f t="shared" si="135"/>
        <v>3</v>
      </c>
      <c r="ALH3" s="46">
        <f t="shared" si="135"/>
        <v>4</v>
      </c>
      <c r="ALI3" s="46">
        <f t="shared" si="135"/>
        <v>5</v>
      </c>
      <c r="ALJ3" s="46">
        <f t="shared" si="135"/>
        <v>6</v>
      </c>
      <c r="ALK3" s="46">
        <f t="shared" si="135"/>
        <v>7</v>
      </c>
      <c r="ALL3" s="46">
        <f t="shared" si="135"/>
        <v>1</v>
      </c>
      <c r="ALM3" s="46">
        <f t="shared" si="135"/>
        <v>2</v>
      </c>
      <c r="ALN3" s="46">
        <f t="shared" si="135"/>
        <v>3</v>
      </c>
      <c r="ALO3" s="46">
        <f t="shared" si="135"/>
        <v>4</v>
      </c>
      <c r="ALP3" s="46">
        <f t="shared" si="135"/>
        <v>5</v>
      </c>
      <c r="ALQ3" s="46">
        <f t="shared" si="135"/>
        <v>6</v>
      </c>
      <c r="ALR3" s="46">
        <f t="shared" si="135"/>
        <v>7</v>
      </c>
      <c r="ALS3" s="46">
        <f t="shared" si="135"/>
        <v>1</v>
      </c>
      <c r="ALT3" s="46">
        <f t="shared" si="135"/>
        <v>2</v>
      </c>
      <c r="ALU3" s="46">
        <f t="shared" si="135"/>
        <v>3</v>
      </c>
      <c r="ALV3" s="46">
        <f t="shared" si="135"/>
        <v>4</v>
      </c>
      <c r="ALW3" s="46">
        <f t="shared" si="135"/>
        <v>5</v>
      </c>
      <c r="ALX3" s="46">
        <f t="shared" si="135"/>
        <v>6</v>
      </c>
      <c r="ALY3" s="46">
        <f t="shared" si="135"/>
        <v>7</v>
      </c>
      <c r="ALZ3" s="46">
        <f t="shared" si="135"/>
        <v>1</v>
      </c>
      <c r="AMA3" s="46">
        <f t="shared" si="135"/>
        <v>2</v>
      </c>
      <c r="AMB3" s="46">
        <f t="shared" si="135"/>
        <v>3</v>
      </c>
      <c r="AMC3" s="46">
        <f t="shared" si="135"/>
        <v>4</v>
      </c>
      <c r="AMD3" s="46">
        <f t="shared" si="135"/>
        <v>5</v>
      </c>
      <c r="AME3" s="46">
        <f t="shared" si="135"/>
        <v>6</v>
      </c>
      <c r="AMF3" s="46">
        <f t="shared" si="135"/>
        <v>7</v>
      </c>
      <c r="AMG3" s="46">
        <f t="shared" si="135"/>
        <v>1</v>
      </c>
      <c r="AMH3" s="46">
        <f t="shared" si="135"/>
        <v>2</v>
      </c>
      <c r="AMI3" s="46">
        <f t="shared" si="135"/>
        <v>3</v>
      </c>
      <c r="AMJ3" s="46">
        <f t="shared" si="135"/>
        <v>4</v>
      </c>
      <c r="AMK3" s="46">
        <f t="shared" si="135"/>
        <v>5</v>
      </c>
      <c r="AML3" s="46">
        <f t="shared" si="135"/>
        <v>6</v>
      </c>
      <c r="AMM3" s="46">
        <f t="shared" si="135"/>
        <v>7</v>
      </c>
      <c r="AMN3" s="46">
        <f t="shared" ref="AMN3:AOY3" si="136">WEEKDAY(AMN2,2)</f>
        <v>1</v>
      </c>
      <c r="AMO3" s="46">
        <f t="shared" si="136"/>
        <v>2</v>
      </c>
      <c r="AMP3" s="46">
        <f t="shared" si="136"/>
        <v>3</v>
      </c>
      <c r="AMQ3" s="46">
        <f t="shared" si="136"/>
        <v>4</v>
      </c>
      <c r="AMR3" s="46">
        <f t="shared" si="136"/>
        <v>5</v>
      </c>
      <c r="AMS3" s="46">
        <f t="shared" si="136"/>
        <v>6</v>
      </c>
      <c r="AMT3" s="46">
        <f t="shared" si="136"/>
        <v>7</v>
      </c>
      <c r="AMU3" s="46">
        <f t="shared" si="136"/>
        <v>1</v>
      </c>
      <c r="AMV3" s="46">
        <f t="shared" si="136"/>
        <v>2</v>
      </c>
      <c r="AMW3" s="46">
        <f t="shared" si="136"/>
        <v>3</v>
      </c>
      <c r="AMX3" s="46">
        <f t="shared" si="136"/>
        <v>4</v>
      </c>
      <c r="AMY3" s="46">
        <f t="shared" si="136"/>
        <v>5</v>
      </c>
      <c r="AMZ3" s="46">
        <f t="shared" si="136"/>
        <v>6</v>
      </c>
      <c r="ANA3" s="46">
        <f t="shared" si="136"/>
        <v>7</v>
      </c>
      <c r="ANB3" s="46">
        <f t="shared" si="136"/>
        <v>1</v>
      </c>
      <c r="ANC3" s="46">
        <f t="shared" si="136"/>
        <v>2</v>
      </c>
      <c r="AND3" s="46">
        <f t="shared" si="136"/>
        <v>3</v>
      </c>
      <c r="ANE3" s="46">
        <f t="shared" si="136"/>
        <v>4</v>
      </c>
      <c r="ANF3" s="46">
        <f t="shared" si="136"/>
        <v>5</v>
      </c>
      <c r="ANG3" s="46">
        <f t="shared" si="136"/>
        <v>6</v>
      </c>
      <c r="ANH3" s="46">
        <f t="shared" si="136"/>
        <v>7</v>
      </c>
      <c r="ANI3" s="46">
        <f t="shared" si="136"/>
        <v>1</v>
      </c>
      <c r="ANJ3" s="46">
        <f t="shared" si="136"/>
        <v>2</v>
      </c>
      <c r="ANK3" s="46">
        <f t="shared" si="136"/>
        <v>3</v>
      </c>
      <c r="ANL3" s="46">
        <f t="shared" si="136"/>
        <v>4</v>
      </c>
      <c r="ANM3" s="46">
        <f t="shared" si="136"/>
        <v>5</v>
      </c>
      <c r="ANN3" s="46">
        <f t="shared" si="136"/>
        <v>6</v>
      </c>
      <c r="ANO3" s="46">
        <f t="shared" si="136"/>
        <v>7</v>
      </c>
      <c r="ANP3" s="46">
        <f t="shared" si="136"/>
        <v>1</v>
      </c>
      <c r="ANQ3" s="46">
        <f t="shared" si="136"/>
        <v>2</v>
      </c>
      <c r="ANR3" s="46">
        <f t="shared" si="136"/>
        <v>3</v>
      </c>
      <c r="ANS3" s="46">
        <f t="shared" si="136"/>
        <v>4</v>
      </c>
      <c r="ANT3" s="46">
        <f t="shared" si="136"/>
        <v>5</v>
      </c>
      <c r="ANU3" s="46">
        <f t="shared" si="136"/>
        <v>6</v>
      </c>
      <c r="ANV3" s="46">
        <f t="shared" si="136"/>
        <v>7</v>
      </c>
      <c r="ANW3" s="46">
        <f t="shared" si="136"/>
        <v>1</v>
      </c>
      <c r="ANX3" s="46">
        <f t="shared" si="136"/>
        <v>2</v>
      </c>
      <c r="ANY3" s="46">
        <f t="shared" si="136"/>
        <v>3</v>
      </c>
      <c r="ANZ3" s="46">
        <f t="shared" si="136"/>
        <v>4</v>
      </c>
      <c r="AOA3" s="46">
        <f t="shared" si="136"/>
        <v>5</v>
      </c>
      <c r="AOB3" s="46">
        <f t="shared" si="136"/>
        <v>6</v>
      </c>
      <c r="AOC3" s="46">
        <f t="shared" si="136"/>
        <v>7</v>
      </c>
      <c r="AOD3" s="46">
        <f t="shared" si="136"/>
        <v>1</v>
      </c>
      <c r="AOE3" s="46">
        <f t="shared" si="136"/>
        <v>2</v>
      </c>
      <c r="AOF3" s="46">
        <f t="shared" si="136"/>
        <v>3</v>
      </c>
      <c r="AOG3" s="46">
        <f t="shared" si="136"/>
        <v>4</v>
      </c>
      <c r="AOH3" s="46">
        <f t="shared" si="136"/>
        <v>5</v>
      </c>
      <c r="AOI3" s="46">
        <f t="shared" si="136"/>
        <v>6</v>
      </c>
      <c r="AOJ3" s="46">
        <f t="shared" si="136"/>
        <v>7</v>
      </c>
      <c r="AOK3" s="46">
        <f t="shared" si="136"/>
        <v>1</v>
      </c>
      <c r="AOL3" s="46">
        <f t="shared" si="136"/>
        <v>2</v>
      </c>
      <c r="AOM3" s="46">
        <f t="shared" si="136"/>
        <v>3</v>
      </c>
      <c r="AON3" s="46">
        <f t="shared" si="136"/>
        <v>4</v>
      </c>
      <c r="AOO3" s="46">
        <f t="shared" si="136"/>
        <v>5</v>
      </c>
      <c r="AOP3" s="46">
        <f t="shared" si="136"/>
        <v>6</v>
      </c>
      <c r="AOQ3" s="46">
        <f t="shared" si="136"/>
        <v>7</v>
      </c>
      <c r="AOR3" s="46">
        <f t="shared" si="136"/>
        <v>1</v>
      </c>
      <c r="AOS3" s="46">
        <f t="shared" si="136"/>
        <v>2</v>
      </c>
      <c r="AOT3" s="46">
        <f t="shared" si="136"/>
        <v>3</v>
      </c>
      <c r="AOU3" s="46">
        <f t="shared" si="136"/>
        <v>4</v>
      </c>
      <c r="AOV3" s="46">
        <f t="shared" si="136"/>
        <v>5</v>
      </c>
      <c r="AOW3" s="46">
        <f t="shared" si="136"/>
        <v>6</v>
      </c>
      <c r="AOX3" s="46">
        <f t="shared" si="136"/>
        <v>7</v>
      </c>
      <c r="AOY3" s="46">
        <f t="shared" si="136"/>
        <v>1</v>
      </c>
      <c r="AOZ3" s="46">
        <f t="shared" ref="AOZ3:ARK3" si="137">WEEKDAY(AOZ2,2)</f>
        <v>2</v>
      </c>
      <c r="APA3" s="46">
        <f t="shared" si="137"/>
        <v>3</v>
      </c>
      <c r="APB3" s="46">
        <f t="shared" si="137"/>
        <v>4</v>
      </c>
      <c r="APC3" s="46">
        <f t="shared" si="137"/>
        <v>5</v>
      </c>
      <c r="APD3" s="46">
        <f t="shared" si="137"/>
        <v>6</v>
      </c>
      <c r="APE3" s="46">
        <f t="shared" si="137"/>
        <v>7</v>
      </c>
      <c r="APF3" s="46">
        <f t="shared" si="137"/>
        <v>1</v>
      </c>
      <c r="APG3" s="46">
        <f t="shared" si="137"/>
        <v>2</v>
      </c>
      <c r="APH3" s="46">
        <f t="shared" si="137"/>
        <v>3</v>
      </c>
      <c r="API3" s="46">
        <f t="shared" si="137"/>
        <v>4</v>
      </c>
      <c r="APJ3" s="46">
        <f t="shared" si="137"/>
        <v>5</v>
      </c>
      <c r="APK3" s="46">
        <f t="shared" si="137"/>
        <v>6</v>
      </c>
      <c r="APL3" s="46">
        <f t="shared" si="137"/>
        <v>7</v>
      </c>
      <c r="APM3" s="46">
        <f t="shared" si="137"/>
        <v>1</v>
      </c>
      <c r="APN3" s="46">
        <f t="shared" si="137"/>
        <v>2</v>
      </c>
      <c r="APO3" s="46">
        <f t="shared" si="137"/>
        <v>3</v>
      </c>
      <c r="APP3" s="46">
        <f t="shared" si="137"/>
        <v>4</v>
      </c>
      <c r="APQ3" s="46">
        <f t="shared" si="137"/>
        <v>5</v>
      </c>
      <c r="APR3" s="46">
        <f t="shared" si="137"/>
        <v>6</v>
      </c>
      <c r="APS3" s="46">
        <f t="shared" si="137"/>
        <v>7</v>
      </c>
      <c r="APT3" s="46">
        <f t="shared" si="137"/>
        <v>1</v>
      </c>
      <c r="APU3" s="46">
        <f t="shared" si="137"/>
        <v>2</v>
      </c>
      <c r="APV3" s="46">
        <f t="shared" si="137"/>
        <v>3</v>
      </c>
      <c r="APW3" s="46">
        <f t="shared" si="137"/>
        <v>4</v>
      </c>
      <c r="APX3" s="46">
        <f t="shared" si="137"/>
        <v>5</v>
      </c>
      <c r="APY3" s="46">
        <f t="shared" si="137"/>
        <v>6</v>
      </c>
      <c r="APZ3" s="46">
        <f t="shared" si="137"/>
        <v>7</v>
      </c>
      <c r="AQA3" s="46">
        <f t="shared" si="137"/>
        <v>1</v>
      </c>
      <c r="AQB3" s="46">
        <f t="shared" si="137"/>
        <v>2</v>
      </c>
      <c r="AQC3" s="46">
        <f t="shared" si="137"/>
        <v>3</v>
      </c>
      <c r="AQD3" s="46">
        <f t="shared" si="137"/>
        <v>4</v>
      </c>
      <c r="AQE3" s="46">
        <f t="shared" si="137"/>
        <v>5</v>
      </c>
      <c r="AQF3" s="46">
        <f t="shared" si="137"/>
        <v>6</v>
      </c>
      <c r="AQG3" s="46">
        <f t="shared" si="137"/>
        <v>7</v>
      </c>
      <c r="AQH3" s="46">
        <f t="shared" si="137"/>
        <v>1</v>
      </c>
      <c r="AQI3" s="46">
        <f t="shared" si="137"/>
        <v>2</v>
      </c>
      <c r="AQJ3" s="46">
        <f t="shared" si="137"/>
        <v>3</v>
      </c>
      <c r="AQK3" s="46">
        <f t="shared" si="137"/>
        <v>4</v>
      </c>
      <c r="AQL3" s="46">
        <f t="shared" si="137"/>
        <v>5</v>
      </c>
      <c r="AQM3" s="46">
        <f t="shared" si="137"/>
        <v>6</v>
      </c>
      <c r="AQN3" s="46">
        <f t="shared" si="137"/>
        <v>7</v>
      </c>
      <c r="AQO3" s="46">
        <f t="shared" si="137"/>
        <v>1</v>
      </c>
      <c r="AQP3" s="46">
        <f t="shared" si="137"/>
        <v>2</v>
      </c>
      <c r="AQQ3" s="46">
        <f t="shared" si="137"/>
        <v>3</v>
      </c>
      <c r="AQR3" s="46">
        <f t="shared" si="137"/>
        <v>4</v>
      </c>
      <c r="AQS3" s="46">
        <f t="shared" si="137"/>
        <v>5</v>
      </c>
      <c r="AQT3" s="46">
        <f t="shared" si="137"/>
        <v>6</v>
      </c>
      <c r="AQU3" s="46">
        <f t="shared" si="137"/>
        <v>7</v>
      </c>
      <c r="AQV3" s="46">
        <f t="shared" si="137"/>
        <v>1</v>
      </c>
      <c r="AQW3" s="46">
        <f t="shared" si="137"/>
        <v>2</v>
      </c>
      <c r="AQX3" s="46">
        <f t="shared" si="137"/>
        <v>3</v>
      </c>
      <c r="AQY3" s="46">
        <f t="shared" si="137"/>
        <v>4</v>
      </c>
      <c r="AQZ3" s="46">
        <f t="shared" si="137"/>
        <v>5</v>
      </c>
      <c r="ARA3" s="46">
        <f t="shared" si="137"/>
        <v>6</v>
      </c>
      <c r="ARB3" s="46">
        <f t="shared" si="137"/>
        <v>7</v>
      </c>
      <c r="ARC3" s="46">
        <f t="shared" si="137"/>
        <v>1</v>
      </c>
      <c r="ARD3" s="46">
        <f t="shared" si="137"/>
        <v>2</v>
      </c>
      <c r="ARE3" s="46">
        <f t="shared" si="137"/>
        <v>3</v>
      </c>
      <c r="ARF3" s="46">
        <f t="shared" si="137"/>
        <v>4</v>
      </c>
      <c r="ARG3" s="46">
        <f t="shared" si="137"/>
        <v>5</v>
      </c>
      <c r="ARH3" s="46">
        <f t="shared" si="137"/>
        <v>6</v>
      </c>
      <c r="ARI3" s="46">
        <f t="shared" si="137"/>
        <v>7</v>
      </c>
      <c r="ARJ3" s="46">
        <f t="shared" si="137"/>
        <v>1</v>
      </c>
      <c r="ARK3" s="46">
        <f t="shared" si="137"/>
        <v>2</v>
      </c>
      <c r="ARL3" s="46">
        <f t="shared" ref="ARL3:ATW3" si="138">WEEKDAY(ARL2,2)</f>
        <v>3</v>
      </c>
      <c r="ARM3" s="46">
        <f t="shared" si="138"/>
        <v>4</v>
      </c>
      <c r="ARN3" s="46">
        <f t="shared" si="138"/>
        <v>5</v>
      </c>
      <c r="ARO3" s="46">
        <f t="shared" si="138"/>
        <v>6</v>
      </c>
      <c r="ARP3" s="46">
        <f t="shared" si="138"/>
        <v>7</v>
      </c>
      <c r="ARQ3" s="46">
        <f t="shared" si="138"/>
        <v>1</v>
      </c>
      <c r="ARR3" s="46">
        <f t="shared" si="138"/>
        <v>2</v>
      </c>
      <c r="ARS3" s="46">
        <f t="shared" si="138"/>
        <v>3</v>
      </c>
      <c r="ART3" s="46">
        <f t="shared" si="138"/>
        <v>4</v>
      </c>
      <c r="ARU3" s="46">
        <f t="shared" si="138"/>
        <v>5</v>
      </c>
      <c r="ARV3" s="46">
        <f t="shared" si="138"/>
        <v>6</v>
      </c>
      <c r="ARW3" s="46">
        <f t="shared" si="138"/>
        <v>7</v>
      </c>
      <c r="ARX3" s="46">
        <f t="shared" si="138"/>
        <v>1</v>
      </c>
      <c r="ARY3" s="46">
        <f t="shared" si="138"/>
        <v>2</v>
      </c>
      <c r="ARZ3" s="46">
        <f t="shared" si="138"/>
        <v>3</v>
      </c>
      <c r="ASA3" s="46">
        <f t="shared" si="138"/>
        <v>4</v>
      </c>
      <c r="ASB3" s="46">
        <f t="shared" si="138"/>
        <v>5</v>
      </c>
      <c r="ASC3" s="46">
        <f t="shared" si="138"/>
        <v>6</v>
      </c>
      <c r="ASD3" s="46">
        <f t="shared" si="138"/>
        <v>7</v>
      </c>
      <c r="ASE3" s="46">
        <f t="shared" si="138"/>
        <v>1</v>
      </c>
      <c r="ASF3" s="46">
        <f t="shared" si="138"/>
        <v>2</v>
      </c>
      <c r="ASG3" s="46">
        <f t="shared" si="138"/>
        <v>3</v>
      </c>
      <c r="ASH3" s="46">
        <f t="shared" si="138"/>
        <v>4</v>
      </c>
      <c r="ASI3" s="46">
        <f t="shared" si="138"/>
        <v>5</v>
      </c>
      <c r="ASJ3" s="46">
        <f t="shared" si="138"/>
        <v>6</v>
      </c>
      <c r="ASK3" s="46">
        <f t="shared" si="138"/>
        <v>7</v>
      </c>
      <c r="ASL3" s="46">
        <f t="shared" si="138"/>
        <v>1</v>
      </c>
      <c r="ASM3" s="46">
        <f t="shared" si="138"/>
        <v>2</v>
      </c>
      <c r="ASN3" s="46">
        <f t="shared" si="138"/>
        <v>3</v>
      </c>
      <c r="ASO3" s="46">
        <f t="shared" si="138"/>
        <v>4</v>
      </c>
      <c r="ASP3" s="46">
        <f t="shared" si="138"/>
        <v>5</v>
      </c>
      <c r="ASQ3" s="46">
        <f t="shared" si="138"/>
        <v>6</v>
      </c>
      <c r="ASR3" s="46">
        <f t="shared" si="138"/>
        <v>7</v>
      </c>
      <c r="ASS3" s="46">
        <f t="shared" si="138"/>
        <v>1</v>
      </c>
      <c r="AST3" s="46">
        <f t="shared" si="138"/>
        <v>2</v>
      </c>
      <c r="ASU3" s="46">
        <f t="shared" si="138"/>
        <v>3</v>
      </c>
      <c r="ASV3" s="46">
        <f t="shared" si="138"/>
        <v>4</v>
      </c>
      <c r="ASW3" s="46">
        <f t="shared" si="138"/>
        <v>5</v>
      </c>
      <c r="ASX3" s="46">
        <f t="shared" si="138"/>
        <v>6</v>
      </c>
      <c r="ASY3" s="46">
        <f t="shared" si="138"/>
        <v>7</v>
      </c>
      <c r="ASZ3" s="46">
        <f t="shared" si="138"/>
        <v>1</v>
      </c>
      <c r="ATA3" s="46">
        <f t="shared" si="138"/>
        <v>2</v>
      </c>
      <c r="ATB3" s="46">
        <f t="shared" si="138"/>
        <v>3</v>
      </c>
      <c r="ATC3" s="46">
        <f t="shared" si="138"/>
        <v>4</v>
      </c>
      <c r="ATD3" s="46">
        <f t="shared" si="138"/>
        <v>5</v>
      </c>
      <c r="ATE3" s="46">
        <f t="shared" si="138"/>
        <v>6</v>
      </c>
      <c r="ATF3" s="46">
        <f t="shared" si="138"/>
        <v>7</v>
      </c>
      <c r="ATG3" s="46">
        <f t="shared" si="138"/>
        <v>1</v>
      </c>
      <c r="ATH3" s="46">
        <f t="shared" si="138"/>
        <v>2</v>
      </c>
      <c r="ATI3" s="46">
        <f t="shared" si="138"/>
        <v>3</v>
      </c>
      <c r="ATJ3" s="46">
        <f t="shared" si="138"/>
        <v>4</v>
      </c>
      <c r="ATK3" s="46">
        <f t="shared" si="138"/>
        <v>5</v>
      </c>
      <c r="ATL3" s="46">
        <f t="shared" si="138"/>
        <v>6</v>
      </c>
      <c r="ATM3" s="46">
        <f t="shared" si="138"/>
        <v>7</v>
      </c>
      <c r="ATN3" s="46">
        <f t="shared" si="138"/>
        <v>1</v>
      </c>
      <c r="ATO3" s="46">
        <f t="shared" si="138"/>
        <v>2</v>
      </c>
      <c r="ATP3" s="46">
        <f t="shared" si="138"/>
        <v>3</v>
      </c>
      <c r="ATQ3" s="46">
        <f t="shared" si="138"/>
        <v>4</v>
      </c>
      <c r="ATR3" s="46">
        <f t="shared" si="138"/>
        <v>5</v>
      </c>
      <c r="ATS3" s="46">
        <f t="shared" si="138"/>
        <v>6</v>
      </c>
      <c r="ATT3" s="46">
        <f t="shared" si="138"/>
        <v>7</v>
      </c>
      <c r="ATU3" s="46">
        <f t="shared" si="138"/>
        <v>1</v>
      </c>
      <c r="ATV3" s="46">
        <f t="shared" si="138"/>
        <v>2</v>
      </c>
      <c r="ATW3" s="46">
        <f t="shared" si="138"/>
        <v>3</v>
      </c>
      <c r="ATX3" s="46">
        <f t="shared" ref="ATX3:AWI3" si="139">WEEKDAY(ATX2,2)</f>
        <v>4</v>
      </c>
      <c r="ATY3" s="46">
        <f t="shared" si="139"/>
        <v>5</v>
      </c>
      <c r="ATZ3" s="46">
        <f t="shared" si="139"/>
        <v>6</v>
      </c>
      <c r="AUA3" s="46">
        <f t="shared" si="139"/>
        <v>7</v>
      </c>
      <c r="AUB3" s="46">
        <f t="shared" si="139"/>
        <v>1</v>
      </c>
      <c r="AUC3" s="46">
        <f t="shared" si="139"/>
        <v>2</v>
      </c>
      <c r="AUD3" s="46">
        <f t="shared" si="139"/>
        <v>3</v>
      </c>
      <c r="AUE3" s="46">
        <f t="shared" si="139"/>
        <v>4</v>
      </c>
      <c r="AUF3" s="46">
        <f t="shared" si="139"/>
        <v>5</v>
      </c>
      <c r="AUG3" s="46">
        <f t="shared" si="139"/>
        <v>6</v>
      </c>
      <c r="AUH3" s="46">
        <f t="shared" si="139"/>
        <v>7</v>
      </c>
      <c r="AUI3" s="46">
        <f t="shared" si="139"/>
        <v>1</v>
      </c>
      <c r="AUJ3" s="46">
        <f t="shared" si="139"/>
        <v>2</v>
      </c>
      <c r="AUK3" s="46">
        <f t="shared" si="139"/>
        <v>3</v>
      </c>
      <c r="AUL3" s="46">
        <f t="shared" si="139"/>
        <v>4</v>
      </c>
      <c r="AUM3" s="46">
        <f t="shared" si="139"/>
        <v>5</v>
      </c>
      <c r="AUN3" s="46">
        <f t="shared" si="139"/>
        <v>6</v>
      </c>
      <c r="AUO3" s="46">
        <f t="shared" si="139"/>
        <v>7</v>
      </c>
      <c r="AUP3" s="46">
        <f t="shared" si="139"/>
        <v>1</v>
      </c>
      <c r="AUQ3" s="46">
        <f t="shared" si="139"/>
        <v>2</v>
      </c>
      <c r="AUR3" s="46">
        <f t="shared" si="139"/>
        <v>3</v>
      </c>
      <c r="AUS3" s="46">
        <f t="shared" si="139"/>
        <v>4</v>
      </c>
      <c r="AUT3" s="46">
        <f t="shared" si="139"/>
        <v>5</v>
      </c>
      <c r="AUU3" s="46">
        <f t="shared" si="139"/>
        <v>6</v>
      </c>
      <c r="AUV3" s="46">
        <f t="shared" si="139"/>
        <v>7</v>
      </c>
      <c r="AUW3" s="46">
        <f t="shared" si="139"/>
        <v>1</v>
      </c>
      <c r="AUX3" s="46">
        <f t="shared" si="139"/>
        <v>2</v>
      </c>
      <c r="AUY3" s="46">
        <f t="shared" si="139"/>
        <v>3</v>
      </c>
      <c r="AUZ3" s="46">
        <f t="shared" si="139"/>
        <v>4</v>
      </c>
      <c r="AVA3" s="46">
        <f t="shared" si="139"/>
        <v>5</v>
      </c>
      <c r="AVB3" s="46">
        <f t="shared" si="139"/>
        <v>6</v>
      </c>
      <c r="AVC3" s="46">
        <f t="shared" si="139"/>
        <v>7</v>
      </c>
      <c r="AVD3" s="46">
        <f t="shared" si="139"/>
        <v>1</v>
      </c>
      <c r="AVE3" s="46">
        <f t="shared" si="139"/>
        <v>2</v>
      </c>
      <c r="AVF3" s="46">
        <f t="shared" si="139"/>
        <v>3</v>
      </c>
      <c r="AVG3" s="46">
        <f t="shared" si="139"/>
        <v>4</v>
      </c>
      <c r="AVH3" s="46">
        <f t="shared" si="139"/>
        <v>5</v>
      </c>
      <c r="AVI3" s="46">
        <f t="shared" si="139"/>
        <v>6</v>
      </c>
      <c r="AVJ3" s="46">
        <f t="shared" si="139"/>
        <v>7</v>
      </c>
      <c r="AVK3" s="46">
        <f t="shared" si="139"/>
        <v>1</v>
      </c>
      <c r="AVL3" s="46">
        <f t="shared" si="139"/>
        <v>2</v>
      </c>
      <c r="AVM3" s="46">
        <f t="shared" si="139"/>
        <v>3</v>
      </c>
      <c r="AVN3" s="46">
        <f t="shared" si="139"/>
        <v>4</v>
      </c>
      <c r="AVO3" s="46">
        <f t="shared" si="139"/>
        <v>5</v>
      </c>
      <c r="AVP3" s="46">
        <f t="shared" si="139"/>
        <v>6</v>
      </c>
      <c r="AVQ3" s="46">
        <f t="shared" si="139"/>
        <v>7</v>
      </c>
      <c r="AVR3" s="46">
        <f t="shared" si="139"/>
        <v>1</v>
      </c>
      <c r="AVS3" s="46">
        <f t="shared" si="139"/>
        <v>2</v>
      </c>
      <c r="AVT3" s="46">
        <f t="shared" si="139"/>
        <v>3</v>
      </c>
      <c r="AVU3" s="46">
        <f t="shared" si="139"/>
        <v>4</v>
      </c>
      <c r="AVV3" s="46">
        <f t="shared" si="139"/>
        <v>5</v>
      </c>
      <c r="AVW3" s="46">
        <f t="shared" si="139"/>
        <v>6</v>
      </c>
      <c r="AVX3" s="46">
        <f t="shared" si="139"/>
        <v>7</v>
      </c>
      <c r="AVY3" s="46">
        <f t="shared" si="139"/>
        <v>1</v>
      </c>
      <c r="AVZ3" s="46">
        <f t="shared" si="139"/>
        <v>2</v>
      </c>
      <c r="AWA3" s="46">
        <f t="shared" si="139"/>
        <v>3</v>
      </c>
      <c r="AWB3" s="46">
        <f t="shared" si="139"/>
        <v>4</v>
      </c>
      <c r="AWC3" s="46">
        <f t="shared" si="139"/>
        <v>5</v>
      </c>
      <c r="AWD3" s="46">
        <f t="shared" si="139"/>
        <v>6</v>
      </c>
      <c r="AWE3" s="46">
        <f t="shared" si="139"/>
        <v>7</v>
      </c>
      <c r="AWF3" s="46">
        <f t="shared" si="139"/>
        <v>1</v>
      </c>
      <c r="AWG3" s="46">
        <f t="shared" si="139"/>
        <v>2</v>
      </c>
      <c r="AWH3" s="46">
        <f t="shared" si="139"/>
        <v>3</v>
      </c>
      <c r="AWI3" s="46">
        <f t="shared" si="139"/>
        <v>4</v>
      </c>
      <c r="AWJ3" s="46">
        <f t="shared" ref="AWJ3:AYU3" si="140">WEEKDAY(AWJ2,2)</f>
        <v>5</v>
      </c>
      <c r="AWK3" s="46">
        <f t="shared" si="140"/>
        <v>6</v>
      </c>
      <c r="AWL3" s="46">
        <f t="shared" si="140"/>
        <v>7</v>
      </c>
      <c r="AWM3" s="46">
        <f t="shared" si="140"/>
        <v>1</v>
      </c>
      <c r="AWN3" s="46">
        <f t="shared" si="140"/>
        <v>2</v>
      </c>
      <c r="AWO3" s="46">
        <f t="shared" si="140"/>
        <v>3</v>
      </c>
      <c r="AWP3" s="46">
        <f t="shared" si="140"/>
        <v>4</v>
      </c>
      <c r="AWQ3" s="46">
        <f t="shared" si="140"/>
        <v>5</v>
      </c>
      <c r="AWR3" s="46">
        <f t="shared" si="140"/>
        <v>6</v>
      </c>
      <c r="AWS3" s="46">
        <f t="shared" si="140"/>
        <v>7</v>
      </c>
      <c r="AWT3" s="46">
        <f t="shared" si="140"/>
        <v>1</v>
      </c>
      <c r="AWU3" s="46">
        <f t="shared" si="140"/>
        <v>2</v>
      </c>
      <c r="AWV3" s="46">
        <f t="shared" si="140"/>
        <v>3</v>
      </c>
      <c r="AWW3" s="46">
        <f t="shared" si="140"/>
        <v>4</v>
      </c>
      <c r="AWX3" s="46">
        <f t="shared" si="140"/>
        <v>5</v>
      </c>
      <c r="AWY3" s="46">
        <f t="shared" si="140"/>
        <v>6</v>
      </c>
      <c r="AWZ3" s="46">
        <f t="shared" si="140"/>
        <v>7</v>
      </c>
      <c r="AXA3" s="46">
        <f t="shared" si="140"/>
        <v>1</v>
      </c>
      <c r="AXB3" s="46">
        <f t="shared" si="140"/>
        <v>2</v>
      </c>
      <c r="AXC3" s="46">
        <f t="shared" si="140"/>
        <v>3</v>
      </c>
      <c r="AXD3" s="46">
        <f t="shared" si="140"/>
        <v>4</v>
      </c>
      <c r="AXE3" s="46">
        <f t="shared" si="140"/>
        <v>5</v>
      </c>
      <c r="AXF3" s="46">
        <f t="shared" si="140"/>
        <v>6</v>
      </c>
      <c r="AXG3" s="46">
        <f t="shared" si="140"/>
        <v>7</v>
      </c>
      <c r="AXH3" s="46">
        <f t="shared" si="140"/>
        <v>1</v>
      </c>
      <c r="AXI3" s="46">
        <f t="shared" si="140"/>
        <v>2</v>
      </c>
      <c r="AXJ3" s="46">
        <f t="shared" si="140"/>
        <v>3</v>
      </c>
      <c r="AXK3" s="46">
        <f t="shared" si="140"/>
        <v>4</v>
      </c>
      <c r="AXL3" s="46">
        <f t="shared" si="140"/>
        <v>5</v>
      </c>
      <c r="AXM3" s="46">
        <f t="shared" si="140"/>
        <v>6</v>
      </c>
      <c r="AXN3" s="46">
        <f t="shared" si="140"/>
        <v>7</v>
      </c>
      <c r="AXO3" s="46">
        <f t="shared" si="140"/>
        <v>1</v>
      </c>
      <c r="AXP3" s="46">
        <f t="shared" si="140"/>
        <v>2</v>
      </c>
      <c r="AXQ3" s="46">
        <f t="shared" si="140"/>
        <v>3</v>
      </c>
      <c r="AXR3" s="46">
        <f t="shared" si="140"/>
        <v>4</v>
      </c>
      <c r="AXS3" s="46">
        <f t="shared" si="140"/>
        <v>5</v>
      </c>
      <c r="AXT3" s="46">
        <f t="shared" si="140"/>
        <v>6</v>
      </c>
      <c r="AXU3" s="46">
        <f t="shared" si="140"/>
        <v>7</v>
      </c>
      <c r="AXV3" s="46">
        <f t="shared" si="140"/>
        <v>1</v>
      </c>
      <c r="AXW3" s="46">
        <f t="shared" si="140"/>
        <v>2</v>
      </c>
      <c r="AXX3" s="46">
        <f t="shared" si="140"/>
        <v>3</v>
      </c>
      <c r="AXY3" s="46">
        <f t="shared" si="140"/>
        <v>4</v>
      </c>
      <c r="AXZ3" s="46">
        <f t="shared" si="140"/>
        <v>5</v>
      </c>
      <c r="AYA3" s="46">
        <f t="shared" si="140"/>
        <v>6</v>
      </c>
      <c r="AYB3" s="46">
        <f t="shared" si="140"/>
        <v>7</v>
      </c>
      <c r="AYC3" s="46">
        <f t="shared" si="140"/>
        <v>1</v>
      </c>
      <c r="AYD3" s="46">
        <f t="shared" si="140"/>
        <v>2</v>
      </c>
      <c r="AYE3" s="46">
        <f t="shared" si="140"/>
        <v>3</v>
      </c>
      <c r="AYF3" s="46">
        <f t="shared" si="140"/>
        <v>4</v>
      </c>
      <c r="AYG3" s="46">
        <f t="shared" si="140"/>
        <v>5</v>
      </c>
      <c r="AYH3" s="46">
        <f t="shared" si="140"/>
        <v>6</v>
      </c>
      <c r="AYI3" s="46">
        <f t="shared" si="140"/>
        <v>7</v>
      </c>
      <c r="AYJ3" s="46">
        <f t="shared" si="140"/>
        <v>1</v>
      </c>
      <c r="AYK3" s="46">
        <f t="shared" si="140"/>
        <v>2</v>
      </c>
      <c r="AYL3" s="46">
        <f t="shared" si="140"/>
        <v>3</v>
      </c>
      <c r="AYM3" s="46">
        <f t="shared" si="140"/>
        <v>4</v>
      </c>
      <c r="AYN3" s="46">
        <f t="shared" si="140"/>
        <v>5</v>
      </c>
      <c r="AYO3" s="46">
        <f t="shared" si="140"/>
        <v>6</v>
      </c>
      <c r="AYP3" s="46">
        <f t="shared" si="140"/>
        <v>7</v>
      </c>
      <c r="AYQ3" s="46">
        <f t="shared" si="140"/>
        <v>1</v>
      </c>
      <c r="AYR3" s="46">
        <f t="shared" si="140"/>
        <v>2</v>
      </c>
      <c r="AYS3" s="46">
        <f t="shared" si="140"/>
        <v>3</v>
      </c>
      <c r="AYT3" s="46">
        <f t="shared" si="140"/>
        <v>4</v>
      </c>
      <c r="AYU3" s="46">
        <f t="shared" si="140"/>
        <v>5</v>
      </c>
      <c r="AYV3" s="46">
        <f t="shared" ref="AYV3:BBG3" si="141">WEEKDAY(AYV2,2)</f>
        <v>6</v>
      </c>
      <c r="AYW3" s="46">
        <f t="shared" si="141"/>
        <v>7</v>
      </c>
      <c r="AYX3" s="46">
        <f t="shared" si="141"/>
        <v>1</v>
      </c>
      <c r="AYY3" s="46">
        <f t="shared" si="141"/>
        <v>2</v>
      </c>
      <c r="AYZ3" s="46">
        <f t="shared" si="141"/>
        <v>3</v>
      </c>
      <c r="AZA3" s="46">
        <f t="shared" si="141"/>
        <v>4</v>
      </c>
      <c r="AZB3" s="46">
        <f t="shared" si="141"/>
        <v>5</v>
      </c>
      <c r="AZC3" s="46">
        <f t="shared" si="141"/>
        <v>6</v>
      </c>
      <c r="AZD3" s="46">
        <f t="shared" si="141"/>
        <v>7</v>
      </c>
      <c r="AZE3" s="46">
        <f t="shared" si="141"/>
        <v>1</v>
      </c>
      <c r="AZF3" s="46">
        <f t="shared" si="141"/>
        <v>2</v>
      </c>
      <c r="AZG3" s="46">
        <f t="shared" si="141"/>
        <v>3</v>
      </c>
      <c r="AZH3" s="46">
        <f t="shared" si="141"/>
        <v>4</v>
      </c>
      <c r="AZI3" s="46">
        <f t="shared" si="141"/>
        <v>5</v>
      </c>
      <c r="AZJ3" s="46">
        <f t="shared" si="141"/>
        <v>6</v>
      </c>
      <c r="AZK3" s="46">
        <f t="shared" si="141"/>
        <v>7</v>
      </c>
      <c r="AZL3" s="46">
        <f t="shared" si="141"/>
        <v>1</v>
      </c>
      <c r="AZM3" s="46">
        <f t="shared" si="141"/>
        <v>2</v>
      </c>
      <c r="AZN3" s="46">
        <f t="shared" si="141"/>
        <v>3</v>
      </c>
      <c r="AZO3" s="46">
        <f t="shared" si="141"/>
        <v>4</v>
      </c>
      <c r="AZP3" s="46">
        <f t="shared" si="141"/>
        <v>5</v>
      </c>
      <c r="AZQ3" s="46">
        <f t="shared" si="141"/>
        <v>6</v>
      </c>
      <c r="AZR3" s="46">
        <f t="shared" si="141"/>
        <v>7</v>
      </c>
      <c r="AZS3" s="46">
        <f t="shared" si="141"/>
        <v>1</v>
      </c>
      <c r="AZT3" s="46">
        <f t="shared" si="141"/>
        <v>2</v>
      </c>
      <c r="AZU3" s="46">
        <f t="shared" si="141"/>
        <v>3</v>
      </c>
      <c r="AZV3" s="46">
        <f t="shared" si="141"/>
        <v>4</v>
      </c>
      <c r="AZW3" s="46">
        <f t="shared" si="141"/>
        <v>5</v>
      </c>
      <c r="AZX3" s="46">
        <f t="shared" si="141"/>
        <v>6</v>
      </c>
      <c r="AZY3" s="46">
        <f t="shared" si="141"/>
        <v>7</v>
      </c>
      <c r="AZZ3" s="46">
        <f t="shared" si="141"/>
        <v>1</v>
      </c>
      <c r="BAA3" s="46">
        <f t="shared" si="141"/>
        <v>2</v>
      </c>
      <c r="BAB3" s="46">
        <f t="shared" si="141"/>
        <v>3</v>
      </c>
      <c r="BAC3" s="46">
        <f t="shared" si="141"/>
        <v>4</v>
      </c>
      <c r="BAD3" s="46">
        <f t="shared" si="141"/>
        <v>5</v>
      </c>
      <c r="BAE3" s="46">
        <f t="shared" si="141"/>
        <v>6</v>
      </c>
      <c r="BAF3" s="46">
        <f t="shared" si="141"/>
        <v>7</v>
      </c>
      <c r="BAG3" s="46">
        <f t="shared" si="141"/>
        <v>1</v>
      </c>
      <c r="BAH3" s="46">
        <f t="shared" si="141"/>
        <v>2</v>
      </c>
      <c r="BAI3" s="46">
        <f t="shared" si="141"/>
        <v>3</v>
      </c>
      <c r="BAJ3" s="46">
        <f t="shared" si="141"/>
        <v>4</v>
      </c>
      <c r="BAK3" s="46">
        <f t="shared" si="141"/>
        <v>5</v>
      </c>
      <c r="BAL3" s="46">
        <f t="shared" si="141"/>
        <v>6</v>
      </c>
      <c r="BAM3" s="46">
        <f t="shared" si="141"/>
        <v>7</v>
      </c>
      <c r="BAN3" s="46">
        <f t="shared" si="141"/>
        <v>1</v>
      </c>
      <c r="BAO3" s="46">
        <f t="shared" si="141"/>
        <v>2</v>
      </c>
      <c r="BAP3" s="46">
        <f t="shared" si="141"/>
        <v>3</v>
      </c>
      <c r="BAQ3" s="46">
        <f t="shared" si="141"/>
        <v>4</v>
      </c>
      <c r="BAR3" s="46">
        <f t="shared" si="141"/>
        <v>5</v>
      </c>
      <c r="BAS3" s="46">
        <f t="shared" si="141"/>
        <v>6</v>
      </c>
      <c r="BAT3" s="46">
        <f t="shared" si="141"/>
        <v>7</v>
      </c>
      <c r="BAU3" s="46">
        <f t="shared" si="141"/>
        <v>1</v>
      </c>
      <c r="BAV3" s="46">
        <f t="shared" si="141"/>
        <v>2</v>
      </c>
      <c r="BAW3" s="46">
        <f t="shared" si="141"/>
        <v>3</v>
      </c>
      <c r="BAX3" s="46">
        <f t="shared" si="141"/>
        <v>4</v>
      </c>
      <c r="BAY3" s="46">
        <f t="shared" si="141"/>
        <v>5</v>
      </c>
      <c r="BAZ3" s="46">
        <f t="shared" si="141"/>
        <v>6</v>
      </c>
      <c r="BBA3" s="46">
        <f t="shared" si="141"/>
        <v>7</v>
      </c>
      <c r="BBB3" s="46">
        <f t="shared" si="141"/>
        <v>1</v>
      </c>
      <c r="BBC3" s="46">
        <f t="shared" si="141"/>
        <v>2</v>
      </c>
      <c r="BBD3" s="46">
        <f t="shared" si="141"/>
        <v>3</v>
      </c>
      <c r="BBE3" s="46">
        <f t="shared" si="141"/>
        <v>4</v>
      </c>
      <c r="BBF3" s="46">
        <f t="shared" si="141"/>
        <v>5</v>
      </c>
      <c r="BBG3" s="46">
        <f t="shared" si="141"/>
        <v>6</v>
      </c>
      <c r="BBH3" s="46">
        <f t="shared" ref="BBH3:BDS3" si="142">WEEKDAY(BBH2,2)</f>
        <v>7</v>
      </c>
      <c r="BBI3" s="46">
        <f t="shared" si="142"/>
        <v>1</v>
      </c>
      <c r="BBJ3" s="46">
        <f t="shared" si="142"/>
        <v>2</v>
      </c>
      <c r="BBK3" s="46">
        <f t="shared" si="142"/>
        <v>3</v>
      </c>
      <c r="BBL3" s="46">
        <f t="shared" si="142"/>
        <v>4</v>
      </c>
      <c r="BBM3" s="46">
        <f t="shared" si="142"/>
        <v>5</v>
      </c>
      <c r="BBN3" s="46">
        <f t="shared" si="142"/>
        <v>6</v>
      </c>
      <c r="BBO3" s="46">
        <f t="shared" si="142"/>
        <v>7</v>
      </c>
      <c r="BBP3" s="46">
        <f t="shared" si="142"/>
        <v>1</v>
      </c>
      <c r="BBQ3" s="46">
        <f t="shared" si="142"/>
        <v>2</v>
      </c>
      <c r="BBR3" s="46">
        <f t="shared" si="142"/>
        <v>3</v>
      </c>
      <c r="BBS3" s="46">
        <f t="shared" si="142"/>
        <v>4</v>
      </c>
      <c r="BBT3" s="46">
        <f t="shared" si="142"/>
        <v>5</v>
      </c>
      <c r="BBU3" s="46">
        <f t="shared" si="142"/>
        <v>6</v>
      </c>
      <c r="BBV3" s="46">
        <f t="shared" si="142"/>
        <v>7</v>
      </c>
      <c r="BBW3" s="46">
        <f t="shared" si="142"/>
        <v>1</v>
      </c>
      <c r="BBX3" s="46">
        <f t="shared" si="142"/>
        <v>2</v>
      </c>
      <c r="BBY3" s="46">
        <f t="shared" si="142"/>
        <v>3</v>
      </c>
      <c r="BBZ3" s="46">
        <f t="shared" si="142"/>
        <v>4</v>
      </c>
      <c r="BCA3" s="46">
        <f t="shared" si="142"/>
        <v>5</v>
      </c>
      <c r="BCB3" s="46">
        <f t="shared" si="142"/>
        <v>6</v>
      </c>
      <c r="BCC3" s="46">
        <f t="shared" si="142"/>
        <v>7</v>
      </c>
      <c r="BCD3" s="46">
        <f t="shared" si="142"/>
        <v>1</v>
      </c>
      <c r="BCE3" s="46">
        <f t="shared" si="142"/>
        <v>2</v>
      </c>
      <c r="BCF3" s="46">
        <f t="shared" si="142"/>
        <v>3</v>
      </c>
      <c r="BCG3" s="46">
        <f t="shared" si="142"/>
        <v>4</v>
      </c>
      <c r="BCH3" s="46">
        <f t="shared" si="142"/>
        <v>5</v>
      </c>
      <c r="BCI3" s="46">
        <f t="shared" si="142"/>
        <v>6</v>
      </c>
      <c r="BCJ3" s="46">
        <f t="shared" si="142"/>
        <v>7</v>
      </c>
      <c r="BCK3" s="46">
        <f t="shared" si="142"/>
        <v>1</v>
      </c>
      <c r="BCL3" s="46">
        <f t="shared" si="142"/>
        <v>2</v>
      </c>
      <c r="BCM3" s="46">
        <f t="shared" si="142"/>
        <v>3</v>
      </c>
      <c r="BCN3" s="46">
        <f t="shared" si="142"/>
        <v>4</v>
      </c>
      <c r="BCO3" s="46">
        <f t="shared" si="142"/>
        <v>5</v>
      </c>
      <c r="BCP3" s="46">
        <f t="shared" si="142"/>
        <v>6</v>
      </c>
      <c r="BCQ3" s="46">
        <f t="shared" si="142"/>
        <v>7</v>
      </c>
      <c r="BCR3" s="46">
        <f t="shared" si="142"/>
        <v>1</v>
      </c>
      <c r="BCS3" s="46">
        <f t="shared" si="142"/>
        <v>2</v>
      </c>
      <c r="BCT3" s="46">
        <f t="shared" si="142"/>
        <v>3</v>
      </c>
      <c r="BCU3" s="46">
        <f t="shared" si="142"/>
        <v>4</v>
      </c>
      <c r="BCV3" s="46">
        <f t="shared" si="142"/>
        <v>5</v>
      </c>
      <c r="BCW3" s="46">
        <f t="shared" si="142"/>
        <v>6</v>
      </c>
      <c r="BCX3" s="46">
        <f t="shared" si="142"/>
        <v>7</v>
      </c>
      <c r="BCY3" s="46">
        <f t="shared" si="142"/>
        <v>1</v>
      </c>
      <c r="BCZ3" s="46">
        <f t="shared" si="142"/>
        <v>2</v>
      </c>
      <c r="BDA3" s="46">
        <f t="shared" si="142"/>
        <v>3</v>
      </c>
      <c r="BDB3" s="46">
        <f t="shared" si="142"/>
        <v>4</v>
      </c>
      <c r="BDC3" s="46">
        <f t="shared" si="142"/>
        <v>5</v>
      </c>
      <c r="BDD3" s="46">
        <f t="shared" si="142"/>
        <v>6</v>
      </c>
      <c r="BDE3" s="46">
        <f t="shared" si="142"/>
        <v>7</v>
      </c>
      <c r="BDF3" s="46">
        <f t="shared" si="142"/>
        <v>1</v>
      </c>
      <c r="BDG3" s="46">
        <f t="shared" si="142"/>
        <v>2</v>
      </c>
      <c r="BDH3" s="46">
        <f t="shared" si="142"/>
        <v>3</v>
      </c>
      <c r="BDI3" s="46">
        <f t="shared" si="142"/>
        <v>4</v>
      </c>
      <c r="BDJ3" s="46">
        <f t="shared" si="142"/>
        <v>5</v>
      </c>
      <c r="BDK3" s="46">
        <f t="shared" si="142"/>
        <v>6</v>
      </c>
      <c r="BDL3" s="46">
        <f t="shared" si="142"/>
        <v>7</v>
      </c>
      <c r="BDM3" s="46">
        <f t="shared" si="142"/>
        <v>1</v>
      </c>
      <c r="BDN3" s="46">
        <f t="shared" si="142"/>
        <v>2</v>
      </c>
      <c r="BDO3" s="46">
        <f t="shared" si="142"/>
        <v>3</v>
      </c>
      <c r="BDP3" s="46">
        <f t="shared" si="142"/>
        <v>4</v>
      </c>
      <c r="BDQ3" s="46">
        <f t="shared" si="142"/>
        <v>5</v>
      </c>
      <c r="BDR3" s="46">
        <f t="shared" si="142"/>
        <v>6</v>
      </c>
      <c r="BDS3" s="46">
        <f t="shared" si="142"/>
        <v>7</v>
      </c>
      <c r="BDT3" s="46">
        <f t="shared" ref="BDT3:BGE3" si="143">WEEKDAY(BDT2,2)</f>
        <v>1</v>
      </c>
      <c r="BDU3" s="46">
        <f t="shared" si="143"/>
        <v>2</v>
      </c>
      <c r="BDV3" s="46">
        <f t="shared" si="143"/>
        <v>3</v>
      </c>
      <c r="BDW3" s="46">
        <f t="shared" si="143"/>
        <v>4</v>
      </c>
      <c r="BDX3" s="46">
        <f t="shared" si="143"/>
        <v>5</v>
      </c>
      <c r="BDY3" s="46">
        <f t="shared" si="143"/>
        <v>6</v>
      </c>
      <c r="BDZ3" s="46">
        <f t="shared" si="143"/>
        <v>7</v>
      </c>
      <c r="BEA3" s="46">
        <f t="shared" si="143"/>
        <v>1</v>
      </c>
      <c r="BEB3" s="46">
        <f t="shared" si="143"/>
        <v>2</v>
      </c>
      <c r="BEC3" s="46">
        <f t="shared" si="143"/>
        <v>3</v>
      </c>
      <c r="BED3" s="46">
        <f t="shared" si="143"/>
        <v>4</v>
      </c>
      <c r="BEE3" s="46">
        <f t="shared" si="143"/>
        <v>5</v>
      </c>
      <c r="BEF3" s="46">
        <f t="shared" si="143"/>
        <v>6</v>
      </c>
      <c r="BEG3" s="46">
        <f t="shared" si="143"/>
        <v>7</v>
      </c>
      <c r="BEH3" s="46">
        <f t="shared" si="143"/>
        <v>1</v>
      </c>
      <c r="BEI3" s="46">
        <f t="shared" si="143"/>
        <v>2</v>
      </c>
      <c r="BEJ3" s="46">
        <f t="shared" si="143"/>
        <v>3</v>
      </c>
      <c r="BEK3" s="46">
        <f t="shared" si="143"/>
        <v>4</v>
      </c>
      <c r="BEL3" s="46">
        <f t="shared" si="143"/>
        <v>5</v>
      </c>
      <c r="BEM3" s="46">
        <f t="shared" si="143"/>
        <v>6</v>
      </c>
      <c r="BEN3" s="46">
        <f t="shared" si="143"/>
        <v>7</v>
      </c>
      <c r="BEO3" s="46">
        <f t="shared" si="143"/>
        <v>1</v>
      </c>
      <c r="BEP3" s="46">
        <f t="shared" si="143"/>
        <v>2</v>
      </c>
      <c r="BEQ3" s="46">
        <f t="shared" si="143"/>
        <v>3</v>
      </c>
      <c r="BER3" s="46">
        <f t="shared" si="143"/>
        <v>4</v>
      </c>
      <c r="BES3" s="46">
        <f t="shared" si="143"/>
        <v>5</v>
      </c>
      <c r="BET3" s="46">
        <f t="shared" si="143"/>
        <v>6</v>
      </c>
      <c r="BEU3" s="46">
        <f t="shared" si="143"/>
        <v>7</v>
      </c>
      <c r="BEV3" s="46">
        <f t="shared" si="143"/>
        <v>1</v>
      </c>
      <c r="BEW3" s="46">
        <f t="shared" si="143"/>
        <v>2</v>
      </c>
      <c r="BEX3" s="46">
        <f t="shared" si="143"/>
        <v>3</v>
      </c>
      <c r="BEY3" s="46">
        <f t="shared" si="143"/>
        <v>4</v>
      </c>
      <c r="BEZ3" s="46">
        <f t="shared" si="143"/>
        <v>5</v>
      </c>
      <c r="BFA3" s="46">
        <f t="shared" si="143"/>
        <v>6</v>
      </c>
      <c r="BFB3" s="46">
        <f t="shared" si="143"/>
        <v>7</v>
      </c>
      <c r="BFC3" s="46">
        <f t="shared" si="143"/>
        <v>1</v>
      </c>
      <c r="BFD3" s="46">
        <f t="shared" si="143"/>
        <v>2</v>
      </c>
      <c r="BFE3" s="46">
        <f t="shared" si="143"/>
        <v>3</v>
      </c>
      <c r="BFF3" s="46">
        <f t="shared" si="143"/>
        <v>4</v>
      </c>
      <c r="BFG3" s="46">
        <f t="shared" si="143"/>
        <v>5</v>
      </c>
      <c r="BFH3" s="46">
        <f t="shared" si="143"/>
        <v>6</v>
      </c>
      <c r="BFI3" s="46">
        <f t="shared" si="143"/>
        <v>7</v>
      </c>
      <c r="BFJ3" s="46">
        <f t="shared" si="143"/>
        <v>1</v>
      </c>
      <c r="BFK3" s="46">
        <f t="shared" si="143"/>
        <v>2</v>
      </c>
      <c r="BFL3" s="46">
        <f t="shared" si="143"/>
        <v>3</v>
      </c>
      <c r="BFM3" s="46">
        <f t="shared" si="143"/>
        <v>4</v>
      </c>
      <c r="BFN3" s="46">
        <f t="shared" si="143"/>
        <v>5</v>
      </c>
      <c r="BFO3" s="46">
        <f t="shared" si="143"/>
        <v>6</v>
      </c>
      <c r="BFP3" s="46">
        <f t="shared" si="143"/>
        <v>7</v>
      </c>
      <c r="BFQ3" s="46">
        <f t="shared" si="143"/>
        <v>1</v>
      </c>
      <c r="BFR3" s="46">
        <f t="shared" si="143"/>
        <v>2</v>
      </c>
      <c r="BFS3" s="46">
        <f t="shared" si="143"/>
        <v>3</v>
      </c>
      <c r="BFT3" s="46">
        <f t="shared" si="143"/>
        <v>4</v>
      </c>
      <c r="BFU3" s="46">
        <f t="shared" si="143"/>
        <v>5</v>
      </c>
      <c r="BFV3" s="46">
        <f t="shared" si="143"/>
        <v>6</v>
      </c>
      <c r="BFW3" s="46">
        <f t="shared" si="143"/>
        <v>7</v>
      </c>
      <c r="BFX3" s="46">
        <f t="shared" si="143"/>
        <v>1</v>
      </c>
      <c r="BFY3" s="46">
        <f t="shared" si="143"/>
        <v>2</v>
      </c>
      <c r="BFZ3" s="46">
        <f t="shared" si="143"/>
        <v>3</v>
      </c>
      <c r="BGA3" s="46">
        <f t="shared" si="143"/>
        <v>4</v>
      </c>
      <c r="BGB3" s="46">
        <f t="shared" si="143"/>
        <v>5</v>
      </c>
      <c r="BGC3" s="46">
        <f t="shared" si="143"/>
        <v>6</v>
      </c>
      <c r="BGD3" s="46">
        <f t="shared" si="143"/>
        <v>7</v>
      </c>
      <c r="BGE3" s="46">
        <f t="shared" si="143"/>
        <v>1</v>
      </c>
      <c r="BGF3" s="46">
        <f t="shared" ref="BGF3:BIQ3" si="144">WEEKDAY(BGF2,2)</f>
        <v>2</v>
      </c>
      <c r="BGG3" s="46">
        <f t="shared" si="144"/>
        <v>3</v>
      </c>
      <c r="BGH3" s="46">
        <f t="shared" si="144"/>
        <v>4</v>
      </c>
      <c r="BGI3" s="46">
        <f t="shared" si="144"/>
        <v>5</v>
      </c>
      <c r="BGJ3" s="46">
        <f t="shared" si="144"/>
        <v>6</v>
      </c>
      <c r="BGK3" s="46">
        <f t="shared" si="144"/>
        <v>7</v>
      </c>
      <c r="BGL3" s="46">
        <f t="shared" si="144"/>
        <v>1</v>
      </c>
      <c r="BGM3" s="46">
        <f t="shared" si="144"/>
        <v>2</v>
      </c>
      <c r="BGN3" s="46">
        <f t="shared" si="144"/>
        <v>3</v>
      </c>
      <c r="BGO3" s="46">
        <f t="shared" si="144"/>
        <v>4</v>
      </c>
      <c r="BGP3" s="46">
        <f t="shared" si="144"/>
        <v>5</v>
      </c>
      <c r="BGQ3" s="46">
        <f t="shared" si="144"/>
        <v>6</v>
      </c>
      <c r="BGR3" s="46">
        <f t="shared" si="144"/>
        <v>7</v>
      </c>
      <c r="BGS3" s="46">
        <f t="shared" si="144"/>
        <v>1</v>
      </c>
      <c r="BGT3" s="46">
        <f t="shared" si="144"/>
        <v>2</v>
      </c>
      <c r="BGU3" s="46">
        <f t="shared" si="144"/>
        <v>3</v>
      </c>
      <c r="BGV3" s="46">
        <f t="shared" si="144"/>
        <v>4</v>
      </c>
      <c r="BGW3" s="46">
        <f t="shared" si="144"/>
        <v>5</v>
      </c>
      <c r="BGX3" s="46">
        <f t="shared" si="144"/>
        <v>6</v>
      </c>
      <c r="BGY3" s="46">
        <f t="shared" si="144"/>
        <v>7</v>
      </c>
      <c r="BGZ3" s="46">
        <f t="shared" si="144"/>
        <v>1</v>
      </c>
      <c r="BHA3" s="46">
        <f t="shared" si="144"/>
        <v>2</v>
      </c>
      <c r="BHB3" s="46">
        <f t="shared" si="144"/>
        <v>3</v>
      </c>
      <c r="BHC3" s="46">
        <f t="shared" si="144"/>
        <v>4</v>
      </c>
      <c r="BHD3" s="46">
        <f t="shared" si="144"/>
        <v>5</v>
      </c>
      <c r="BHE3" s="46">
        <f t="shared" si="144"/>
        <v>6</v>
      </c>
      <c r="BHF3" s="46">
        <f t="shared" si="144"/>
        <v>7</v>
      </c>
      <c r="BHG3" s="46">
        <f t="shared" si="144"/>
        <v>1</v>
      </c>
      <c r="BHH3" s="46">
        <f t="shared" si="144"/>
        <v>2</v>
      </c>
      <c r="BHI3" s="46">
        <f t="shared" si="144"/>
        <v>3</v>
      </c>
      <c r="BHJ3" s="46">
        <f t="shared" si="144"/>
        <v>4</v>
      </c>
      <c r="BHK3" s="46">
        <f t="shared" si="144"/>
        <v>5</v>
      </c>
      <c r="BHL3" s="46">
        <f t="shared" si="144"/>
        <v>6</v>
      </c>
      <c r="BHM3" s="46">
        <f t="shared" si="144"/>
        <v>7</v>
      </c>
      <c r="BHN3" s="46">
        <f t="shared" si="144"/>
        <v>1</v>
      </c>
      <c r="BHO3" s="46">
        <f t="shared" si="144"/>
        <v>2</v>
      </c>
      <c r="BHP3" s="46">
        <f t="shared" si="144"/>
        <v>3</v>
      </c>
      <c r="BHQ3" s="46">
        <f t="shared" si="144"/>
        <v>4</v>
      </c>
      <c r="BHR3" s="46">
        <f t="shared" si="144"/>
        <v>5</v>
      </c>
      <c r="BHS3" s="46">
        <f t="shared" si="144"/>
        <v>6</v>
      </c>
      <c r="BHT3" s="46">
        <f t="shared" si="144"/>
        <v>7</v>
      </c>
      <c r="BHU3" s="46">
        <f t="shared" si="144"/>
        <v>1</v>
      </c>
      <c r="BHV3" s="46">
        <f t="shared" si="144"/>
        <v>2</v>
      </c>
      <c r="BHW3" s="46">
        <f t="shared" si="144"/>
        <v>3</v>
      </c>
      <c r="BHX3" s="46">
        <f t="shared" si="144"/>
        <v>4</v>
      </c>
      <c r="BHY3" s="46">
        <f t="shared" si="144"/>
        <v>5</v>
      </c>
      <c r="BHZ3" s="46">
        <f t="shared" si="144"/>
        <v>6</v>
      </c>
      <c r="BIA3" s="46">
        <f t="shared" si="144"/>
        <v>7</v>
      </c>
      <c r="BIB3" s="46">
        <f t="shared" si="144"/>
        <v>1</v>
      </c>
      <c r="BIC3" s="46">
        <f t="shared" si="144"/>
        <v>2</v>
      </c>
      <c r="BID3" s="46">
        <f t="shared" si="144"/>
        <v>3</v>
      </c>
      <c r="BIE3" s="46">
        <f t="shared" si="144"/>
        <v>4</v>
      </c>
      <c r="BIF3" s="46">
        <f t="shared" si="144"/>
        <v>5</v>
      </c>
      <c r="BIG3" s="46">
        <f t="shared" si="144"/>
        <v>6</v>
      </c>
      <c r="BIH3" s="46">
        <f t="shared" si="144"/>
        <v>7</v>
      </c>
      <c r="BII3" s="46">
        <f t="shared" si="144"/>
        <v>1</v>
      </c>
      <c r="BIJ3" s="46">
        <f t="shared" si="144"/>
        <v>2</v>
      </c>
      <c r="BIK3" s="46">
        <f t="shared" si="144"/>
        <v>3</v>
      </c>
      <c r="BIL3" s="46">
        <f t="shared" si="144"/>
        <v>4</v>
      </c>
      <c r="BIM3" s="46">
        <f t="shared" si="144"/>
        <v>5</v>
      </c>
      <c r="BIN3" s="46">
        <f t="shared" si="144"/>
        <v>6</v>
      </c>
      <c r="BIO3" s="46">
        <f t="shared" si="144"/>
        <v>7</v>
      </c>
      <c r="BIP3" s="46">
        <f t="shared" si="144"/>
        <v>1</v>
      </c>
      <c r="BIQ3" s="46">
        <f t="shared" si="144"/>
        <v>2</v>
      </c>
      <c r="BIR3" s="46">
        <f t="shared" ref="BIR3:BLC3" si="145">WEEKDAY(BIR2,2)</f>
        <v>3</v>
      </c>
      <c r="BIS3" s="46">
        <f t="shared" si="145"/>
        <v>4</v>
      </c>
      <c r="BIT3" s="46">
        <f t="shared" si="145"/>
        <v>5</v>
      </c>
      <c r="BIU3" s="46">
        <f t="shared" si="145"/>
        <v>6</v>
      </c>
      <c r="BIV3" s="46">
        <f t="shared" si="145"/>
        <v>7</v>
      </c>
      <c r="BIW3" s="46">
        <f t="shared" si="145"/>
        <v>1</v>
      </c>
      <c r="BIX3" s="46">
        <f t="shared" si="145"/>
        <v>2</v>
      </c>
      <c r="BIY3" s="46">
        <f t="shared" si="145"/>
        <v>3</v>
      </c>
      <c r="BIZ3" s="46">
        <f t="shared" si="145"/>
        <v>4</v>
      </c>
      <c r="BJA3" s="46">
        <f t="shared" si="145"/>
        <v>5</v>
      </c>
      <c r="BJB3" s="46">
        <f t="shared" si="145"/>
        <v>6</v>
      </c>
      <c r="BJC3" s="46">
        <f t="shared" si="145"/>
        <v>7</v>
      </c>
      <c r="BJD3" s="46">
        <f t="shared" si="145"/>
        <v>1</v>
      </c>
      <c r="BJE3" s="46">
        <f t="shared" si="145"/>
        <v>2</v>
      </c>
      <c r="BJF3" s="46">
        <f t="shared" si="145"/>
        <v>3</v>
      </c>
      <c r="BJG3" s="46">
        <f t="shared" si="145"/>
        <v>4</v>
      </c>
      <c r="BJH3" s="46">
        <f t="shared" si="145"/>
        <v>5</v>
      </c>
      <c r="BJI3" s="46">
        <f t="shared" si="145"/>
        <v>6</v>
      </c>
      <c r="BJJ3" s="46">
        <f t="shared" si="145"/>
        <v>7</v>
      </c>
      <c r="BJK3" s="46">
        <f t="shared" si="145"/>
        <v>1</v>
      </c>
      <c r="BJL3" s="46">
        <f t="shared" si="145"/>
        <v>2</v>
      </c>
      <c r="BJM3" s="46">
        <f t="shared" si="145"/>
        <v>3</v>
      </c>
      <c r="BJN3" s="46">
        <f t="shared" si="145"/>
        <v>4</v>
      </c>
      <c r="BJO3" s="46">
        <f t="shared" si="145"/>
        <v>5</v>
      </c>
      <c r="BJP3" s="46">
        <f t="shared" si="145"/>
        <v>6</v>
      </c>
      <c r="BJQ3" s="46">
        <f t="shared" si="145"/>
        <v>7</v>
      </c>
      <c r="BJR3" s="46">
        <f t="shared" si="145"/>
        <v>1</v>
      </c>
      <c r="BJS3" s="46">
        <f t="shared" si="145"/>
        <v>2</v>
      </c>
      <c r="BJT3" s="46">
        <f t="shared" si="145"/>
        <v>3</v>
      </c>
      <c r="BJU3" s="46">
        <f t="shared" si="145"/>
        <v>4</v>
      </c>
      <c r="BJV3" s="46">
        <f t="shared" si="145"/>
        <v>5</v>
      </c>
      <c r="BJW3" s="46">
        <f t="shared" si="145"/>
        <v>6</v>
      </c>
      <c r="BJX3" s="46">
        <f t="shared" si="145"/>
        <v>7</v>
      </c>
      <c r="BJY3" s="46">
        <f t="shared" si="145"/>
        <v>1</v>
      </c>
      <c r="BJZ3" s="46">
        <f t="shared" si="145"/>
        <v>2</v>
      </c>
      <c r="BKA3" s="46">
        <f t="shared" si="145"/>
        <v>3</v>
      </c>
      <c r="BKB3" s="46">
        <f t="shared" si="145"/>
        <v>4</v>
      </c>
      <c r="BKC3" s="46">
        <f t="shared" si="145"/>
        <v>5</v>
      </c>
      <c r="BKD3" s="46">
        <f t="shared" si="145"/>
        <v>6</v>
      </c>
      <c r="BKE3" s="46">
        <f t="shared" si="145"/>
        <v>7</v>
      </c>
      <c r="BKF3" s="46">
        <f t="shared" si="145"/>
        <v>1</v>
      </c>
      <c r="BKG3" s="46">
        <f t="shared" si="145"/>
        <v>2</v>
      </c>
      <c r="BKH3" s="46">
        <f t="shared" si="145"/>
        <v>3</v>
      </c>
      <c r="BKI3" s="46">
        <f t="shared" si="145"/>
        <v>4</v>
      </c>
      <c r="BKJ3" s="46">
        <f t="shared" si="145"/>
        <v>5</v>
      </c>
      <c r="BKK3" s="46">
        <f t="shared" si="145"/>
        <v>6</v>
      </c>
      <c r="BKL3" s="46">
        <f t="shared" si="145"/>
        <v>7</v>
      </c>
      <c r="BKM3" s="46">
        <f t="shared" si="145"/>
        <v>1</v>
      </c>
      <c r="BKN3" s="46">
        <f t="shared" si="145"/>
        <v>2</v>
      </c>
      <c r="BKO3" s="46">
        <f t="shared" si="145"/>
        <v>3</v>
      </c>
      <c r="BKP3" s="46">
        <f t="shared" si="145"/>
        <v>4</v>
      </c>
      <c r="BKQ3" s="46">
        <f t="shared" si="145"/>
        <v>5</v>
      </c>
      <c r="BKR3" s="46">
        <f t="shared" si="145"/>
        <v>6</v>
      </c>
      <c r="BKS3" s="46">
        <f t="shared" si="145"/>
        <v>7</v>
      </c>
      <c r="BKT3" s="46">
        <f t="shared" si="145"/>
        <v>1</v>
      </c>
      <c r="BKU3" s="46">
        <f t="shared" si="145"/>
        <v>2</v>
      </c>
      <c r="BKV3" s="46">
        <f t="shared" si="145"/>
        <v>3</v>
      </c>
      <c r="BKW3" s="46">
        <f t="shared" si="145"/>
        <v>4</v>
      </c>
      <c r="BKX3" s="46">
        <f t="shared" si="145"/>
        <v>5</v>
      </c>
      <c r="BKY3" s="46">
        <f t="shared" si="145"/>
        <v>6</v>
      </c>
      <c r="BKZ3" s="46">
        <f t="shared" si="145"/>
        <v>7</v>
      </c>
      <c r="BLA3" s="46">
        <f t="shared" si="145"/>
        <v>1</v>
      </c>
      <c r="BLB3" s="46">
        <f t="shared" si="145"/>
        <v>2</v>
      </c>
      <c r="BLC3" s="46">
        <f t="shared" si="145"/>
        <v>3</v>
      </c>
      <c r="BLD3" s="46">
        <f t="shared" ref="BLD3:BNO3" si="146">WEEKDAY(BLD2,2)</f>
        <v>4</v>
      </c>
      <c r="BLE3" s="46">
        <f t="shared" si="146"/>
        <v>5</v>
      </c>
      <c r="BLF3" s="46">
        <f t="shared" si="146"/>
        <v>6</v>
      </c>
      <c r="BLG3" s="46">
        <f t="shared" si="146"/>
        <v>7</v>
      </c>
      <c r="BLH3" s="46">
        <f t="shared" si="146"/>
        <v>1</v>
      </c>
      <c r="BLI3" s="46">
        <f t="shared" si="146"/>
        <v>2</v>
      </c>
      <c r="BLJ3" s="46">
        <f t="shared" si="146"/>
        <v>3</v>
      </c>
      <c r="BLK3" s="46">
        <f t="shared" si="146"/>
        <v>4</v>
      </c>
      <c r="BLL3" s="46">
        <f t="shared" si="146"/>
        <v>5</v>
      </c>
      <c r="BLM3" s="46">
        <f t="shared" si="146"/>
        <v>6</v>
      </c>
      <c r="BLN3" s="46">
        <f t="shared" si="146"/>
        <v>7</v>
      </c>
      <c r="BLO3" s="46">
        <f t="shared" si="146"/>
        <v>1</v>
      </c>
      <c r="BLP3" s="46">
        <f t="shared" si="146"/>
        <v>2</v>
      </c>
      <c r="BLQ3" s="46">
        <f t="shared" si="146"/>
        <v>3</v>
      </c>
      <c r="BLR3" s="46">
        <f t="shared" si="146"/>
        <v>4</v>
      </c>
      <c r="BLS3" s="46">
        <f t="shared" si="146"/>
        <v>5</v>
      </c>
      <c r="BLT3" s="46">
        <f t="shared" si="146"/>
        <v>6</v>
      </c>
      <c r="BLU3" s="46">
        <f t="shared" si="146"/>
        <v>7</v>
      </c>
      <c r="BLV3" s="46">
        <f t="shared" si="146"/>
        <v>1</v>
      </c>
      <c r="BLW3" s="46">
        <f t="shared" si="146"/>
        <v>2</v>
      </c>
      <c r="BLX3" s="46">
        <f t="shared" si="146"/>
        <v>3</v>
      </c>
      <c r="BLY3" s="46">
        <f t="shared" si="146"/>
        <v>4</v>
      </c>
      <c r="BLZ3" s="46">
        <f t="shared" si="146"/>
        <v>5</v>
      </c>
      <c r="BMA3" s="46">
        <f t="shared" si="146"/>
        <v>6</v>
      </c>
      <c r="BMB3" s="46">
        <f t="shared" si="146"/>
        <v>7</v>
      </c>
      <c r="BMC3" s="46">
        <f t="shared" si="146"/>
        <v>1</v>
      </c>
      <c r="BMD3" s="46">
        <f t="shared" si="146"/>
        <v>2</v>
      </c>
      <c r="BME3" s="46">
        <f t="shared" si="146"/>
        <v>3</v>
      </c>
      <c r="BMF3" s="46">
        <f t="shared" si="146"/>
        <v>4</v>
      </c>
      <c r="BMG3" s="46">
        <f t="shared" si="146"/>
        <v>5</v>
      </c>
      <c r="BMH3" s="46">
        <f t="shared" si="146"/>
        <v>6</v>
      </c>
      <c r="BMI3" s="46">
        <f t="shared" si="146"/>
        <v>7</v>
      </c>
      <c r="BMJ3" s="46">
        <f t="shared" si="146"/>
        <v>1</v>
      </c>
      <c r="BMK3" s="46">
        <f t="shared" si="146"/>
        <v>2</v>
      </c>
      <c r="BML3" s="46">
        <f t="shared" si="146"/>
        <v>3</v>
      </c>
      <c r="BMM3" s="46">
        <f t="shared" si="146"/>
        <v>4</v>
      </c>
      <c r="BMN3" s="46">
        <f t="shared" si="146"/>
        <v>5</v>
      </c>
      <c r="BMO3" s="46">
        <f t="shared" si="146"/>
        <v>6</v>
      </c>
      <c r="BMP3" s="46">
        <f t="shared" si="146"/>
        <v>7</v>
      </c>
      <c r="BMQ3" s="46">
        <f t="shared" si="146"/>
        <v>1</v>
      </c>
      <c r="BMR3" s="46">
        <f t="shared" si="146"/>
        <v>2</v>
      </c>
      <c r="BMS3" s="46">
        <f t="shared" si="146"/>
        <v>3</v>
      </c>
      <c r="BMT3" s="46">
        <f t="shared" si="146"/>
        <v>4</v>
      </c>
      <c r="BMU3" s="46">
        <f t="shared" si="146"/>
        <v>5</v>
      </c>
      <c r="BMV3" s="46">
        <f t="shared" si="146"/>
        <v>6</v>
      </c>
      <c r="BMW3" s="46">
        <f t="shared" si="146"/>
        <v>7</v>
      </c>
      <c r="BMX3" s="46">
        <f t="shared" si="146"/>
        <v>1</v>
      </c>
      <c r="BMY3" s="46">
        <f t="shared" si="146"/>
        <v>2</v>
      </c>
      <c r="BMZ3" s="46">
        <f t="shared" si="146"/>
        <v>3</v>
      </c>
      <c r="BNA3" s="46">
        <f t="shared" si="146"/>
        <v>4</v>
      </c>
      <c r="BNB3" s="46">
        <f t="shared" si="146"/>
        <v>5</v>
      </c>
      <c r="BNC3" s="46">
        <f t="shared" si="146"/>
        <v>6</v>
      </c>
      <c r="BND3" s="46">
        <f t="shared" si="146"/>
        <v>7</v>
      </c>
      <c r="BNE3" s="46">
        <f t="shared" si="146"/>
        <v>1</v>
      </c>
      <c r="BNF3" s="46">
        <f t="shared" si="146"/>
        <v>2</v>
      </c>
      <c r="BNG3" s="46">
        <f t="shared" si="146"/>
        <v>3</v>
      </c>
      <c r="BNH3" s="46">
        <f t="shared" si="146"/>
        <v>4</v>
      </c>
      <c r="BNI3" s="46">
        <f t="shared" si="146"/>
        <v>5</v>
      </c>
      <c r="BNJ3" s="46">
        <f t="shared" si="146"/>
        <v>6</v>
      </c>
      <c r="BNK3" s="46">
        <f t="shared" si="146"/>
        <v>7</v>
      </c>
      <c r="BNL3" s="46">
        <f t="shared" si="146"/>
        <v>1</v>
      </c>
      <c r="BNM3" s="46">
        <f t="shared" si="146"/>
        <v>2</v>
      </c>
      <c r="BNN3" s="46">
        <f t="shared" si="146"/>
        <v>3</v>
      </c>
      <c r="BNO3" s="46">
        <f t="shared" si="146"/>
        <v>4</v>
      </c>
      <c r="BNP3" s="46">
        <f t="shared" ref="BNP3:BQA3" si="147">WEEKDAY(BNP2,2)</f>
        <v>5</v>
      </c>
      <c r="BNQ3" s="46">
        <f t="shared" si="147"/>
        <v>6</v>
      </c>
      <c r="BNR3" s="46">
        <f t="shared" si="147"/>
        <v>7</v>
      </c>
      <c r="BNS3" s="46">
        <f t="shared" si="147"/>
        <v>1</v>
      </c>
      <c r="BNT3" s="46">
        <f t="shared" si="147"/>
        <v>2</v>
      </c>
      <c r="BNU3" s="46">
        <f t="shared" si="147"/>
        <v>3</v>
      </c>
      <c r="BNV3" s="46">
        <f t="shared" si="147"/>
        <v>4</v>
      </c>
      <c r="BNW3" s="46">
        <f t="shared" si="147"/>
        <v>5</v>
      </c>
      <c r="BNX3" s="46">
        <f t="shared" si="147"/>
        <v>6</v>
      </c>
      <c r="BNY3" s="46">
        <f t="shared" si="147"/>
        <v>7</v>
      </c>
      <c r="BNZ3" s="46">
        <f t="shared" si="147"/>
        <v>1</v>
      </c>
      <c r="BOA3" s="46">
        <f t="shared" si="147"/>
        <v>2</v>
      </c>
      <c r="BOB3" s="46">
        <f t="shared" si="147"/>
        <v>3</v>
      </c>
      <c r="BOC3" s="46">
        <f t="shared" si="147"/>
        <v>4</v>
      </c>
      <c r="BOD3" s="46">
        <f t="shared" si="147"/>
        <v>5</v>
      </c>
      <c r="BOE3" s="46">
        <f t="shared" si="147"/>
        <v>6</v>
      </c>
      <c r="BOF3" s="46">
        <f t="shared" si="147"/>
        <v>7</v>
      </c>
      <c r="BOG3" s="46">
        <f t="shared" si="147"/>
        <v>1</v>
      </c>
      <c r="BOH3" s="46">
        <f t="shared" si="147"/>
        <v>2</v>
      </c>
      <c r="BOI3" s="46">
        <f t="shared" si="147"/>
        <v>3</v>
      </c>
      <c r="BOJ3" s="46">
        <f t="shared" si="147"/>
        <v>4</v>
      </c>
      <c r="BOK3" s="46">
        <f t="shared" si="147"/>
        <v>5</v>
      </c>
      <c r="BOL3" s="46">
        <f t="shared" si="147"/>
        <v>6</v>
      </c>
      <c r="BOM3" s="46">
        <f t="shared" si="147"/>
        <v>7</v>
      </c>
      <c r="BON3" s="46">
        <f t="shared" si="147"/>
        <v>1</v>
      </c>
      <c r="BOO3" s="46">
        <f t="shared" si="147"/>
        <v>2</v>
      </c>
      <c r="BOP3" s="46">
        <f t="shared" si="147"/>
        <v>3</v>
      </c>
      <c r="BOQ3" s="46">
        <f t="shared" si="147"/>
        <v>4</v>
      </c>
      <c r="BOR3" s="46">
        <f t="shared" si="147"/>
        <v>5</v>
      </c>
      <c r="BOS3" s="46">
        <f t="shared" si="147"/>
        <v>6</v>
      </c>
      <c r="BOT3" s="46">
        <f t="shared" si="147"/>
        <v>7</v>
      </c>
      <c r="BOU3" s="46">
        <f t="shared" si="147"/>
        <v>1</v>
      </c>
      <c r="BOV3" s="46">
        <f t="shared" si="147"/>
        <v>2</v>
      </c>
      <c r="BOW3" s="46">
        <f t="shared" si="147"/>
        <v>3</v>
      </c>
      <c r="BOX3" s="46">
        <f t="shared" si="147"/>
        <v>4</v>
      </c>
      <c r="BOY3" s="46">
        <f t="shared" si="147"/>
        <v>5</v>
      </c>
      <c r="BOZ3" s="46">
        <f t="shared" si="147"/>
        <v>6</v>
      </c>
      <c r="BPA3" s="46">
        <f t="shared" si="147"/>
        <v>7</v>
      </c>
      <c r="BPB3" s="46">
        <f t="shared" si="147"/>
        <v>1</v>
      </c>
      <c r="BPC3" s="46">
        <f t="shared" si="147"/>
        <v>2</v>
      </c>
      <c r="BPD3" s="46">
        <f t="shared" si="147"/>
        <v>3</v>
      </c>
      <c r="BPE3" s="46">
        <f t="shared" si="147"/>
        <v>4</v>
      </c>
      <c r="BPF3" s="46">
        <f t="shared" si="147"/>
        <v>5</v>
      </c>
      <c r="BPG3" s="46">
        <f t="shared" si="147"/>
        <v>6</v>
      </c>
      <c r="BPH3" s="46">
        <f t="shared" si="147"/>
        <v>7</v>
      </c>
      <c r="BPI3" s="46">
        <f t="shared" si="147"/>
        <v>1</v>
      </c>
      <c r="BPJ3" s="46">
        <f t="shared" si="147"/>
        <v>2</v>
      </c>
      <c r="BPK3" s="46">
        <f t="shared" si="147"/>
        <v>3</v>
      </c>
      <c r="BPL3" s="46">
        <f t="shared" si="147"/>
        <v>4</v>
      </c>
      <c r="BPM3" s="46">
        <f t="shared" si="147"/>
        <v>5</v>
      </c>
      <c r="BPN3" s="46">
        <f t="shared" si="147"/>
        <v>6</v>
      </c>
      <c r="BPO3" s="46">
        <f t="shared" si="147"/>
        <v>7</v>
      </c>
      <c r="BPP3" s="46">
        <f t="shared" si="147"/>
        <v>1</v>
      </c>
      <c r="BPQ3" s="46">
        <f t="shared" si="147"/>
        <v>2</v>
      </c>
      <c r="BPR3" s="46">
        <f t="shared" si="147"/>
        <v>3</v>
      </c>
      <c r="BPS3" s="46">
        <f t="shared" si="147"/>
        <v>4</v>
      </c>
      <c r="BPT3" s="46">
        <f t="shared" si="147"/>
        <v>5</v>
      </c>
      <c r="BPU3" s="46">
        <f t="shared" si="147"/>
        <v>6</v>
      </c>
      <c r="BPV3" s="46">
        <f t="shared" si="147"/>
        <v>7</v>
      </c>
      <c r="BPW3" s="46">
        <f t="shared" si="147"/>
        <v>1</v>
      </c>
      <c r="BPX3" s="46">
        <f t="shared" si="147"/>
        <v>2</v>
      </c>
      <c r="BPY3" s="46">
        <f t="shared" si="147"/>
        <v>3</v>
      </c>
      <c r="BPZ3" s="46">
        <f t="shared" si="147"/>
        <v>4</v>
      </c>
      <c r="BQA3" s="46">
        <f t="shared" si="147"/>
        <v>5</v>
      </c>
      <c r="BQB3" s="46">
        <f t="shared" ref="BQB3:BSM3" si="148">WEEKDAY(BQB2,2)</f>
        <v>6</v>
      </c>
      <c r="BQC3" s="46">
        <f t="shared" si="148"/>
        <v>7</v>
      </c>
      <c r="BQD3" s="46">
        <f t="shared" si="148"/>
        <v>1</v>
      </c>
      <c r="BQE3" s="46">
        <f t="shared" si="148"/>
        <v>2</v>
      </c>
      <c r="BQF3" s="46">
        <f t="shared" si="148"/>
        <v>3</v>
      </c>
      <c r="BQG3" s="46">
        <f t="shared" si="148"/>
        <v>4</v>
      </c>
      <c r="BQH3" s="46">
        <f t="shared" si="148"/>
        <v>5</v>
      </c>
      <c r="BQI3" s="46">
        <f t="shared" si="148"/>
        <v>6</v>
      </c>
      <c r="BQJ3" s="46">
        <f t="shared" si="148"/>
        <v>7</v>
      </c>
      <c r="BQK3" s="46">
        <f t="shared" si="148"/>
        <v>1</v>
      </c>
      <c r="BQL3" s="46">
        <f t="shared" si="148"/>
        <v>2</v>
      </c>
      <c r="BQM3" s="46">
        <f t="shared" si="148"/>
        <v>3</v>
      </c>
      <c r="BQN3" s="46">
        <f t="shared" si="148"/>
        <v>4</v>
      </c>
      <c r="BQO3" s="46">
        <f t="shared" si="148"/>
        <v>5</v>
      </c>
      <c r="BQP3" s="46">
        <f t="shared" si="148"/>
        <v>6</v>
      </c>
      <c r="BQQ3" s="46">
        <f t="shared" si="148"/>
        <v>7</v>
      </c>
      <c r="BQR3" s="46">
        <f t="shared" si="148"/>
        <v>1</v>
      </c>
      <c r="BQS3" s="46">
        <f t="shared" si="148"/>
        <v>2</v>
      </c>
      <c r="BQT3" s="46">
        <f t="shared" si="148"/>
        <v>3</v>
      </c>
      <c r="BQU3" s="46">
        <f t="shared" si="148"/>
        <v>4</v>
      </c>
      <c r="BQV3" s="46">
        <f t="shared" si="148"/>
        <v>5</v>
      </c>
      <c r="BQW3" s="46">
        <f t="shared" si="148"/>
        <v>6</v>
      </c>
      <c r="BQX3" s="46">
        <f t="shared" si="148"/>
        <v>7</v>
      </c>
      <c r="BQY3" s="46">
        <f t="shared" si="148"/>
        <v>1</v>
      </c>
      <c r="BQZ3" s="46">
        <f t="shared" si="148"/>
        <v>2</v>
      </c>
      <c r="BRA3" s="46">
        <f t="shared" si="148"/>
        <v>3</v>
      </c>
      <c r="BRB3" s="46">
        <f t="shared" si="148"/>
        <v>4</v>
      </c>
      <c r="BRC3" s="46">
        <f t="shared" si="148"/>
        <v>5</v>
      </c>
      <c r="BRD3" s="46">
        <f t="shared" si="148"/>
        <v>6</v>
      </c>
      <c r="BRE3" s="46">
        <f t="shared" si="148"/>
        <v>7</v>
      </c>
      <c r="BRF3" s="46">
        <f t="shared" si="148"/>
        <v>1</v>
      </c>
      <c r="BRG3" s="46">
        <f t="shared" si="148"/>
        <v>2</v>
      </c>
      <c r="BRH3" s="46">
        <f t="shared" si="148"/>
        <v>3</v>
      </c>
      <c r="BRI3" s="46">
        <f t="shared" si="148"/>
        <v>4</v>
      </c>
      <c r="BRJ3" s="46">
        <f t="shared" si="148"/>
        <v>5</v>
      </c>
      <c r="BRK3" s="46">
        <f t="shared" si="148"/>
        <v>6</v>
      </c>
      <c r="BRL3" s="46">
        <f t="shared" si="148"/>
        <v>7</v>
      </c>
      <c r="BRM3" s="46">
        <f t="shared" si="148"/>
        <v>1</v>
      </c>
      <c r="BRN3" s="46">
        <f t="shared" si="148"/>
        <v>2</v>
      </c>
      <c r="BRO3" s="46">
        <f t="shared" si="148"/>
        <v>3</v>
      </c>
      <c r="BRP3" s="46">
        <f t="shared" si="148"/>
        <v>4</v>
      </c>
      <c r="BRQ3" s="46">
        <f t="shared" si="148"/>
        <v>5</v>
      </c>
      <c r="BRR3" s="46">
        <f t="shared" si="148"/>
        <v>6</v>
      </c>
      <c r="BRS3" s="46">
        <f t="shared" si="148"/>
        <v>7</v>
      </c>
      <c r="BRT3" s="46">
        <f t="shared" si="148"/>
        <v>1</v>
      </c>
      <c r="BRU3" s="46">
        <f t="shared" si="148"/>
        <v>2</v>
      </c>
      <c r="BRV3" s="46">
        <f t="shared" si="148"/>
        <v>3</v>
      </c>
      <c r="BRW3" s="46">
        <f t="shared" si="148"/>
        <v>4</v>
      </c>
      <c r="BRX3" s="46">
        <f t="shared" si="148"/>
        <v>5</v>
      </c>
      <c r="BRY3" s="46">
        <f t="shared" si="148"/>
        <v>6</v>
      </c>
      <c r="BRZ3" s="46">
        <f t="shared" si="148"/>
        <v>7</v>
      </c>
      <c r="BSA3" s="46">
        <f t="shared" si="148"/>
        <v>1</v>
      </c>
      <c r="BSB3" s="46">
        <f t="shared" si="148"/>
        <v>2</v>
      </c>
      <c r="BSC3" s="46">
        <f t="shared" si="148"/>
        <v>3</v>
      </c>
      <c r="BSD3" s="46">
        <f t="shared" si="148"/>
        <v>4</v>
      </c>
      <c r="BSE3" s="46">
        <f t="shared" si="148"/>
        <v>5</v>
      </c>
      <c r="BSF3" s="46">
        <f t="shared" si="148"/>
        <v>6</v>
      </c>
      <c r="BSG3" s="46">
        <f t="shared" si="148"/>
        <v>7</v>
      </c>
      <c r="BSH3" s="46">
        <f t="shared" si="148"/>
        <v>1</v>
      </c>
      <c r="BSI3" s="46">
        <f t="shared" si="148"/>
        <v>2</v>
      </c>
      <c r="BSJ3" s="46">
        <f t="shared" si="148"/>
        <v>3</v>
      </c>
      <c r="BSK3" s="46">
        <f t="shared" si="148"/>
        <v>4</v>
      </c>
      <c r="BSL3" s="46">
        <f t="shared" si="148"/>
        <v>5</v>
      </c>
      <c r="BSM3" s="46">
        <f t="shared" si="148"/>
        <v>6</v>
      </c>
      <c r="BSN3" s="46">
        <f t="shared" ref="BSN3:BUY3" si="149">WEEKDAY(BSN2,2)</f>
        <v>7</v>
      </c>
      <c r="BSO3" s="46">
        <f t="shared" si="149"/>
        <v>1</v>
      </c>
      <c r="BSP3" s="46">
        <f t="shared" si="149"/>
        <v>2</v>
      </c>
      <c r="BSQ3" s="46">
        <f t="shared" si="149"/>
        <v>3</v>
      </c>
      <c r="BSR3" s="46">
        <f t="shared" si="149"/>
        <v>4</v>
      </c>
      <c r="BSS3" s="46">
        <f t="shared" si="149"/>
        <v>5</v>
      </c>
      <c r="BST3" s="46">
        <f t="shared" si="149"/>
        <v>6</v>
      </c>
      <c r="BSU3" s="46">
        <f t="shared" si="149"/>
        <v>7</v>
      </c>
      <c r="BSV3" s="46">
        <f t="shared" si="149"/>
        <v>1</v>
      </c>
      <c r="BSW3" s="46">
        <f t="shared" si="149"/>
        <v>2</v>
      </c>
      <c r="BSX3" s="46">
        <f t="shared" si="149"/>
        <v>3</v>
      </c>
      <c r="BSY3" s="46">
        <f t="shared" si="149"/>
        <v>4</v>
      </c>
      <c r="BSZ3" s="46">
        <f t="shared" si="149"/>
        <v>5</v>
      </c>
      <c r="BTA3" s="46">
        <f t="shared" si="149"/>
        <v>6</v>
      </c>
      <c r="BTB3" s="46">
        <f t="shared" si="149"/>
        <v>7</v>
      </c>
      <c r="BTC3" s="46">
        <f t="shared" si="149"/>
        <v>1</v>
      </c>
      <c r="BTD3" s="46">
        <f t="shared" si="149"/>
        <v>2</v>
      </c>
      <c r="BTE3" s="46">
        <f t="shared" si="149"/>
        <v>3</v>
      </c>
      <c r="BTF3" s="46">
        <f t="shared" si="149"/>
        <v>4</v>
      </c>
      <c r="BTG3" s="46">
        <f t="shared" si="149"/>
        <v>5</v>
      </c>
      <c r="BTH3" s="46">
        <f t="shared" si="149"/>
        <v>6</v>
      </c>
      <c r="BTI3" s="46">
        <f t="shared" si="149"/>
        <v>7</v>
      </c>
      <c r="BTJ3" s="46">
        <f t="shared" si="149"/>
        <v>1</v>
      </c>
      <c r="BTK3" s="46">
        <f t="shared" si="149"/>
        <v>2</v>
      </c>
      <c r="BTL3" s="46">
        <f t="shared" si="149"/>
        <v>3</v>
      </c>
      <c r="BTM3" s="46">
        <f t="shared" si="149"/>
        <v>4</v>
      </c>
      <c r="BTN3" s="46">
        <f t="shared" si="149"/>
        <v>5</v>
      </c>
      <c r="BTO3" s="46">
        <f t="shared" si="149"/>
        <v>6</v>
      </c>
      <c r="BTP3" s="46">
        <f t="shared" si="149"/>
        <v>7</v>
      </c>
      <c r="BTQ3" s="46">
        <f t="shared" si="149"/>
        <v>1</v>
      </c>
      <c r="BTR3" s="46">
        <f t="shared" si="149"/>
        <v>2</v>
      </c>
      <c r="BTS3" s="46">
        <f t="shared" si="149"/>
        <v>3</v>
      </c>
      <c r="BTT3" s="46">
        <f t="shared" si="149"/>
        <v>4</v>
      </c>
      <c r="BTU3" s="46">
        <f t="shared" si="149"/>
        <v>5</v>
      </c>
      <c r="BTV3" s="46">
        <f t="shared" si="149"/>
        <v>6</v>
      </c>
      <c r="BTW3" s="46">
        <f t="shared" si="149"/>
        <v>7</v>
      </c>
      <c r="BTX3" s="46">
        <f t="shared" si="149"/>
        <v>1</v>
      </c>
      <c r="BTY3" s="46">
        <f t="shared" si="149"/>
        <v>2</v>
      </c>
      <c r="BTZ3" s="46">
        <f t="shared" si="149"/>
        <v>3</v>
      </c>
      <c r="BUA3" s="46">
        <f t="shared" si="149"/>
        <v>4</v>
      </c>
      <c r="BUB3" s="46">
        <f t="shared" si="149"/>
        <v>5</v>
      </c>
      <c r="BUC3" s="46">
        <f t="shared" si="149"/>
        <v>6</v>
      </c>
      <c r="BUD3" s="46">
        <f t="shared" si="149"/>
        <v>7</v>
      </c>
      <c r="BUE3" s="46">
        <f t="shared" si="149"/>
        <v>1</v>
      </c>
      <c r="BUF3" s="46">
        <f t="shared" si="149"/>
        <v>2</v>
      </c>
      <c r="BUG3" s="46">
        <f t="shared" si="149"/>
        <v>3</v>
      </c>
      <c r="BUH3" s="46">
        <f t="shared" si="149"/>
        <v>4</v>
      </c>
      <c r="BUI3" s="46">
        <f t="shared" si="149"/>
        <v>5</v>
      </c>
      <c r="BUJ3" s="46">
        <f t="shared" si="149"/>
        <v>6</v>
      </c>
      <c r="BUK3" s="46">
        <f t="shared" si="149"/>
        <v>7</v>
      </c>
      <c r="BUL3" s="46">
        <f t="shared" si="149"/>
        <v>1</v>
      </c>
      <c r="BUM3" s="46">
        <f t="shared" si="149"/>
        <v>2</v>
      </c>
      <c r="BUN3" s="46">
        <f t="shared" si="149"/>
        <v>3</v>
      </c>
      <c r="BUO3" s="46">
        <f t="shared" si="149"/>
        <v>4</v>
      </c>
      <c r="BUP3" s="46">
        <f t="shared" si="149"/>
        <v>5</v>
      </c>
      <c r="BUQ3" s="46">
        <f t="shared" si="149"/>
        <v>6</v>
      </c>
      <c r="BUR3" s="46">
        <f t="shared" si="149"/>
        <v>7</v>
      </c>
      <c r="BUS3" s="46">
        <f t="shared" si="149"/>
        <v>1</v>
      </c>
      <c r="BUT3" s="46">
        <f t="shared" si="149"/>
        <v>2</v>
      </c>
      <c r="BUU3" s="46">
        <f t="shared" si="149"/>
        <v>3</v>
      </c>
      <c r="BUV3" s="46">
        <f t="shared" si="149"/>
        <v>4</v>
      </c>
      <c r="BUW3" s="46">
        <f t="shared" si="149"/>
        <v>5</v>
      </c>
      <c r="BUX3" s="46">
        <f t="shared" si="149"/>
        <v>6</v>
      </c>
      <c r="BUY3" s="46">
        <f t="shared" si="149"/>
        <v>7</v>
      </c>
      <c r="BUZ3" s="46">
        <f t="shared" ref="BUZ3:BXK3" si="150">WEEKDAY(BUZ2,2)</f>
        <v>1</v>
      </c>
      <c r="BVA3" s="46">
        <f t="shared" si="150"/>
        <v>2</v>
      </c>
      <c r="BVB3" s="46">
        <f t="shared" si="150"/>
        <v>3</v>
      </c>
      <c r="BVC3" s="46">
        <f t="shared" si="150"/>
        <v>4</v>
      </c>
      <c r="BVD3" s="46">
        <f t="shared" si="150"/>
        <v>5</v>
      </c>
      <c r="BVE3" s="46">
        <f t="shared" si="150"/>
        <v>6</v>
      </c>
      <c r="BVF3" s="46">
        <f t="shared" si="150"/>
        <v>7</v>
      </c>
      <c r="BVG3" s="46">
        <f t="shared" si="150"/>
        <v>1</v>
      </c>
      <c r="BVH3" s="46">
        <f t="shared" si="150"/>
        <v>2</v>
      </c>
      <c r="BVI3" s="46">
        <f t="shared" si="150"/>
        <v>3</v>
      </c>
      <c r="BVJ3" s="46">
        <f t="shared" si="150"/>
        <v>4</v>
      </c>
      <c r="BVK3" s="46">
        <f t="shared" si="150"/>
        <v>5</v>
      </c>
      <c r="BVL3" s="46">
        <f t="shared" si="150"/>
        <v>6</v>
      </c>
      <c r="BVM3" s="46">
        <f t="shared" si="150"/>
        <v>7</v>
      </c>
      <c r="BVN3" s="46">
        <f t="shared" si="150"/>
        <v>1</v>
      </c>
      <c r="BVO3" s="46">
        <f t="shared" si="150"/>
        <v>2</v>
      </c>
      <c r="BVP3" s="46">
        <f t="shared" si="150"/>
        <v>3</v>
      </c>
      <c r="BVQ3" s="46">
        <f t="shared" si="150"/>
        <v>4</v>
      </c>
      <c r="BVR3" s="46">
        <f t="shared" si="150"/>
        <v>5</v>
      </c>
      <c r="BVS3" s="46">
        <f t="shared" si="150"/>
        <v>6</v>
      </c>
      <c r="BVT3" s="46">
        <f t="shared" si="150"/>
        <v>7</v>
      </c>
      <c r="BVU3" s="46">
        <f t="shared" si="150"/>
        <v>1</v>
      </c>
      <c r="BVV3" s="46">
        <f t="shared" si="150"/>
        <v>2</v>
      </c>
      <c r="BVW3" s="46">
        <f t="shared" si="150"/>
        <v>3</v>
      </c>
      <c r="BVX3" s="46">
        <f t="shared" si="150"/>
        <v>4</v>
      </c>
      <c r="BVY3" s="46">
        <f t="shared" si="150"/>
        <v>5</v>
      </c>
      <c r="BVZ3" s="46">
        <f t="shared" si="150"/>
        <v>6</v>
      </c>
      <c r="BWA3" s="46">
        <f t="shared" si="150"/>
        <v>7</v>
      </c>
      <c r="BWB3" s="46">
        <f t="shared" si="150"/>
        <v>1</v>
      </c>
      <c r="BWC3" s="46">
        <f t="shared" si="150"/>
        <v>2</v>
      </c>
      <c r="BWD3" s="46">
        <f t="shared" si="150"/>
        <v>3</v>
      </c>
      <c r="BWE3" s="46">
        <f t="shared" si="150"/>
        <v>4</v>
      </c>
      <c r="BWF3" s="46">
        <f t="shared" si="150"/>
        <v>5</v>
      </c>
      <c r="BWG3" s="46">
        <f t="shared" si="150"/>
        <v>6</v>
      </c>
      <c r="BWH3" s="46">
        <f t="shared" si="150"/>
        <v>7</v>
      </c>
      <c r="BWI3" s="46">
        <f t="shared" si="150"/>
        <v>1</v>
      </c>
      <c r="BWJ3" s="46">
        <f t="shared" si="150"/>
        <v>2</v>
      </c>
      <c r="BWK3" s="46">
        <f t="shared" si="150"/>
        <v>3</v>
      </c>
      <c r="BWL3" s="46">
        <f t="shared" si="150"/>
        <v>4</v>
      </c>
      <c r="BWM3" s="46">
        <f t="shared" si="150"/>
        <v>5</v>
      </c>
      <c r="BWN3" s="46">
        <f t="shared" si="150"/>
        <v>6</v>
      </c>
      <c r="BWO3" s="46">
        <f t="shared" si="150"/>
        <v>7</v>
      </c>
      <c r="BWP3" s="46">
        <f t="shared" si="150"/>
        <v>1</v>
      </c>
      <c r="BWQ3" s="46">
        <f t="shared" si="150"/>
        <v>2</v>
      </c>
      <c r="BWR3" s="46">
        <f t="shared" si="150"/>
        <v>3</v>
      </c>
      <c r="BWS3" s="46">
        <f t="shared" si="150"/>
        <v>4</v>
      </c>
      <c r="BWT3" s="46">
        <f t="shared" si="150"/>
        <v>5</v>
      </c>
      <c r="BWU3" s="46">
        <f t="shared" si="150"/>
        <v>6</v>
      </c>
      <c r="BWV3" s="46">
        <f t="shared" si="150"/>
        <v>7</v>
      </c>
      <c r="BWW3" s="46">
        <f t="shared" si="150"/>
        <v>1</v>
      </c>
      <c r="BWX3" s="46">
        <f t="shared" si="150"/>
        <v>2</v>
      </c>
      <c r="BWY3" s="46">
        <f t="shared" si="150"/>
        <v>3</v>
      </c>
      <c r="BWZ3" s="46">
        <f t="shared" si="150"/>
        <v>4</v>
      </c>
      <c r="BXA3" s="46">
        <f t="shared" si="150"/>
        <v>5</v>
      </c>
      <c r="BXB3" s="46">
        <f t="shared" si="150"/>
        <v>6</v>
      </c>
      <c r="BXC3" s="46">
        <f t="shared" si="150"/>
        <v>7</v>
      </c>
      <c r="BXD3" s="46">
        <f t="shared" si="150"/>
        <v>1</v>
      </c>
      <c r="BXE3" s="46">
        <f t="shared" si="150"/>
        <v>2</v>
      </c>
      <c r="BXF3" s="46">
        <f t="shared" si="150"/>
        <v>3</v>
      </c>
      <c r="BXG3" s="46">
        <f t="shared" si="150"/>
        <v>4</v>
      </c>
      <c r="BXH3" s="46">
        <f t="shared" si="150"/>
        <v>5</v>
      </c>
      <c r="BXI3" s="46">
        <f t="shared" si="150"/>
        <v>6</v>
      </c>
      <c r="BXJ3" s="46">
        <f t="shared" si="150"/>
        <v>7</v>
      </c>
      <c r="BXK3" s="46">
        <f t="shared" si="150"/>
        <v>1</v>
      </c>
      <c r="BXL3" s="46">
        <f t="shared" ref="BXL3:BZW3" si="151">WEEKDAY(BXL2,2)</f>
        <v>2</v>
      </c>
      <c r="BXM3" s="46">
        <f t="shared" si="151"/>
        <v>3</v>
      </c>
      <c r="BXN3" s="46">
        <f t="shared" si="151"/>
        <v>4</v>
      </c>
      <c r="BXO3" s="46">
        <f t="shared" si="151"/>
        <v>5</v>
      </c>
      <c r="BXP3" s="46">
        <f t="shared" si="151"/>
        <v>6</v>
      </c>
      <c r="BXQ3" s="46">
        <f t="shared" si="151"/>
        <v>7</v>
      </c>
      <c r="BXR3" s="46">
        <f t="shared" si="151"/>
        <v>1</v>
      </c>
      <c r="BXS3" s="46">
        <f t="shared" si="151"/>
        <v>2</v>
      </c>
      <c r="BXT3" s="46">
        <f t="shared" si="151"/>
        <v>3</v>
      </c>
      <c r="BXU3" s="46">
        <f t="shared" si="151"/>
        <v>4</v>
      </c>
      <c r="BXV3" s="46">
        <f t="shared" si="151"/>
        <v>5</v>
      </c>
      <c r="BXW3" s="46">
        <f t="shared" si="151"/>
        <v>6</v>
      </c>
      <c r="BXX3" s="46">
        <f t="shared" si="151"/>
        <v>7</v>
      </c>
      <c r="BXY3" s="46">
        <f t="shared" si="151"/>
        <v>1</v>
      </c>
      <c r="BXZ3" s="46">
        <f t="shared" si="151"/>
        <v>2</v>
      </c>
      <c r="BYA3" s="46">
        <f t="shared" si="151"/>
        <v>3</v>
      </c>
      <c r="BYB3" s="46">
        <f t="shared" si="151"/>
        <v>4</v>
      </c>
      <c r="BYC3" s="46">
        <f t="shared" si="151"/>
        <v>5</v>
      </c>
      <c r="BYD3" s="46">
        <f t="shared" si="151"/>
        <v>6</v>
      </c>
      <c r="BYE3" s="46">
        <f t="shared" si="151"/>
        <v>7</v>
      </c>
      <c r="BYF3" s="46">
        <f t="shared" si="151"/>
        <v>1</v>
      </c>
      <c r="BYG3" s="46">
        <f t="shared" si="151"/>
        <v>2</v>
      </c>
      <c r="BYH3" s="46">
        <f t="shared" si="151"/>
        <v>3</v>
      </c>
      <c r="BYI3" s="46">
        <f t="shared" si="151"/>
        <v>4</v>
      </c>
      <c r="BYJ3" s="46">
        <f t="shared" si="151"/>
        <v>5</v>
      </c>
      <c r="BYK3" s="46">
        <f t="shared" si="151"/>
        <v>6</v>
      </c>
      <c r="BYL3" s="46">
        <f t="shared" si="151"/>
        <v>7</v>
      </c>
      <c r="BYM3" s="46">
        <f t="shared" si="151"/>
        <v>1</v>
      </c>
      <c r="BYN3" s="46">
        <f t="shared" si="151"/>
        <v>2</v>
      </c>
      <c r="BYO3" s="46">
        <f t="shared" si="151"/>
        <v>3</v>
      </c>
      <c r="BYP3" s="46">
        <f t="shared" si="151"/>
        <v>4</v>
      </c>
      <c r="BYQ3" s="46">
        <f t="shared" si="151"/>
        <v>5</v>
      </c>
      <c r="BYR3" s="46">
        <f t="shared" si="151"/>
        <v>6</v>
      </c>
      <c r="BYS3" s="46">
        <f t="shared" si="151"/>
        <v>7</v>
      </c>
      <c r="BYT3" s="46">
        <f t="shared" si="151"/>
        <v>1</v>
      </c>
      <c r="BYU3" s="46">
        <f t="shared" si="151"/>
        <v>2</v>
      </c>
      <c r="BYV3" s="46">
        <f t="shared" si="151"/>
        <v>3</v>
      </c>
      <c r="BYW3" s="46">
        <f t="shared" si="151"/>
        <v>4</v>
      </c>
      <c r="BYX3" s="46">
        <f t="shared" si="151"/>
        <v>5</v>
      </c>
      <c r="BYY3" s="46">
        <f t="shared" si="151"/>
        <v>6</v>
      </c>
      <c r="BYZ3" s="46">
        <f t="shared" si="151"/>
        <v>7</v>
      </c>
      <c r="BZA3" s="46">
        <f t="shared" si="151"/>
        <v>1</v>
      </c>
      <c r="BZB3" s="46">
        <f t="shared" si="151"/>
        <v>2</v>
      </c>
      <c r="BZC3" s="46">
        <f t="shared" si="151"/>
        <v>3</v>
      </c>
      <c r="BZD3" s="46">
        <f t="shared" si="151"/>
        <v>4</v>
      </c>
      <c r="BZE3" s="46">
        <f t="shared" si="151"/>
        <v>5</v>
      </c>
      <c r="BZF3" s="46">
        <f t="shared" si="151"/>
        <v>6</v>
      </c>
      <c r="BZG3" s="46">
        <f t="shared" si="151"/>
        <v>7</v>
      </c>
      <c r="BZH3" s="46">
        <f t="shared" si="151"/>
        <v>1</v>
      </c>
      <c r="BZI3" s="46">
        <f t="shared" si="151"/>
        <v>2</v>
      </c>
      <c r="BZJ3" s="46">
        <f t="shared" si="151"/>
        <v>3</v>
      </c>
      <c r="BZK3" s="46">
        <f t="shared" si="151"/>
        <v>4</v>
      </c>
      <c r="BZL3" s="46">
        <f t="shared" si="151"/>
        <v>5</v>
      </c>
      <c r="BZM3" s="46">
        <f t="shared" si="151"/>
        <v>6</v>
      </c>
      <c r="BZN3" s="46">
        <f t="shared" si="151"/>
        <v>7</v>
      </c>
      <c r="BZO3" s="46">
        <f t="shared" si="151"/>
        <v>1</v>
      </c>
      <c r="BZP3" s="46">
        <f t="shared" si="151"/>
        <v>2</v>
      </c>
      <c r="BZQ3" s="46">
        <f t="shared" si="151"/>
        <v>3</v>
      </c>
      <c r="BZR3" s="46">
        <f t="shared" si="151"/>
        <v>4</v>
      </c>
      <c r="BZS3" s="46">
        <f t="shared" si="151"/>
        <v>5</v>
      </c>
      <c r="BZT3" s="46">
        <f t="shared" si="151"/>
        <v>6</v>
      </c>
      <c r="BZU3" s="46">
        <f t="shared" si="151"/>
        <v>7</v>
      </c>
      <c r="BZV3" s="46">
        <f t="shared" si="151"/>
        <v>1</v>
      </c>
      <c r="BZW3" s="46">
        <f t="shared" si="151"/>
        <v>2</v>
      </c>
      <c r="BZX3" s="46">
        <f t="shared" ref="BZX3:CCI3" si="152">WEEKDAY(BZX2,2)</f>
        <v>3</v>
      </c>
      <c r="BZY3" s="46">
        <f t="shared" si="152"/>
        <v>4</v>
      </c>
      <c r="BZZ3" s="46">
        <f t="shared" si="152"/>
        <v>5</v>
      </c>
      <c r="CAA3" s="46">
        <f t="shared" si="152"/>
        <v>6</v>
      </c>
      <c r="CAB3" s="46">
        <f t="shared" si="152"/>
        <v>7</v>
      </c>
      <c r="CAC3" s="46">
        <f t="shared" si="152"/>
        <v>1</v>
      </c>
      <c r="CAD3" s="46">
        <f t="shared" si="152"/>
        <v>2</v>
      </c>
      <c r="CAE3" s="46">
        <f t="shared" si="152"/>
        <v>3</v>
      </c>
      <c r="CAF3" s="46">
        <f t="shared" si="152"/>
        <v>4</v>
      </c>
      <c r="CAG3" s="46">
        <f t="shared" si="152"/>
        <v>5</v>
      </c>
      <c r="CAH3" s="46">
        <f t="shared" si="152"/>
        <v>6</v>
      </c>
      <c r="CAI3" s="46">
        <f t="shared" si="152"/>
        <v>7</v>
      </c>
      <c r="CAJ3" s="46">
        <f t="shared" si="152"/>
        <v>1</v>
      </c>
      <c r="CAK3" s="46">
        <f t="shared" si="152"/>
        <v>2</v>
      </c>
      <c r="CAL3" s="46">
        <f t="shared" si="152"/>
        <v>3</v>
      </c>
      <c r="CAM3" s="46">
        <f t="shared" si="152"/>
        <v>4</v>
      </c>
      <c r="CAN3" s="46">
        <f t="shared" si="152"/>
        <v>5</v>
      </c>
      <c r="CAO3" s="46">
        <f t="shared" si="152"/>
        <v>6</v>
      </c>
      <c r="CAP3" s="46">
        <f t="shared" si="152"/>
        <v>7</v>
      </c>
      <c r="CAQ3" s="46">
        <f t="shared" si="152"/>
        <v>1</v>
      </c>
      <c r="CAR3" s="46">
        <f t="shared" si="152"/>
        <v>2</v>
      </c>
      <c r="CAS3" s="46">
        <f t="shared" si="152"/>
        <v>3</v>
      </c>
      <c r="CAT3" s="46">
        <f t="shared" si="152"/>
        <v>4</v>
      </c>
      <c r="CAU3" s="46">
        <f t="shared" si="152"/>
        <v>5</v>
      </c>
      <c r="CAV3" s="46">
        <f t="shared" si="152"/>
        <v>6</v>
      </c>
      <c r="CAW3" s="46">
        <f t="shared" si="152"/>
        <v>7</v>
      </c>
      <c r="CAX3" s="46">
        <f t="shared" si="152"/>
        <v>1</v>
      </c>
      <c r="CAY3" s="46">
        <f t="shared" si="152"/>
        <v>2</v>
      </c>
      <c r="CAZ3" s="46">
        <f t="shared" si="152"/>
        <v>3</v>
      </c>
      <c r="CBA3" s="46">
        <f t="shared" si="152"/>
        <v>4</v>
      </c>
      <c r="CBB3" s="46">
        <f t="shared" si="152"/>
        <v>5</v>
      </c>
      <c r="CBC3" s="46">
        <f t="shared" si="152"/>
        <v>6</v>
      </c>
      <c r="CBD3" s="46">
        <f t="shared" si="152"/>
        <v>7</v>
      </c>
      <c r="CBE3" s="46">
        <f t="shared" si="152"/>
        <v>1</v>
      </c>
      <c r="CBF3" s="46">
        <f t="shared" si="152"/>
        <v>2</v>
      </c>
      <c r="CBG3" s="46">
        <f t="shared" si="152"/>
        <v>3</v>
      </c>
      <c r="CBH3" s="46">
        <f t="shared" si="152"/>
        <v>4</v>
      </c>
      <c r="CBI3" s="46">
        <f t="shared" si="152"/>
        <v>5</v>
      </c>
      <c r="CBJ3" s="46">
        <f t="shared" si="152"/>
        <v>6</v>
      </c>
      <c r="CBK3" s="46">
        <f t="shared" si="152"/>
        <v>7</v>
      </c>
      <c r="CBL3" s="46">
        <f t="shared" si="152"/>
        <v>1</v>
      </c>
      <c r="CBM3" s="46">
        <f t="shared" si="152"/>
        <v>2</v>
      </c>
      <c r="CBN3" s="46">
        <f t="shared" si="152"/>
        <v>3</v>
      </c>
      <c r="CBO3" s="46">
        <f t="shared" si="152"/>
        <v>4</v>
      </c>
      <c r="CBP3" s="46">
        <f t="shared" si="152"/>
        <v>5</v>
      </c>
      <c r="CBQ3" s="46">
        <f t="shared" si="152"/>
        <v>6</v>
      </c>
      <c r="CBR3" s="46">
        <f t="shared" si="152"/>
        <v>7</v>
      </c>
      <c r="CBS3" s="46">
        <f t="shared" si="152"/>
        <v>1</v>
      </c>
      <c r="CBT3" s="46">
        <f t="shared" si="152"/>
        <v>2</v>
      </c>
      <c r="CBU3" s="46">
        <f t="shared" si="152"/>
        <v>3</v>
      </c>
      <c r="CBV3" s="46">
        <f t="shared" si="152"/>
        <v>4</v>
      </c>
      <c r="CBW3" s="46">
        <f t="shared" si="152"/>
        <v>5</v>
      </c>
      <c r="CBX3" s="46">
        <f t="shared" si="152"/>
        <v>6</v>
      </c>
      <c r="CBY3" s="46">
        <f t="shared" si="152"/>
        <v>7</v>
      </c>
      <c r="CBZ3" s="46">
        <f t="shared" si="152"/>
        <v>1</v>
      </c>
      <c r="CCA3" s="46">
        <f t="shared" si="152"/>
        <v>2</v>
      </c>
      <c r="CCB3" s="46">
        <f t="shared" si="152"/>
        <v>3</v>
      </c>
      <c r="CCC3" s="46">
        <f t="shared" si="152"/>
        <v>4</v>
      </c>
      <c r="CCD3" s="46">
        <f t="shared" si="152"/>
        <v>5</v>
      </c>
      <c r="CCE3" s="46">
        <f t="shared" si="152"/>
        <v>6</v>
      </c>
      <c r="CCF3" s="46">
        <f t="shared" si="152"/>
        <v>7</v>
      </c>
      <c r="CCG3" s="46">
        <f t="shared" si="152"/>
        <v>1</v>
      </c>
      <c r="CCH3" s="46">
        <f t="shared" si="152"/>
        <v>2</v>
      </c>
      <c r="CCI3" s="46">
        <f t="shared" si="152"/>
        <v>3</v>
      </c>
      <c r="CCJ3" s="46">
        <f t="shared" ref="CCJ3:CEU3" si="153">WEEKDAY(CCJ2,2)</f>
        <v>4</v>
      </c>
      <c r="CCK3" s="46">
        <f t="shared" si="153"/>
        <v>5</v>
      </c>
      <c r="CCL3" s="46">
        <f t="shared" si="153"/>
        <v>6</v>
      </c>
      <c r="CCM3" s="46">
        <f t="shared" si="153"/>
        <v>7</v>
      </c>
      <c r="CCN3" s="46">
        <f t="shared" si="153"/>
        <v>1</v>
      </c>
      <c r="CCO3" s="46">
        <f t="shared" si="153"/>
        <v>2</v>
      </c>
      <c r="CCP3" s="46">
        <f t="shared" si="153"/>
        <v>3</v>
      </c>
      <c r="CCQ3" s="46">
        <f t="shared" si="153"/>
        <v>4</v>
      </c>
      <c r="CCR3" s="46">
        <f t="shared" si="153"/>
        <v>5</v>
      </c>
      <c r="CCS3" s="46">
        <f t="shared" si="153"/>
        <v>6</v>
      </c>
      <c r="CCT3" s="46">
        <f t="shared" si="153"/>
        <v>7</v>
      </c>
      <c r="CCU3" s="46">
        <f t="shared" si="153"/>
        <v>1</v>
      </c>
      <c r="CCV3" s="46">
        <f t="shared" si="153"/>
        <v>2</v>
      </c>
      <c r="CCW3" s="46">
        <f t="shared" si="153"/>
        <v>3</v>
      </c>
      <c r="CCX3" s="46">
        <f t="shared" si="153"/>
        <v>4</v>
      </c>
      <c r="CCY3" s="46">
        <f t="shared" si="153"/>
        <v>5</v>
      </c>
      <c r="CCZ3" s="46">
        <f t="shared" si="153"/>
        <v>6</v>
      </c>
      <c r="CDA3" s="46">
        <f t="shared" si="153"/>
        <v>7</v>
      </c>
      <c r="CDB3" s="46">
        <f t="shared" si="153"/>
        <v>1</v>
      </c>
      <c r="CDC3" s="46">
        <f t="shared" si="153"/>
        <v>2</v>
      </c>
      <c r="CDD3" s="46">
        <f t="shared" si="153"/>
        <v>3</v>
      </c>
      <c r="CDE3" s="46">
        <f t="shared" si="153"/>
        <v>4</v>
      </c>
      <c r="CDF3" s="46">
        <f t="shared" si="153"/>
        <v>5</v>
      </c>
      <c r="CDG3" s="46">
        <f t="shared" si="153"/>
        <v>6</v>
      </c>
      <c r="CDH3" s="46">
        <f t="shared" si="153"/>
        <v>7</v>
      </c>
      <c r="CDI3" s="46">
        <f t="shared" si="153"/>
        <v>1</v>
      </c>
      <c r="CDJ3" s="46">
        <f t="shared" si="153"/>
        <v>2</v>
      </c>
      <c r="CDK3" s="46">
        <f t="shared" si="153"/>
        <v>3</v>
      </c>
      <c r="CDL3" s="46">
        <f t="shared" si="153"/>
        <v>4</v>
      </c>
      <c r="CDM3" s="46">
        <f t="shared" si="153"/>
        <v>5</v>
      </c>
      <c r="CDN3" s="46">
        <f t="shared" si="153"/>
        <v>6</v>
      </c>
      <c r="CDO3" s="46">
        <f t="shared" si="153"/>
        <v>7</v>
      </c>
      <c r="CDP3" s="46">
        <f t="shared" si="153"/>
        <v>1</v>
      </c>
      <c r="CDQ3" s="46">
        <f t="shared" si="153"/>
        <v>2</v>
      </c>
      <c r="CDR3" s="46">
        <f t="shared" si="153"/>
        <v>3</v>
      </c>
      <c r="CDS3" s="46">
        <f t="shared" si="153"/>
        <v>4</v>
      </c>
      <c r="CDT3" s="46">
        <f t="shared" si="153"/>
        <v>5</v>
      </c>
      <c r="CDU3" s="46">
        <f t="shared" si="153"/>
        <v>6</v>
      </c>
      <c r="CDV3" s="46">
        <f t="shared" si="153"/>
        <v>7</v>
      </c>
      <c r="CDW3" s="46">
        <f t="shared" si="153"/>
        <v>1</v>
      </c>
      <c r="CDX3" s="46">
        <f t="shared" si="153"/>
        <v>2</v>
      </c>
      <c r="CDY3" s="46">
        <f t="shared" si="153"/>
        <v>3</v>
      </c>
      <c r="CDZ3" s="46">
        <f t="shared" si="153"/>
        <v>4</v>
      </c>
      <c r="CEA3" s="46">
        <f t="shared" si="153"/>
        <v>5</v>
      </c>
      <c r="CEB3" s="46">
        <f t="shared" si="153"/>
        <v>6</v>
      </c>
      <c r="CEC3" s="46">
        <f t="shared" si="153"/>
        <v>7</v>
      </c>
      <c r="CED3" s="46">
        <f t="shared" si="153"/>
        <v>1</v>
      </c>
      <c r="CEE3" s="46">
        <f t="shared" si="153"/>
        <v>2</v>
      </c>
      <c r="CEF3" s="46">
        <f t="shared" si="153"/>
        <v>3</v>
      </c>
      <c r="CEG3" s="46">
        <f t="shared" si="153"/>
        <v>4</v>
      </c>
      <c r="CEH3" s="46">
        <f t="shared" si="153"/>
        <v>5</v>
      </c>
      <c r="CEI3" s="46">
        <f t="shared" si="153"/>
        <v>6</v>
      </c>
      <c r="CEJ3" s="46">
        <f t="shared" si="153"/>
        <v>7</v>
      </c>
      <c r="CEK3" s="46">
        <f t="shared" si="153"/>
        <v>1</v>
      </c>
      <c r="CEL3" s="46">
        <f t="shared" si="153"/>
        <v>2</v>
      </c>
      <c r="CEM3" s="46">
        <f t="shared" si="153"/>
        <v>3</v>
      </c>
      <c r="CEN3" s="46">
        <f t="shared" si="153"/>
        <v>4</v>
      </c>
      <c r="CEO3" s="46">
        <f t="shared" si="153"/>
        <v>5</v>
      </c>
      <c r="CEP3" s="46">
        <f t="shared" si="153"/>
        <v>6</v>
      </c>
      <c r="CEQ3" s="46">
        <f t="shared" si="153"/>
        <v>7</v>
      </c>
      <c r="CER3" s="46">
        <f t="shared" si="153"/>
        <v>1</v>
      </c>
      <c r="CES3" s="46">
        <f t="shared" si="153"/>
        <v>2</v>
      </c>
      <c r="CET3" s="46">
        <f t="shared" si="153"/>
        <v>3</v>
      </c>
      <c r="CEU3" s="46">
        <f t="shared" si="153"/>
        <v>4</v>
      </c>
      <c r="CEV3" s="46">
        <f t="shared" ref="CEV3:CHG3" si="154">WEEKDAY(CEV2,2)</f>
        <v>5</v>
      </c>
      <c r="CEW3" s="46">
        <f t="shared" si="154"/>
        <v>6</v>
      </c>
      <c r="CEX3" s="46">
        <f t="shared" si="154"/>
        <v>7</v>
      </c>
      <c r="CEY3" s="46">
        <f t="shared" si="154"/>
        <v>1</v>
      </c>
      <c r="CEZ3" s="46">
        <f t="shared" si="154"/>
        <v>2</v>
      </c>
      <c r="CFA3" s="46">
        <f t="shared" si="154"/>
        <v>3</v>
      </c>
      <c r="CFB3" s="46">
        <f t="shared" si="154"/>
        <v>4</v>
      </c>
      <c r="CFC3" s="46">
        <f t="shared" si="154"/>
        <v>5</v>
      </c>
      <c r="CFD3" s="46">
        <f t="shared" si="154"/>
        <v>6</v>
      </c>
      <c r="CFE3" s="46">
        <f t="shared" si="154"/>
        <v>7</v>
      </c>
      <c r="CFF3" s="46">
        <f t="shared" si="154"/>
        <v>1</v>
      </c>
      <c r="CFG3" s="46">
        <f t="shared" si="154"/>
        <v>2</v>
      </c>
      <c r="CFH3" s="46">
        <f t="shared" si="154"/>
        <v>3</v>
      </c>
      <c r="CFI3" s="46">
        <f t="shared" si="154"/>
        <v>4</v>
      </c>
      <c r="CFJ3" s="46">
        <f t="shared" si="154"/>
        <v>5</v>
      </c>
      <c r="CFK3" s="46">
        <f t="shared" si="154"/>
        <v>6</v>
      </c>
      <c r="CFL3" s="46">
        <f t="shared" si="154"/>
        <v>7</v>
      </c>
      <c r="CFM3" s="46">
        <f t="shared" si="154"/>
        <v>1</v>
      </c>
      <c r="CFN3" s="46">
        <f t="shared" si="154"/>
        <v>2</v>
      </c>
      <c r="CFO3" s="46">
        <f t="shared" si="154"/>
        <v>3</v>
      </c>
      <c r="CFP3" s="46">
        <f t="shared" si="154"/>
        <v>4</v>
      </c>
      <c r="CFQ3" s="46">
        <f t="shared" si="154"/>
        <v>5</v>
      </c>
      <c r="CFR3" s="46">
        <f t="shared" si="154"/>
        <v>6</v>
      </c>
      <c r="CFS3" s="46">
        <f t="shared" si="154"/>
        <v>7</v>
      </c>
      <c r="CFT3" s="46">
        <f t="shared" si="154"/>
        <v>1</v>
      </c>
      <c r="CFU3" s="46">
        <f t="shared" si="154"/>
        <v>2</v>
      </c>
      <c r="CFV3" s="46">
        <f t="shared" si="154"/>
        <v>3</v>
      </c>
      <c r="CFW3" s="46">
        <f t="shared" si="154"/>
        <v>4</v>
      </c>
      <c r="CFX3" s="46">
        <f t="shared" si="154"/>
        <v>5</v>
      </c>
      <c r="CFY3" s="46">
        <f t="shared" si="154"/>
        <v>6</v>
      </c>
      <c r="CFZ3" s="46">
        <f t="shared" si="154"/>
        <v>7</v>
      </c>
      <c r="CGA3" s="46">
        <f t="shared" si="154"/>
        <v>1</v>
      </c>
      <c r="CGB3" s="46">
        <f t="shared" si="154"/>
        <v>2</v>
      </c>
      <c r="CGC3" s="46">
        <f t="shared" si="154"/>
        <v>3</v>
      </c>
      <c r="CGD3" s="46">
        <f t="shared" si="154"/>
        <v>4</v>
      </c>
      <c r="CGE3" s="46">
        <f t="shared" si="154"/>
        <v>5</v>
      </c>
      <c r="CGF3" s="46">
        <f t="shared" si="154"/>
        <v>6</v>
      </c>
      <c r="CGG3" s="46">
        <f t="shared" si="154"/>
        <v>7</v>
      </c>
      <c r="CGH3" s="46">
        <f t="shared" si="154"/>
        <v>1</v>
      </c>
      <c r="CGI3" s="46">
        <f t="shared" si="154"/>
        <v>2</v>
      </c>
      <c r="CGJ3" s="46">
        <f t="shared" si="154"/>
        <v>3</v>
      </c>
      <c r="CGK3" s="46">
        <f t="shared" si="154"/>
        <v>4</v>
      </c>
      <c r="CGL3" s="46">
        <f t="shared" si="154"/>
        <v>5</v>
      </c>
      <c r="CGM3" s="46">
        <f t="shared" si="154"/>
        <v>6</v>
      </c>
      <c r="CGN3" s="46">
        <f t="shared" si="154"/>
        <v>7</v>
      </c>
      <c r="CGO3" s="46">
        <f t="shared" si="154"/>
        <v>1</v>
      </c>
      <c r="CGP3" s="46">
        <f t="shared" si="154"/>
        <v>2</v>
      </c>
      <c r="CGQ3" s="46">
        <f t="shared" si="154"/>
        <v>3</v>
      </c>
      <c r="CGR3" s="46">
        <f t="shared" si="154"/>
        <v>4</v>
      </c>
      <c r="CGS3" s="46">
        <f t="shared" si="154"/>
        <v>5</v>
      </c>
      <c r="CGT3" s="46">
        <f t="shared" si="154"/>
        <v>6</v>
      </c>
      <c r="CGU3" s="46">
        <f t="shared" si="154"/>
        <v>7</v>
      </c>
      <c r="CGV3" s="46">
        <f t="shared" si="154"/>
        <v>1</v>
      </c>
      <c r="CGW3" s="46">
        <f t="shared" si="154"/>
        <v>2</v>
      </c>
      <c r="CGX3" s="46">
        <f t="shared" si="154"/>
        <v>3</v>
      </c>
      <c r="CGY3" s="46">
        <f t="shared" si="154"/>
        <v>4</v>
      </c>
      <c r="CGZ3" s="46">
        <f t="shared" si="154"/>
        <v>5</v>
      </c>
      <c r="CHA3" s="46">
        <f t="shared" si="154"/>
        <v>6</v>
      </c>
      <c r="CHB3" s="46">
        <f t="shared" si="154"/>
        <v>7</v>
      </c>
      <c r="CHC3" s="46">
        <f t="shared" si="154"/>
        <v>1</v>
      </c>
      <c r="CHD3" s="46">
        <f t="shared" si="154"/>
        <v>2</v>
      </c>
      <c r="CHE3" s="46">
        <f t="shared" si="154"/>
        <v>3</v>
      </c>
      <c r="CHF3" s="46">
        <f t="shared" si="154"/>
        <v>4</v>
      </c>
      <c r="CHG3" s="46">
        <f t="shared" si="154"/>
        <v>5</v>
      </c>
      <c r="CHH3" s="46">
        <f t="shared" ref="CHH3:CJS3" si="155">WEEKDAY(CHH2,2)</f>
        <v>6</v>
      </c>
      <c r="CHI3" s="46">
        <f t="shared" si="155"/>
        <v>7</v>
      </c>
      <c r="CHJ3" s="46">
        <f t="shared" si="155"/>
        <v>1</v>
      </c>
      <c r="CHK3" s="46">
        <f t="shared" si="155"/>
        <v>2</v>
      </c>
      <c r="CHL3" s="46">
        <f t="shared" si="155"/>
        <v>3</v>
      </c>
      <c r="CHM3" s="46">
        <f t="shared" si="155"/>
        <v>4</v>
      </c>
      <c r="CHN3" s="46">
        <f t="shared" si="155"/>
        <v>5</v>
      </c>
      <c r="CHO3" s="46">
        <f t="shared" si="155"/>
        <v>6</v>
      </c>
      <c r="CHP3" s="46">
        <f t="shared" si="155"/>
        <v>7</v>
      </c>
      <c r="CHQ3" s="46">
        <f t="shared" si="155"/>
        <v>1</v>
      </c>
      <c r="CHR3" s="46">
        <f t="shared" si="155"/>
        <v>2</v>
      </c>
      <c r="CHS3" s="46">
        <f t="shared" si="155"/>
        <v>3</v>
      </c>
      <c r="CHT3" s="46">
        <f t="shared" si="155"/>
        <v>4</v>
      </c>
      <c r="CHU3" s="46">
        <f t="shared" si="155"/>
        <v>5</v>
      </c>
      <c r="CHV3" s="46">
        <f t="shared" si="155"/>
        <v>6</v>
      </c>
      <c r="CHW3" s="46">
        <f t="shared" si="155"/>
        <v>7</v>
      </c>
      <c r="CHX3" s="46">
        <f t="shared" si="155"/>
        <v>1</v>
      </c>
      <c r="CHY3" s="46">
        <f t="shared" si="155"/>
        <v>2</v>
      </c>
      <c r="CHZ3" s="46">
        <f t="shared" si="155"/>
        <v>3</v>
      </c>
      <c r="CIA3" s="46">
        <f t="shared" si="155"/>
        <v>4</v>
      </c>
      <c r="CIB3" s="46">
        <f t="shared" si="155"/>
        <v>5</v>
      </c>
      <c r="CIC3" s="46">
        <f t="shared" si="155"/>
        <v>6</v>
      </c>
      <c r="CID3" s="46">
        <f t="shared" si="155"/>
        <v>7</v>
      </c>
      <c r="CIE3" s="46">
        <f t="shared" si="155"/>
        <v>1</v>
      </c>
      <c r="CIF3" s="46">
        <f t="shared" si="155"/>
        <v>2</v>
      </c>
      <c r="CIG3" s="46">
        <f t="shared" si="155"/>
        <v>3</v>
      </c>
      <c r="CIH3" s="46">
        <f t="shared" si="155"/>
        <v>4</v>
      </c>
      <c r="CII3" s="46">
        <f t="shared" si="155"/>
        <v>5</v>
      </c>
      <c r="CIJ3" s="46">
        <f t="shared" si="155"/>
        <v>6</v>
      </c>
      <c r="CIK3" s="46">
        <f t="shared" si="155"/>
        <v>7</v>
      </c>
      <c r="CIL3" s="46">
        <f t="shared" si="155"/>
        <v>1</v>
      </c>
      <c r="CIM3" s="46">
        <f t="shared" si="155"/>
        <v>2</v>
      </c>
      <c r="CIN3" s="46">
        <f t="shared" si="155"/>
        <v>3</v>
      </c>
      <c r="CIO3" s="46">
        <f t="shared" si="155"/>
        <v>4</v>
      </c>
      <c r="CIP3" s="46">
        <f t="shared" si="155"/>
        <v>5</v>
      </c>
      <c r="CIQ3" s="46">
        <f t="shared" si="155"/>
        <v>6</v>
      </c>
      <c r="CIR3" s="46">
        <f t="shared" si="155"/>
        <v>7</v>
      </c>
      <c r="CIS3" s="46">
        <f t="shared" si="155"/>
        <v>1</v>
      </c>
      <c r="CIT3" s="46">
        <f t="shared" si="155"/>
        <v>2</v>
      </c>
      <c r="CIU3" s="46">
        <f t="shared" si="155"/>
        <v>3</v>
      </c>
      <c r="CIV3" s="46">
        <f t="shared" si="155"/>
        <v>4</v>
      </c>
      <c r="CIW3" s="46">
        <f t="shared" si="155"/>
        <v>5</v>
      </c>
      <c r="CIX3" s="46">
        <f t="shared" si="155"/>
        <v>6</v>
      </c>
      <c r="CIY3" s="46">
        <f t="shared" si="155"/>
        <v>7</v>
      </c>
      <c r="CIZ3" s="46">
        <f t="shared" si="155"/>
        <v>1</v>
      </c>
      <c r="CJA3" s="46">
        <f t="shared" si="155"/>
        <v>2</v>
      </c>
      <c r="CJB3" s="46">
        <f t="shared" si="155"/>
        <v>3</v>
      </c>
      <c r="CJC3" s="46">
        <f t="shared" si="155"/>
        <v>4</v>
      </c>
      <c r="CJD3" s="46">
        <f t="shared" si="155"/>
        <v>5</v>
      </c>
      <c r="CJE3" s="46">
        <f t="shared" si="155"/>
        <v>6</v>
      </c>
      <c r="CJF3" s="46">
        <f t="shared" si="155"/>
        <v>7</v>
      </c>
      <c r="CJG3" s="46">
        <f t="shared" si="155"/>
        <v>1</v>
      </c>
      <c r="CJH3" s="46">
        <f t="shared" si="155"/>
        <v>2</v>
      </c>
      <c r="CJI3" s="46">
        <f t="shared" si="155"/>
        <v>3</v>
      </c>
      <c r="CJJ3" s="46">
        <f t="shared" si="155"/>
        <v>4</v>
      </c>
      <c r="CJK3" s="46">
        <f t="shared" si="155"/>
        <v>5</v>
      </c>
      <c r="CJL3" s="46">
        <f t="shared" si="155"/>
        <v>6</v>
      </c>
      <c r="CJM3" s="46">
        <f t="shared" si="155"/>
        <v>7</v>
      </c>
      <c r="CJN3" s="46">
        <f t="shared" si="155"/>
        <v>1</v>
      </c>
      <c r="CJO3" s="46">
        <f t="shared" si="155"/>
        <v>2</v>
      </c>
      <c r="CJP3" s="46">
        <f t="shared" si="155"/>
        <v>3</v>
      </c>
      <c r="CJQ3" s="46">
        <f t="shared" si="155"/>
        <v>4</v>
      </c>
      <c r="CJR3" s="46">
        <f t="shared" si="155"/>
        <v>5</v>
      </c>
      <c r="CJS3" s="46">
        <f t="shared" si="155"/>
        <v>6</v>
      </c>
      <c r="CJT3" s="46">
        <f t="shared" ref="CJT3:CME3" si="156">WEEKDAY(CJT2,2)</f>
        <v>7</v>
      </c>
      <c r="CJU3" s="46">
        <f t="shared" si="156"/>
        <v>1</v>
      </c>
      <c r="CJV3" s="46">
        <f t="shared" si="156"/>
        <v>2</v>
      </c>
      <c r="CJW3" s="46">
        <f t="shared" si="156"/>
        <v>3</v>
      </c>
      <c r="CJX3" s="46">
        <f t="shared" si="156"/>
        <v>4</v>
      </c>
      <c r="CJY3" s="46">
        <f t="shared" si="156"/>
        <v>5</v>
      </c>
      <c r="CJZ3" s="46">
        <f t="shared" si="156"/>
        <v>6</v>
      </c>
      <c r="CKA3" s="46">
        <f t="shared" si="156"/>
        <v>7</v>
      </c>
      <c r="CKB3" s="46">
        <f t="shared" si="156"/>
        <v>1</v>
      </c>
      <c r="CKC3" s="46">
        <f t="shared" si="156"/>
        <v>2</v>
      </c>
      <c r="CKD3" s="46">
        <f t="shared" si="156"/>
        <v>3</v>
      </c>
      <c r="CKE3" s="46">
        <f t="shared" si="156"/>
        <v>4</v>
      </c>
      <c r="CKF3" s="46">
        <f t="shared" si="156"/>
        <v>5</v>
      </c>
      <c r="CKG3" s="46">
        <f t="shared" si="156"/>
        <v>6</v>
      </c>
      <c r="CKH3" s="46">
        <f t="shared" si="156"/>
        <v>7</v>
      </c>
      <c r="CKI3" s="46">
        <f t="shared" si="156"/>
        <v>1</v>
      </c>
      <c r="CKJ3" s="46">
        <f t="shared" si="156"/>
        <v>2</v>
      </c>
      <c r="CKK3" s="46">
        <f t="shared" si="156"/>
        <v>3</v>
      </c>
      <c r="CKL3" s="46">
        <f t="shared" si="156"/>
        <v>4</v>
      </c>
      <c r="CKM3" s="46">
        <f t="shared" si="156"/>
        <v>5</v>
      </c>
      <c r="CKN3" s="46">
        <f t="shared" si="156"/>
        <v>6</v>
      </c>
      <c r="CKO3" s="46">
        <f t="shared" si="156"/>
        <v>7</v>
      </c>
      <c r="CKP3" s="46">
        <f t="shared" si="156"/>
        <v>1</v>
      </c>
      <c r="CKQ3" s="46">
        <f t="shared" si="156"/>
        <v>2</v>
      </c>
      <c r="CKR3" s="46">
        <f t="shared" si="156"/>
        <v>3</v>
      </c>
      <c r="CKS3" s="46">
        <f t="shared" si="156"/>
        <v>4</v>
      </c>
      <c r="CKT3" s="46">
        <f t="shared" si="156"/>
        <v>5</v>
      </c>
      <c r="CKU3" s="46">
        <f t="shared" si="156"/>
        <v>6</v>
      </c>
      <c r="CKV3" s="46">
        <f t="shared" si="156"/>
        <v>7</v>
      </c>
      <c r="CKW3" s="46">
        <f t="shared" si="156"/>
        <v>1</v>
      </c>
      <c r="CKX3" s="46">
        <f t="shared" si="156"/>
        <v>2</v>
      </c>
      <c r="CKY3" s="46">
        <f t="shared" si="156"/>
        <v>3</v>
      </c>
      <c r="CKZ3" s="46">
        <f t="shared" si="156"/>
        <v>4</v>
      </c>
      <c r="CLA3" s="46">
        <f t="shared" si="156"/>
        <v>5</v>
      </c>
      <c r="CLB3" s="46">
        <f t="shared" si="156"/>
        <v>6</v>
      </c>
      <c r="CLC3" s="46">
        <f t="shared" si="156"/>
        <v>7</v>
      </c>
      <c r="CLD3" s="46">
        <f t="shared" si="156"/>
        <v>1</v>
      </c>
      <c r="CLE3" s="46">
        <f t="shared" si="156"/>
        <v>2</v>
      </c>
      <c r="CLF3" s="46">
        <f t="shared" si="156"/>
        <v>3</v>
      </c>
      <c r="CLG3" s="46">
        <f t="shared" si="156"/>
        <v>4</v>
      </c>
      <c r="CLH3" s="46">
        <f t="shared" si="156"/>
        <v>5</v>
      </c>
      <c r="CLI3" s="46">
        <f t="shared" si="156"/>
        <v>6</v>
      </c>
      <c r="CLJ3" s="46">
        <f t="shared" si="156"/>
        <v>7</v>
      </c>
      <c r="CLK3" s="46">
        <f t="shared" si="156"/>
        <v>1</v>
      </c>
      <c r="CLL3" s="46">
        <f t="shared" si="156"/>
        <v>2</v>
      </c>
      <c r="CLM3" s="46">
        <f t="shared" si="156"/>
        <v>3</v>
      </c>
      <c r="CLN3" s="46">
        <f t="shared" si="156"/>
        <v>4</v>
      </c>
      <c r="CLO3" s="46">
        <f t="shared" si="156"/>
        <v>5</v>
      </c>
      <c r="CLP3" s="46">
        <f t="shared" si="156"/>
        <v>6</v>
      </c>
      <c r="CLQ3" s="46">
        <f t="shared" si="156"/>
        <v>7</v>
      </c>
      <c r="CLR3" s="46">
        <f t="shared" si="156"/>
        <v>1</v>
      </c>
      <c r="CLS3" s="46">
        <f t="shared" si="156"/>
        <v>2</v>
      </c>
      <c r="CLT3" s="46">
        <f t="shared" si="156"/>
        <v>3</v>
      </c>
      <c r="CLU3" s="46">
        <f t="shared" si="156"/>
        <v>4</v>
      </c>
      <c r="CLV3" s="46">
        <f t="shared" si="156"/>
        <v>5</v>
      </c>
      <c r="CLW3" s="46">
        <f t="shared" si="156"/>
        <v>6</v>
      </c>
      <c r="CLX3" s="46">
        <f t="shared" si="156"/>
        <v>7</v>
      </c>
      <c r="CLY3" s="46">
        <f t="shared" si="156"/>
        <v>1</v>
      </c>
      <c r="CLZ3" s="46">
        <f t="shared" si="156"/>
        <v>2</v>
      </c>
      <c r="CMA3" s="46">
        <f t="shared" si="156"/>
        <v>3</v>
      </c>
      <c r="CMB3" s="46">
        <f t="shared" si="156"/>
        <v>4</v>
      </c>
      <c r="CMC3" s="46">
        <f t="shared" si="156"/>
        <v>5</v>
      </c>
      <c r="CMD3" s="46">
        <f t="shared" si="156"/>
        <v>6</v>
      </c>
      <c r="CME3" s="46">
        <f t="shared" si="156"/>
        <v>7</v>
      </c>
      <c r="CMF3" s="46">
        <f t="shared" ref="CMF3:COQ3" si="157">WEEKDAY(CMF2,2)</f>
        <v>1</v>
      </c>
      <c r="CMG3" s="46">
        <f t="shared" si="157"/>
        <v>2</v>
      </c>
      <c r="CMH3" s="46">
        <f t="shared" si="157"/>
        <v>3</v>
      </c>
      <c r="CMI3" s="46">
        <f t="shared" si="157"/>
        <v>4</v>
      </c>
      <c r="CMJ3" s="46">
        <f t="shared" si="157"/>
        <v>5</v>
      </c>
      <c r="CMK3" s="46">
        <f t="shared" si="157"/>
        <v>6</v>
      </c>
      <c r="CML3" s="46">
        <f t="shared" si="157"/>
        <v>7</v>
      </c>
      <c r="CMM3" s="46">
        <f t="shared" si="157"/>
        <v>1</v>
      </c>
      <c r="CMN3" s="46">
        <f t="shared" si="157"/>
        <v>2</v>
      </c>
      <c r="CMO3" s="46">
        <f t="shared" si="157"/>
        <v>3</v>
      </c>
      <c r="CMP3" s="46">
        <f t="shared" si="157"/>
        <v>4</v>
      </c>
      <c r="CMQ3" s="46">
        <f t="shared" si="157"/>
        <v>5</v>
      </c>
      <c r="CMR3" s="46">
        <f t="shared" si="157"/>
        <v>6</v>
      </c>
      <c r="CMS3" s="46">
        <f t="shared" si="157"/>
        <v>7</v>
      </c>
      <c r="CMT3" s="46">
        <f t="shared" si="157"/>
        <v>1</v>
      </c>
      <c r="CMU3" s="46">
        <f t="shared" si="157"/>
        <v>2</v>
      </c>
      <c r="CMV3" s="46">
        <f t="shared" si="157"/>
        <v>3</v>
      </c>
      <c r="CMW3" s="46">
        <f t="shared" si="157"/>
        <v>4</v>
      </c>
      <c r="CMX3" s="46">
        <f t="shared" si="157"/>
        <v>5</v>
      </c>
      <c r="CMY3" s="46">
        <f t="shared" si="157"/>
        <v>6</v>
      </c>
      <c r="CMZ3" s="46">
        <f t="shared" si="157"/>
        <v>7</v>
      </c>
      <c r="CNA3" s="46">
        <f t="shared" si="157"/>
        <v>1</v>
      </c>
      <c r="CNB3" s="46">
        <f t="shared" si="157"/>
        <v>2</v>
      </c>
      <c r="CNC3" s="46">
        <f t="shared" si="157"/>
        <v>3</v>
      </c>
      <c r="CND3" s="46">
        <f t="shared" si="157"/>
        <v>4</v>
      </c>
      <c r="CNE3" s="46">
        <f t="shared" si="157"/>
        <v>5</v>
      </c>
      <c r="CNF3" s="46">
        <f t="shared" si="157"/>
        <v>6</v>
      </c>
      <c r="CNG3" s="46">
        <f t="shared" si="157"/>
        <v>7</v>
      </c>
      <c r="CNH3" s="46">
        <f t="shared" si="157"/>
        <v>1</v>
      </c>
      <c r="CNI3" s="46">
        <f t="shared" si="157"/>
        <v>2</v>
      </c>
      <c r="CNJ3" s="46">
        <f t="shared" si="157"/>
        <v>3</v>
      </c>
      <c r="CNK3" s="46">
        <f t="shared" si="157"/>
        <v>4</v>
      </c>
      <c r="CNL3" s="46">
        <f t="shared" si="157"/>
        <v>5</v>
      </c>
      <c r="CNM3" s="46">
        <f t="shared" si="157"/>
        <v>6</v>
      </c>
      <c r="CNN3" s="46">
        <f t="shared" si="157"/>
        <v>7</v>
      </c>
      <c r="CNO3" s="46">
        <f t="shared" si="157"/>
        <v>1</v>
      </c>
      <c r="CNP3" s="46">
        <f t="shared" si="157"/>
        <v>2</v>
      </c>
      <c r="CNQ3" s="46">
        <f t="shared" si="157"/>
        <v>3</v>
      </c>
      <c r="CNR3" s="46">
        <f t="shared" si="157"/>
        <v>4</v>
      </c>
      <c r="CNS3" s="46">
        <f t="shared" si="157"/>
        <v>5</v>
      </c>
      <c r="CNT3" s="46">
        <f t="shared" si="157"/>
        <v>6</v>
      </c>
      <c r="CNU3" s="46">
        <f t="shared" si="157"/>
        <v>7</v>
      </c>
      <c r="CNV3" s="46">
        <f t="shared" si="157"/>
        <v>1</v>
      </c>
      <c r="CNW3" s="46">
        <f t="shared" si="157"/>
        <v>2</v>
      </c>
      <c r="CNX3" s="46">
        <f t="shared" si="157"/>
        <v>3</v>
      </c>
      <c r="CNY3" s="46">
        <f t="shared" si="157"/>
        <v>4</v>
      </c>
      <c r="CNZ3" s="46">
        <f t="shared" si="157"/>
        <v>5</v>
      </c>
      <c r="COA3" s="46">
        <f t="shared" si="157"/>
        <v>6</v>
      </c>
      <c r="COB3" s="46">
        <f t="shared" si="157"/>
        <v>7</v>
      </c>
      <c r="COC3" s="46">
        <f t="shared" si="157"/>
        <v>1</v>
      </c>
      <c r="COD3" s="46">
        <f t="shared" si="157"/>
        <v>2</v>
      </c>
      <c r="COE3" s="46">
        <f t="shared" si="157"/>
        <v>3</v>
      </c>
      <c r="COF3" s="46">
        <f t="shared" si="157"/>
        <v>4</v>
      </c>
      <c r="COG3" s="46">
        <f t="shared" si="157"/>
        <v>5</v>
      </c>
      <c r="COH3" s="46">
        <f t="shared" si="157"/>
        <v>6</v>
      </c>
      <c r="COI3" s="46">
        <f t="shared" si="157"/>
        <v>7</v>
      </c>
      <c r="COJ3" s="46">
        <f t="shared" si="157"/>
        <v>1</v>
      </c>
      <c r="COK3" s="46">
        <f t="shared" si="157"/>
        <v>2</v>
      </c>
      <c r="COL3" s="46">
        <f t="shared" si="157"/>
        <v>3</v>
      </c>
      <c r="COM3" s="46">
        <f t="shared" si="157"/>
        <v>4</v>
      </c>
      <c r="CON3" s="46">
        <f t="shared" si="157"/>
        <v>5</v>
      </c>
      <c r="COO3" s="46">
        <f t="shared" si="157"/>
        <v>6</v>
      </c>
      <c r="COP3" s="46">
        <f t="shared" si="157"/>
        <v>7</v>
      </c>
      <c r="COQ3" s="46">
        <f t="shared" si="157"/>
        <v>1</v>
      </c>
      <c r="COR3" s="46">
        <f t="shared" ref="COR3:CRC3" si="158">WEEKDAY(COR2,2)</f>
        <v>2</v>
      </c>
      <c r="COS3" s="46">
        <f t="shared" si="158"/>
        <v>3</v>
      </c>
      <c r="COT3" s="46">
        <f t="shared" si="158"/>
        <v>4</v>
      </c>
      <c r="COU3" s="46">
        <f t="shared" si="158"/>
        <v>5</v>
      </c>
      <c r="COV3" s="46">
        <f t="shared" si="158"/>
        <v>6</v>
      </c>
      <c r="COW3" s="46">
        <f t="shared" si="158"/>
        <v>7</v>
      </c>
      <c r="COX3" s="46">
        <f t="shared" si="158"/>
        <v>1</v>
      </c>
      <c r="COY3" s="46">
        <f t="shared" si="158"/>
        <v>2</v>
      </c>
      <c r="COZ3" s="46">
        <f t="shared" si="158"/>
        <v>3</v>
      </c>
      <c r="CPA3" s="46">
        <f t="shared" si="158"/>
        <v>4</v>
      </c>
      <c r="CPB3" s="46">
        <f t="shared" si="158"/>
        <v>5</v>
      </c>
      <c r="CPC3" s="46">
        <f t="shared" si="158"/>
        <v>6</v>
      </c>
      <c r="CPD3" s="46">
        <f t="shared" si="158"/>
        <v>7</v>
      </c>
      <c r="CPE3" s="46">
        <f t="shared" si="158"/>
        <v>1</v>
      </c>
      <c r="CPF3" s="46">
        <f t="shared" si="158"/>
        <v>2</v>
      </c>
      <c r="CPG3" s="46">
        <f t="shared" si="158"/>
        <v>3</v>
      </c>
      <c r="CPH3" s="46">
        <f t="shared" si="158"/>
        <v>4</v>
      </c>
      <c r="CPI3" s="46">
        <f t="shared" si="158"/>
        <v>5</v>
      </c>
      <c r="CPJ3" s="46">
        <f t="shared" si="158"/>
        <v>6</v>
      </c>
      <c r="CPK3" s="46">
        <f t="shared" si="158"/>
        <v>7</v>
      </c>
      <c r="CPL3" s="46">
        <f t="shared" si="158"/>
        <v>1</v>
      </c>
      <c r="CPM3" s="46">
        <f t="shared" si="158"/>
        <v>2</v>
      </c>
      <c r="CPN3" s="46">
        <f t="shared" si="158"/>
        <v>3</v>
      </c>
      <c r="CPO3" s="46">
        <f t="shared" si="158"/>
        <v>4</v>
      </c>
      <c r="CPP3" s="46">
        <f t="shared" si="158"/>
        <v>5</v>
      </c>
      <c r="CPQ3" s="46">
        <f t="shared" si="158"/>
        <v>6</v>
      </c>
      <c r="CPR3" s="46">
        <f t="shared" si="158"/>
        <v>7</v>
      </c>
      <c r="CPS3" s="46">
        <f t="shared" si="158"/>
        <v>1</v>
      </c>
      <c r="CPT3" s="46">
        <f t="shared" si="158"/>
        <v>2</v>
      </c>
      <c r="CPU3" s="46">
        <f t="shared" si="158"/>
        <v>3</v>
      </c>
      <c r="CPV3" s="46">
        <f t="shared" si="158"/>
        <v>4</v>
      </c>
      <c r="CPW3" s="46">
        <f t="shared" si="158"/>
        <v>5</v>
      </c>
      <c r="CPX3" s="46">
        <f t="shared" si="158"/>
        <v>6</v>
      </c>
      <c r="CPY3" s="46">
        <f t="shared" si="158"/>
        <v>7</v>
      </c>
      <c r="CPZ3" s="46">
        <f t="shared" si="158"/>
        <v>1</v>
      </c>
      <c r="CQA3" s="46">
        <f t="shared" si="158"/>
        <v>2</v>
      </c>
      <c r="CQB3" s="46">
        <f t="shared" si="158"/>
        <v>3</v>
      </c>
      <c r="CQC3" s="46">
        <f t="shared" si="158"/>
        <v>4</v>
      </c>
      <c r="CQD3" s="46">
        <f t="shared" si="158"/>
        <v>5</v>
      </c>
      <c r="CQE3" s="46">
        <f t="shared" si="158"/>
        <v>6</v>
      </c>
      <c r="CQF3" s="46">
        <f t="shared" si="158"/>
        <v>7</v>
      </c>
      <c r="CQG3" s="46">
        <f t="shared" si="158"/>
        <v>1</v>
      </c>
      <c r="CQH3" s="46">
        <f t="shared" si="158"/>
        <v>2</v>
      </c>
      <c r="CQI3" s="46">
        <f t="shared" si="158"/>
        <v>3</v>
      </c>
      <c r="CQJ3" s="46">
        <f t="shared" si="158"/>
        <v>4</v>
      </c>
      <c r="CQK3" s="46">
        <f t="shared" si="158"/>
        <v>5</v>
      </c>
      <c r="CQL3" s="46">
        <f t="shared" si="158"/>
        <v>6</v>
      </c>
      <c r="CQM3" s="46">
        <f t="shared" si="158"/>
        <v>7</v>
      </c>
      <c r="CQN3" s="46">
        <f t="shared" si="158"/>
        <v>1</v>
      </c>
      <c r="CQO3" s="46">
        <f t="shared" si="158"/>
        <v>2</v>
      </c>
      <c r="CQP3" s="46">
        <f t="shared" si="158"/>
        <v>3</v>
      </c>
      <c r="CQQ3" s="46">
        <f t="shared" si="158"/>
        <v>4</v>
      </c>
      <c r="CQR3" s="46">
        <f t="shared" si="158"/>
        <v>5</v>
      </c>
      <c r="CQS3" s="46">
        <f t="shared" si="158"/>
        <v>6</v>
      </c>
      <c r="CQT3" s="46">
        <f t="shared" si="158"/>
        <v>7</v>
      </c>
      <c r="CQU3" s="46">
        <f t="shared" si="158"/>
        <v>1</v>
      </c>
      <c r="CQV3" s="46">
        <f t="shared" si="158"/>
        <v>2</v>
      </c>
      <c r="CQW3" s="46">
        <f t="shared" si="158"/>
        <v>3</v>
      </c>
      <c r="CQX3" s="46">
        <f t="shared" si="158"/>
        <v>4</v>
      </c>
      <c r="CQY3" s="46">
        <f t="shared" si="158"/>
        <v>5</v>
      </c>
      <c r="CQZ3" s="46">
        <f t="shared" si="158"/>
        <v>6</v>
      </c>
      <c r="CRA3" s="46">
        <f t="shared" si="158"/>
        <v>7</v>
      </c>
      <c r="CRB3" s="46">
        <f t="shared" si="158"/>
        <v>1</v>
      </c>
      <c r="CRC3" s="46">
        <f t="shared" si="158"/>
        <v>2</v>
      </c>
      <c r="CRD3" s="46">
        <f t="shared" ref="CRD3:CTO3" si="159">WEEKDAY(CRD2,2)</f>
        <v>3</v>
      </c>
      <c r="CRE3" s="46">
        <f t="shared" si="159"/>
        <v>4</v>
      </c>
      <c r="CRF3" s="46">
        <f t="shared" si="159"/>
        <v>5</v>
      </c>
      <c r="CRG3" s="46">
        <f t="shared" si="159"/>
        <v>6</v>
      </c>
      <c r="CRH3" s="46">
        <f t="shared" si="159"/>
        <v>7</v>
      </c>
      <c r="CRI3" s="46">
        <f t="shared" si="159"/>
        <v>1</v>
      </c>
      <c r="CRJ3" s="46">
        <f t="shared" si="159"/>
        <v>2</v>
      </c>
      <c r="CRK3" s="46">
        <f t="shared" si="159"/>
        <v>3</v>
      </c>
      <c r="CRL3" s="46">
        <f t="shared" si="159"/>
        <v>4</v>
      </c>
      <c r="CRM3" s="46">
        <f t="shared" si="159"/>
        <v>5</v>
      </c>
      <c r="CRN3" s="46">
        <f t="shared" si="159"/>
        <v>6</v>
      </c>
      <c r="CRO3" s="46">
        <f t="shared" si="159"/>
        <v>7</v>
      </c>
      <c r="CRP3" s="46">
        <f t="shared" si="159"/>
        <v>1</v>
      </c>
      <c r="CRQ3" s="46">
        <f t="shared" si="159"/>
        <v>2</v>
      </c>
      <c r="CRR3" s="46">
        <f t="shared" si="159"/>
        <v>3</v>
      </c>
      <c r="CRS3" s="46">
        <f t="shared" si="159"/>
        <v>4</v>
      </c>
      <c r="CRT3" s="46">
        <f t="shared" si="159"/>
        <v>5</v>
      </c>
      <c r="CRU3" s="46">
        <f t="shared" si="159"/>
        <v>6</v>
      </c>
      <c r="CRV3" s="46">
        <f t="shared" si="159"/>
        <v>7</v>
      </c>
      <c r="CRW3" s="46">
        <f t="shared" si="159"/>
        <v>1</v>
      </c>
      <c r="CRX3" s="46">
        <f t="shared" si="159"/>
        <v>2</v>
      </c>
      <c r="CRY3" s="46">
        <f t="shared" si="159"/>
        <v>3</v>
      </c>
      <c r="CRZ3" s="46">
        <f t="shared" si="159"/>
        <v>4</v>
      </c>
      <c r="CSA3" s="46">
        <f t="shared" si="159"/>
        <v>5</v>
      </c>
      <c r="CSB3" s="46">
        <f t="shared" si="159"/>
        <v>6</v>
      </c>
      <c r="CSC3" s="46">
        <f t="shared" si="159"/>
        <v>7</v>
      </c>
      <c r="CSD3" s="46">
        <f t="shared" si="159"/>
        <v>1</v>
      </c>
      <c r="CSE3" s="46">
        <f t="shared" si="159"/>
        <v>2</v>
      </c>
      <c r="CSF3" s="46">
        <f t="shared" si="159"/>
        <v>3</v>
      </c>
      <c r="CSG3" s="46">
        <f t="shared" si="159"/>
        <v>4</v>
      </c>
      <c r="CSH3" s="46">
        <f t="shared" si="159"/>
        <v>5</v>
      </c>
      <c r="CSI3" s="46">
        <f t="shared" si="159"/>
        <v>6</v>
      </c>
      <c r="CSJ3" s="46">
        <f t="shared" si="159"/>
        <v>7</v>
      </c>
      <c r="CSK3" s="46">
        <f t="shared" si="159"/>
        <v>1</v>
      </c>
      <c r="CSL3" s="46">
        <f t="shared" si="159"/>
        <v>2</v>
      </c>
      <c r="CSM3" s="46">
        <f t="shared" si="159"/>
        <v>3</v>
      </c>
      <c r="CSN3" s="46">
        <f t="shared" si="159"/>
        <v>4</v>
      </c>
      <c r="CSO3" s="46">
        <f t="shared" si="159"/>
        <v>5</v>
      </c>
      <c r="CSP3" s="46">
        <f t="shared" si="159"/>
        <v>6</v>
      </c>
      <c r="CSQ3" s="46">
        <f t="shared" si="159"/>
        <v>7</v>
      </c>
      <c r="CSR3" s="46">
        <f t="shared" si="159"/>
        <v>1</v>
      </c>
      <c r="CSS3" s="46">
        <f t="shared" si="159"/>
        <v>2</v>
      </c>
      <c r="CST3" s="46">
        <f t="shared" si="159"/>
        <v>3</v>
      </c>
      <c r="CSU3" s="46">
        <f t="shared" si="159"/>
        <v>4</v>
      </c>
      <c r="CSV3" s="46">
        <f t="shared" si="159"/>
        <v>5</v>
      </c>
      <c r="CSW3" s="46">
        <f t="shared" si="159"/>
        <v>6</v>
      </c>
      <c r="CSX3" s="46">
        <f t="shared" si="159"/>
        <v>7</v>
      </c>
      <c r="CSY3" s="46">
        <f t="shared" si="159"/>
        <v>1</v>
      </c>
      <c r="CSZ3" s="46">
        <f t="shared" si="159"/>
        <v>2</v>
      </c>
      <c r="CTA3" s="46">
        <f t="shared" si="159"/>
        <v>3</v>
      </c>
      <c r="CTB3" s="46">
        <f t="shared" si="159"/>
        <v>4</v>
      </c>
      <c r="CTC3" s="46">
        <f t="shared" si="159"/>
        <v>5</v>
      </c>
      <c r="CTD3" s="46">
        <f t="shared" si="159"/>
        <v>6</v>
      </c>
      <c r="CTE3" s="46">
        <f t="shared" si="159"/>
        <v>7</v>
      </c>
      <c r="CTF3" s="46">
        <f t="shared" si="159"/>
        <v>1</v>
      </c>
      <c r="CTG3" s="46">
        <f t="shared" si="159"/>
        <v>2</v>
      </c>
      <c r="CTH3" s="46">
        <f t="shared" si="159"/>
        <v>3</v>
      </c>
      <c r="CTI3" s="46">
        <f t="shared" si="159"/>
        <v>4</v>
      </c>
      <c r="CTJ3" s="46">
        <f t="shared" si="159"/>
        <v>5</v>
      </c>
      <c r="CTK3" s="46">
        <f t="shared" si="159"/>
        <v>6</v>
      </c>
      <c r="CTL3" s="46">
        <f t="shared" si="159"/>
        <v>7</v>
      </c>
      <c r="CTM3" s="46">
        <f t="shared" si="159"/>
        <v>1</v>
      </c>
      <c r="CTN3" s="46">
        <f t="shared" si="159"/>
        <v>2</v>
      </c>
      <c r="CTO3" s="46">
        <f t="shared" si="159"/>
        <v>3</v>
      </c>
      <c r="CTP3" s="46">
        <f t="shared" ref="CTP3:CWA3" si="160">WEEKDAY(CTP2,2)</f>
        <v>4</v>
      </c>
      <c r="CTQ3" s="46">
        <f t="shared" si="160"/>
        <v>5</v>
      </c>
      <c r="CTR3" s="46">
        <f t="shared" si="160"/>
        <v>6</v>
      </c>
      <c r="CTS3" s="46">
        <f t="shared" si="160"/>
        <v>7</v>
      </c>
      <c r="CTT3" s="46">
        <f t="shared" si="160"/>
        <v>1</v>
      </c>
      <c r="CTU3" s="46">
        <f t="shared" si="160"/>
        <v>2</v>
      </c>
      <c r="CTV3" s="46">
        <f t="shared" si="160"/>
        <v>3</v>
      </c>
      <c r="CTW3" s="46">
        <f t="shared" si="160"/>
        <v>4</v>
      </c>
      <c r="CTX3" s="46">
        <f t="shared" si="160"/>
        <v>5</v>
      </c>
      <c r="CTY3" s="46">
        <f t="shared" si="160"/>
        <v>6</v>
      </c>
      <c r="CTZ3" s="46">
        <f t="shared" si="160"/>
        <v>7</v>
      </c>
      <c r="CUA3" s="46">
        <f t="shared" si="160"/>
        <v>1</v>
      </c>
      <c r="CUB3" s="46">
        <f t="shared" si="160"/>
        <v>2</v>
      </c>
      <c r="CUC3" s="46">
        <f t="shared" si="160"/>
        <v>3</v>
      </c>
      <c r="CUD3" s="46">
        <f t="shared" si="160"/>
        <v>4</v>
      </c>
      <c r="CUE3" s="46">
        <f t="shared" si="160"/>
        <v>5</v>
      </c>
      <c r="CUF3" s="46">
        <f t="shared" si="160"/>
        <v>6</v>
      </c>
      <c r="CUG3" s="46">
        <f t="shared" si="160"/>
        <v>7</v>
      </c>
      <c r="CUH3" s="46">
        <f t="shared" si="160"/>
        <v>1</v>
      </c>
      <c r="CUI3" s="46">
        <f t="shared" si="160"/>
        <v>2</v>
      </c>
      <c r="CUJ3" s="46">
        <f t="shared" si="160"/>
        <v>3</v>
      </c>
      <c r="CUK3" s="46">
        <f t="shared" si="160"/>
        <v>4</v>
      </c>
      <c r="CUL3" s="46">
        <f t="shared" si="160"/>
        <v>5</v>
      </c>
      <c r="CUM3" s="46">
        <f t="shared" si="160"/>
        <v>6</v>
      </c>
      <c r="CUN3" s="46">
        <f t="shared" si="160"/>
        <v>7</v>
      </c>
      <c r="CUO3" s="46">
        <f t="shared" si="160"/>
        <v>1</v>
      </c>
      <c r="CUP3" s="46">
        <f t="shared" si="160"/>
        <v>2</v>
      </c>
      <c r="CUQ3" s="46">
        <f t="shared" si="160"/>
        <v>3</v>
      </c>
      <c r="CUR3" s="46">
        <f t="shared" si="160"/>
        <v>4</v>
      </c>
      <c r="CUS3" s="46">
        <f t="shared" si="160"/>
        <v>5</v>
      </c>
      <c r="CUT3" s="46">
        <f t="shared" si="160"/>
        <v>6</v>
      </c>
      <c r="CUU3" s="46">
        <f t="shared" si="160"/>
        <v>7</v>
      </c>
      <c r="CUV3" s="46">
        <f t="shared" si="160"/>
        <v>1</v>
      </c>
      <c r="CUW3" s="46">
        <f t="shared" si="160"/>
        <v>2</v>
      </c>
      <c r="CUX3" s="46">
        <f t="shared" si="160"/>
        <v>3</v>
      </c>
      <c r="CUY3" s="46">
        <f t="shared" si="160"/>
        <v>4</v>
      </c>
      <c r="CUZ3" s="46">
        <f t="shared" si="160"/>
        <v>5</v>
      </c>
      <c r="CVA3" s="46">
        <f t="shared" si="160"/>
        <v>6</v>
      </c>
      <c r="CVB3" s="46">
        <f t="shared" si="160"/>
        <v>7</v>
      </c>
      <c r="CVC3" s="46">
        <f t="shared" si="160"/>
        <v>1</v>
      </c>
      <c r="CVD3" s="46">
        <f t="shared" si="160"/>
        <v>2</v>
      </c>
      <c r="CVE3" s="46">
        <f t="shared" si="160"/>
        <v>3</v>
      </c>
      <c r="CVF3" s="46">
        <f t="shared" si="160"/>
        <v>4</v>
      </c>
      <c r="CVG3" s="46">
        <f t="shared" si="160"/>
        <v>5</v>
      </c>
      <c r="CVH3" s="46">
        <f t="shared" si="160"/>
        <v>6</v>
      </c>
      <c r="CVI3" s="46">
        <f t="shared" si="160"/>
        <v>7</v>
      </c>
      <c r="CVJ3" s="46">
        <f t="shared" si="160"/>
        <v>1</v>
      </c>
      <c r="CVK3" s="46">
        <f t="shared" si="160"/>
        <v>2</v>
      </c>
      <c r="CVL3" s="46">
        <f t="shared" si="160"/>
        <v>3</v>
      </c>
      <c r="CVM3" s="46">
        <f t="shared" si="160"/>
        <v>4</v>
      </c>
      <c r="CVN3" s="46">
        <f t="shared" si="160"/>
        <v>5</v>
      </c>
      <c r="CVO3" s="46">
        <f t="shared" si="160"/>
        <v>6</v>
      </c>
      <c r="CVP3" s="46">
        <f t="shared" si="160"/>
        <v>7</v>
      </c>
      <c r="CVQ3" s="46">
        <f t="shared" si="160"/>
        <v>1</v>
      </c>
      <c r="CVR3" s="46">
        <f t="shared" si="160"/>
        <v>2</v>
      </c>
      <c r="CVS3" s="46">
        <f t="shared" si="160"/>
        <v>3</v>
      </c>
      <c r="CVT3" s="46">
        <f t="shared" si="160"/>
        <v>4</v>
      </c>
      <c r="CVU3" s="46">
        <f t="shared" si="160"/>
        <v>5</v>
      </c>
      <c r="CVV3" s="46">
        <f t="shared" si="160"/>
        <v>6</v>
      </c>
      <c r="CVW3" s="46">
        <f t="shared" si="160"/>
        <v>7</v>
      </c>
      <c r="CVX3" s="46">
        <f t="shared" si="160"/>
        <v>1</v>
      </c>
      <c r="CVY3" s="46">
        <f t="shared" si="160"/>
        <v>2</v>
      </c>
      <c r="CVZ3" s="46">
        <f t="shared" si="160"/>
        <v>3</v>
      </c>
      <c r="CWA3" s="46">
        <f t="shared" si="160"/>
        <v>4</v>
      </c>
      <c r="CWB3" s="46">
        <f t="shared" ref="CWB3:CYM3" si="161">WEEKDAY(CWB2,2)</f>
        <v>5</v>
      </c>
      <c r="CWC3" s="46">
        <f t="shared" si="161"/>
        <v>6</v>
      </c>
      <c r="CWD3" s="46">
        <f t="shared" si="161"/>
        <v>7</v>
      </c>
      <c r="CWE3" s="46">
        <f t="shared" si="161"/>
        <v>1</v>
      </c>
      <c r="CWF3" s="46">
        <f t="shared" si="161"/>
        <v>2</v>
      </c>
      <c r="CWG3" s="46">
        <f t="shared" si="161"/>
        <v>3</v>
      </c>
      <c r="CWH3" s="46">
        <f t="shared" si="161"/>
        <v>4</v>
      </c>
      <c r="CWI3" s="46">
        <f t="shared" si="161"/>
        <v>5</v>
      </c>
      <c r="CWJ3" s="46">
        <f t="shared" si="161"/>
        <v>6</v>
      </c>
      <c r="CWK3" s="46">
        <f t="shared" si="161"/>
        <v>7</v>
      </c>
      <c r="CWL3" s="46">
        <f t="shared" si="161"/>
        <v>1</v>
      </c>
      <c r="CWM3" s="46">
        <f t="shared" si="161"/>
        <v>2</v>
      </c>
      <c r="CWN3" s="46">
        <f t="shared" si="161"/>
        <v>3</v>
      </c>
      <c r="CWO3" s="46">
        <f t="shared" si="161"/>
        <v>4</v>
      </c>
      <c r="CWP3" s="46">
        <f t="shared" si="161"/>
        <v>5</v>
      </c>
      <c r="CWQ3" s="46">
        <f t="shared" si="161"/>
        <v>6</v>
      </c>
      <c r="CWR3" s="46">
        <f t="shared" si="161"/>
        <v>7</v>
      </c>
      <c r="CWS3" s="46">
        <f t="shared" si="161"/>
        <v>1</v>
      </c>
      <c r="CWT3" s="46">
        <f t="shared" si="161"/>
        <v>2</v>
      </c>
      <c r="CWU3" s="46">
        <f t="shared" si="161"/>
        <v>3</v>
      </c>
      <c r="CWV3" s="46">
        <f t="shared" si="161"/>
        <v>4</v>
      </c>
      <c r="CWW3" s="46">
        <f t="shared" si="161"/>
        <v>5</v>
      </c>
      <c r="CWX3" s="46">
        <f t="shared" si="161"/>
        <v>6</v>
      </c>
      <c r="CWY3" s="46">
        <f t="shared" si="161"/>
        <v>7</v>
      </c>
      <c r="CWZ3" s="46">
        <f t="shared" si="161"/>
        <v>1</v>
      </c>
      <c r="CXA3" s="46">
        <f t="shared" si="161"/>
        <v>2</v>
      </c>
      <c r="CXB3" s="46">
        <f t="shared" si="161"/>
        <v>3</v>
      </c>
      <c r="CXC3" s="46">
        <f t="shared" si="161"/>
        <v>4</v>
      </c>
      <c r="CXD3" s="46">
        <f t="shared" si="161"/>
        <v>5</v>
      </c>
      <c r="CXE3" s="46">
        <f t="shared" si="161"/>
        <v>6</v>
      </c>
      <c r="CXF3" s="46">
        <f t="shared" si="161"/>
        <v>7</v>
      </c>
      <c r="CXG3" s="46">
        <f t="shared" si="161"/>
        <v>1</v>
      </c>
      <c r="CXH3" s="46">
        <f t="shared" si="161"/>
        <v>2</v>
      </c>
      <c r="CXI3" s="46">
        <f t="shared" si="161"/>
        <v>3</v>
      </c>
      <c r="CXJ3" s="46">
        <f t="shared" si="161"/>
        <v>4</v>
      </c>
      <c r="CXK3" s="46">
        <f t="shared" si="161"/>
        <v>5</v>
      </c>
      <c r="CXL3" s="46">
        <f t="shared" si="161"/>
        <v>6</v>
      </c>
      <c r="CXM3" s="46">
        <f t="shared" si="161"/>
        <v>7</v>
      </c>
      <c r="CXN3" s="46">
        <f t="shared" si="161"/>
        <v>1</v>
      </c>
      <c r="CXO3" s="46">
        <f t="shared" si="161"/>
        <v>2</v>
      </c>
      <c r="CXP3" s="46">
        <f t="shared" si="161"/>
        <v>3</v>
      </c>
      <c r="CXQ3" s="46">
        <f t="shared" si="161"/>
        <v>4</v>
      </c>
      <c r="CXR3" s="46">
        <f t="shared" si="161"/>
        <v>5</v>
      </c>
      <c r="CXS3" s="46">
        <f t="shared" si="161"/>
        <v>6</v>
      </c>
      <c r="CXT3" s="46">
        <f t="shared" si="161"/>
        <v>7</v>
      </c>
      <c r="CXU3" s="46">
        <f t="shared" si="161"/>
        <v>1</v>
      </c>
      <c r="CXV3" s="46">
        <f t="shared" si="161"/>
        <v>2</v>
      </c>
      <c r="CXW3" s="46">
        <f t="shared" si="161"/>
        <v>3</v>
      </c>
      <c r="CXX3" s="46">
        <f t="shared" si="161"/>
        <v>4</v>
      </c>
      <c r="CXY3" s="46">
        <f t="shared" si="161"/>
        <v>5</v>
      </c>
      <c r="CXZ3" s="46">
        <f t="shared" si="161"/>
        <v>6</v>
      </c>
      <c r="CYA3" s="46">
        <f t="shared" si="161"/>
        <v>7</v>
      </c>
      <c r="CYB3" s="46">
        <f t="shared" si="161"/>
        <v>1</v>
      </c>
      <c r="CYC3" s="46">
        <f t="shared" si="161"/>
        <v>2</v>
      </c>
      <c r="CYD3" s="46">
        <f t="shared" si="161"/>
        <v>3</v>
      </c>
      <c r="CYE3" s="46">
        <f t="shared" si="161"/>
        <v>4</v>
      </c>
      <c r="CYF3" s="46">
        <f t="shared" si="161"/>
        <v>5</v>
      </c>
      <c r="CYG3" s="46">
        <f t="shared" si="161"/>
        <v>6</v>
      </c>
      <c r="CYH3" s="46">
        <f t="shared" si="161"/>
        <v>7</v>
      </c>
      <c r="CYI3" s="46">
        <f t="shared" si="161"/>
        <v>1</v>
      </c>
      <c r="CYJ3" s="46">
        <f t="shared" si="161"/>
        <v>2</v>
      </c>
      <c r="CYK3" s="46">
        <f t="shared" si="161"/>
        <v>3</v>
      </c>
      <c r="CYL3" s="46">
        <f t="shared" si="161"/>
        <v>4</v>
      </c>
      <c r="CYM3" s="46">
        <f t="shared" si="161"/>
        <v>5</v>
      </c>
      <c r="CYN3" s="46">
        <f t="shared" ref="CYN3:DAY3" si="162">WEEKDAY(CYN2,2)</f>
        <v>6</v>
      </c>
      <c r="CYO3" s="46">
        <f t="shared" si="162"/>
        <v>7</v>
      </c>
      <c r="CYP3" s="46">
        <f t="shared" si="162"/>
        <v>1</v>
      </c>
      <c r="CYQ3" s="46">
        <f t="shared" si="162"/>
        <v>2</v>
      </c>
      <c r="CYR3" s="46">
        <f t="shared" si="162"/>
        <v>3</v>
      </c>
      <c r="CYS3" s="46">
        <f t="shared" si="162"/>
        <v>4</v>
      </c>
      <c r="CYT3" s="46">
        <f t="shared" si="162"/>
        <v>5</v>
      </c>
      <c r="CYU3" s="46">
        <f t="shared" si="162"/>
        <v>6</v>
      </c>
      <c r="CYV3" s="46">
        <f t="shared" si="162"/>
        <v>7</v>
      </c>
      <c r="CYW3" s="46">
        <f t="shared" si="162"/>
        <v>1</v>
      </c>
      <c r="CYX3" s="46">
        <f t="shared" si="162"/>
        <v>2</v>
      </c>
      <c r="CYY3" s="46">
        <f t="shared" si="162"/>
        <v>3</v>
      </c>
      <c r="CYZ3" s="46">
        <f t="shared" si="162"/>
        <v>4</v>
      </c>
      <c r="CZA3" s="46">
        <f t="shared" si="162"/>
        <v>5</v>
      </c>
      <c r="CZB3" s="46">
        <f t="shared" si="162"/>
        <v>6</v>
      </c>
      <c r="CZC3" s="46">
        <f t="shared" si="162"/>
        <v>7</v>
      </c>
      <c r="CZD3" s="46">
        <f t="shared" si="162"/>
        <v>1</v>
      </c>
      <c r="CZE3" s="46">
        <f t="shared" si="162"/>
        <v>2</v>
      </c>
      <c r="CZF3" s="46">
        <f t="shared" si="162"/>
        <v>3</v>
      </c>
      <c r="CZG3" s="46">
        <f t="shared" si="162"/>
        <v>4</v>
      </c>
      <c r="CZH3" s="46">
        <f t="shared" si="162"/>
        <v>5</v>
      </c>
      <c r="CZI3" s="46">
        <f t="shared" si="162"/>
        <v>6</v>
      </c>
      <c r="CZJ3" s="46">
        <f t="shared" si="162"/>
        <v>7</v>
      </c>
      <c r="CZK3" s="46">
        <f t="shared" si="162"/>
        <v>1</v>
      </c>
      <c r="CZL3" s="46">
        <f t="shared" si="162"/>
        <v>2</v>
      </c>
      <c r="CZM3" s="46">
        <f t="shared" si="162"/>
        <v>3</v>
      </c>
      <c r="CZN3" s="46">
        <f t="shared" si="162"/>
        <v>4</v>
      </c>
      <c r="CZO3" s="46">
        <f t="shared" si="162"/>
        <v>5</v>
      </c>
      <c r="CZP3" s="46">
        <f t="shared" si="162"/>
        <v>6</v>
      </c>
      <c r="CZQ3" s="46">
        <f t="shared" si="162"/>
        <v>7</v>
      </c>
      <c r="CZR3" s="46">
        <f t="shared" si="162"/>
        <v>1</v>
      </c>
      <c r="CZS3" s="46">
        <f t="shared" si="162"/>
        <v>2</v>
      </c>
      <c r="CZT3" s="46">
        <f t="shared" si="162"/>
        <v>3</v>
      </c>
      <c r="CZU3" s="46">
        <f t="shared" si="162"/>
        <v>4</v>
      </c>
      <c r="CZV3" s="46">
        <f t="shared" si="162"/>
        <v>5</v>
      </c>
      <c r="CZW3" s="46">
        <f t="shared" si="162"/>
        <v>6</v>
      </c>
      <c r="CZX3" s="46">
        <f t="shared" si="162"/>
        <v>7</v>
      </c>
      <c r="CZY3" s="46">
        <f t="shared" si="162"/>
        <v>1</v>
      </c>
      <c r="CZZ3" s="46">
        <f t="shared" si="162"/>
        <v>2</v>
      </c>
      <c r="DAA3" s="46">
        <f t="shared" si="162"/>
        <v>3</v>
      </c>
      <c r="DAB3" s="46">
        <f t="shared" si="162"/>
        <v>4</v>
      </c>
      <c r="DAC3" s="46">
        <f t="shared" si="162"/>
        <v>5</v>
      </c>
      <c r="DAD3" s="46">
        <f t="shared" si="162"/>
        <v>6</v>
      </c>
      <c r="DAE3" s="46">
        <f t="shared" si="162"/>
        <v>7</v>
      </c>
      <c r="DAF3" s="46">
        <f t="shared" si="162"/>
        <v>1</v>
      </c>
      <c r="DAG3" s="46">
        <f t="shared" si="162"/>
        <v>2</v>
      </c>
      <c r="DAH3" s="46">
        <f t="shared" si="162"/>
        <v>3</v>
      </c>
      <c r="DAI3" s="46">
        <f t="shared" si="162"/>
        <v>4</v>
      </c>
      <c r="DAJ3" s="46">
        <f t="shared" si="162"/>
        <v>5</v>
      </c>
      <c r="DAK3" s="46">
        <f t="shared" si="162"/>
        <v>6</v>
      </c>
      <c r="DAL3" s="46">
        <f t="shared" si="162"/>
        <v>7</v>
      </c>
      <c r="DAM3" s="46">
        <f t="shared" si="162"/>
        <v>1</v>
      </c>
      <c r="DAN3" s="46">
        <f t="shared" si="162"/>
        <v>2</v>
      </c>
      <c r="DAO3" s="46">
        <f t="shared" si="162"/>
        <v>3</v>
      </c>
      <c r="DAP3" s="46">
        <f t="shared" si="162"/>
        <v>4</v>
      </c>
      <c r="DAQ3" s="46">
        <f t="shared" si="162"/>
        <v>5</v>
      </c>
      <c r="DAR3" s="46">
        <f t="shared" si="162"/>
        <v>6</v>
      </c>
      <c r="DAS3" s="46">
        <f t="shared" si="162"/>
        <v>7</v>
      </c>
      <c r="DAT3" s="46">
        <f t="shared" si="162"/>
        <v>1</v>
      </c>
      <c r="DAU3" s="46">
        <f t="shared" si="162"/>
        <v>2</v>
      </c>
      <c r="DAV3" s="46">
        <f t="shared" si="162"/>
        <v>3</v>
      </c>
      <c r="DAW3" s="46">
        <f t="shared" si="162"/>
        <v>4</v>
      </c>
      <c r="DAX3" s="46">
        <f t="shared" si="162"/>
        <v>5</v>
      </c>
      <c r="DAY3" s="46">
        <f t="shared" si="162"/>
        <v>6</v>
      </c>
      <c r="DAZ3" s="46">
        <f t="shared" ref="DAZ3:DDK3" si="163">WEEKDAY(DAZ2,2)</f>
        <v>7</v>
      </c>
      <c r="DBA3" s="46">
        <f t="shared" si="163"/>
        <v>1</v>
      </c>
      <c r="DBB3" s="46">
        <f t="shared" si="163"/>
        <v>2</v>
      </c>
      <c r="DBC3" s="46">
        <f t="shared" si="163"/>
        <v>3</v>
      </c>
      <c r="DBD3" s="46">
        <f t="shared" si="163"/>
        <v>4</v>
      </c>
      <c r="DBE3" s="46">
        <f t="shared" si="163"/>
        <v>5</v>
      </c>
      <c r="DBF3" s="46">
        <f t="shared" si="163"/>
        <v>6</v>
      </c>
      <c r="DBG3" s="46">
        <f t="shared" si="163"/>
        <v>7</v>
      </c>
      <c r="DBH3" s="46">
        <f t="shared" si="163"/>
        <v>1</v>
      </c>
      <c r="DBI3" s="46">
        <f t="shared" si="163"/>
        <v>2</v>
      </c>
      <c r="DBJ3" s="46">
        <f t="shared" si="163"/>
        <v>3</v>
      </c>
      <c r="DBK3" s="46">
        <f t="shared" si="163"/>
        <v>4</v>
      </c>
      <c r="DBL3" s="46">
        <f t="shared" si="163"/>
        <v>5</v>
      </c>
      <c r="DBM3" s="46">
        <f t="shared" si="163"/>
        <v>6</v>
      </c>
      <c r="DBN3" s="46">
        <f t="shared" si="163"/>
        <v>7</v>
      </c>
      <c r="DBO3" s="46">
        <f t="shared" si="163"/>
        <v>1</v>
      </c>
      <c r="DBP3" s="46">
        <f t="shared" si="163"/>
        <v>2</v>
      </c>
      <c r="DBQ3" s="46">
        <f t="shared" si="163"/>
        <v>3</v>
      </c>
      <c r="DBR3" s="46">
        <f t="shared" si="163"/>
        <v>4</v>
      </c>
      <c r="DBS3" s="46">
        <f t="shared" si="163"/>
        <v>5</v>
      </c>
      <c r="DBT3" s="46">
        <f t="shared" si="163"/>
        <v>6</v>
      </c>
      <c r="DBU3" s="46">
        <f t="shared" si="163"/>
        <v>7</v>
      </c>
      <c r="DBV3" s="46">
        <f t="shared" si="163"/>
        <v>1</v>
      </c>
      <c r="DBW3" s="46">
        <f t="shared" si="163"/>
        <v>2</v>
      </c>
      <c r="DBX3" s="46">
        <f t="shared" si="163"/>
        <v>3</v>
      </c>
      <c r="DBY3" s="46">
        <f t="shared" si="163"/>
        <v>4</v>
      </c>
      <c r="DBZ3" s="46">
        <f t="shared" si="163"/>
        <v>5</v>
      </c>
      <c r="DCA3" s="46">
        <f t="shared" si="163"/>
        <v>6</v>
      </c>
      <c r="DCB3" s="46">
        <f t="shared" si="163"/>
        <v>7</v>
      </c>
      <c r="DCC3" s="46">
        <f t="shared" si="163"/>
        <v>1</v>
      </c>
      <c r="DCD3" s="46">
        <f t="shared" si="163"/>
        <v>2</v>
      </c>
      <c r="DCE3" s="46">
        <f t="shared" si="163"/>
        <v>3</v>
      </c>
      <c r="DCF3" s="46">
        <f t="shared" si="163"/>
        <v>4</v>
      </c>
      <c r="DCG3" s="46">
        <f t="shared" si="163"/>
        <v>5</v>
      </c>
      <c r="DCH3" s="46">
        <f t="shared" si="163"/>
        <v>6</v>
      </c>
      <c r="DCI3" s="46">
        <f t="shared" si="163"/>
        <v>7</v>
      </c>
      <c r="DCJ3" s="46">
        <f t="shared" si="163"/>
        <v>1</v>
      </c>
      <c r="DCK3" s="46">
        <f t="shared" si="163"/>
        <v>2</v>
      </c>
      <c r="DCL3" s="46">
        <f t="shared" si="163"/>
        <v>3</v>
      </c>
      <c r="DCM3" s="46">
        <f t="shared" si="163"/>
        <v>4</v>
      </c>
      <c r="DCN3" s="46">
        <f t="shared" si="163"/>
        <v>5</v>
      </c>
      <c r="DCO3" s="46">
        <f t="shared" si="163"/>
        <v>6</v>
      </c>
      <c r="DCP3" s="46">
        <f t="shared" si="163"/>
        <v>7</v>
      </c>
      <c r="DCQ3" s="46">
        <f t="shared" si="163"/>
        <v>1</v>
      </c>
      <c r="DCR3" s="46">
        <f t="shared" si="163"/>
        <v>2</v>
      </c>
      <c r="DCS3" s="46">
        <f t="shared" si="163"/>
        <v>3</v>
      </c>
      <c r="DCT3" s="46">
        <f t="shared" si="163"/>
        <v>4</v>
      </c>
      <c r="DCU3" s="46">
        <f t="shared" si="163"/>
        <v>5</v>
      </c>
      <c r="DCV3" s="46">
        <f t="shared" si="163"/>
        <v>6</v>
      </c>
      <c r="DCW3" s="46">
        <f t="shared" si="163"/>
        <v>7</v>
      </c>
      <c r="DCX3" s="46">
        <f t="shared" si="163"/>
        <v>1</v>
      </c>
      <c r="DCY3" s="46">
        <f t="shared" si="163"/>
        <v>2</v>
      </c>
      <c r="DCZ3" s="46">
        <f t="shared" si="163"/>
        <v>3</v>
      </c>
      <c r="DDA3" s="46">
        <f t="shared" si="163"/>
        <v>4</v>
      </c>
      <c r="DDB3" s="46">
        <f t="shared" si="163"/>
        <v>5</v>
      </c>
      <c r="DDC3" s="46">
        <f t="shared" si="163"/>
        <v>6</v>
      </c>
      <c r="DDD3" s="46">
        <f t="shared" si="163"/>
        <v>7</v>
      </c>
      <c r="DDE3" s="46">
        <f t="shared" si="163"/>
        <v>1</v>
      </c>
      <c r="DDF3" s="46">
        <f t="shared" si="163"/>
        <v>2</v>
      </c>
      <c r="DDG3" s="46">
        <f t="shared" si="163"/>
        <v>3</v>
      </c>
      <c r="DDH3" s="46">
        <f t="shared" si="163"/>
        <v>4</v>
      </c>
      <c r="DDI3" s="46">
        <f t="shared" si="163"/>
        <v>5</v>
      </c>
      <c r="DDJ3" s="46">
        <f t="shared" si="163"/>
        <v>6</v>
      </c>
      <c r="DDK3" s="46">
        <f t="shared" si="163"/>
        <v>7</v>
      </c>
      <c r="DDL3" s="46">
        <f t="shared" ref="DDL3:DFW3" si="164">WEEKDAY(DDL2,2)</f>
        <v>1</v>
      </c>
      <c r="DDM3" s="46">
        <f t="shared" si="164"/>
        <v>2</v>
      </c>
      <c r="DDN3" s="46">
        <f t="shared" si="164"/>
        <v>3</v>
      </c>
      <c r="DDO3" s="46">
        <f t="shared" si="164"/>
        <v>4</v>
      </c>
      <c r="DDP3" s="46">
        <f t="shared" si="164"/>
        <v>5</v>
      </c>
      <c r="DDQ3" s="46">
        <f t="shared" si="164"/>
        <v>6</v>
      </c>
      <c r="DDR3" s="46">
        <f t="shared" si="164"/>
        <v>7</v>
      </c>
      <c r="DDS3" s="46">
        <f t="shared" si="164"/>
        <v>1</v>
      </c>
      <c r="DDT3" s="46">
        <f t="shared" si="164"/>
        <v>2</v>
      </c>
      <c r="DDU3" s="46">
        <f t="shared" si="164"/>
        <v>3</v>
      </c>
      <c r="DDV3" s="46">
        <f t="shared" si="164"/>
        <v>4</v>
      </c>
      <c r="DDW3" s="46">
        <f t="shared" si="164"/>
        <v>5</v>
      </c>
      <c r="DDX3" s="46">
        <f t="shared" si="164"/>
        <v>6</v>
      </c>
      <c r="DDY3" s="46">
        <f t="shared" si="164"/>
        <v>7</v>
      </c>
      <c r="DDZ3" s="46">
        <f t="shared" si="164"/>
        <v>1</v>
      </c>
      <c r="DEA3" s="46">
        <f t="shared" si="164"/>
        <v>2</v>
      </c>
      <c r="DEB3" s="46">
        <f t="shared" si="164"/>
        <v>3</v>
      </c>
      <c r="DEC3" s="46">
        <f t="shared" si="164"/>
        <v>4</v>
      </c>
      <c r="DED3" s="46">
        <f t="shared" si="164"/>
        <v>5</v>
      </c>
      <c r="DEE3" s="46">
        <f t="shared" si="164"/>
        <v>6</v>
      </c>
      <c r="DEF3" s="46">
        <f t="shared" si="164"/>
        <v>7</v>
      </c>
      <c r="DEG3" s="46">
        <f t="shared" si="164"/>
        <v>1</v>
      </c>
      <c r="DEH3" s="46">
        <f t="shared" si="164"/>
        <v>2</v>
      </c>
      <c r="DEI3" s="46">
        <f t="shared" si="164"/>
        <v>3</v>
      </c>
      <c r="DEJ3" s="46">
        <f t="shared" si="164"/>
        <v>4</v>
      </c>
      <c r="DEK3" s="46">
        <f t="shared" si="164"/>
        <v>5</v>
      </c>
      <c r="DEL3" s="46">
        <f t="shared" si="164"/>
        <v>6</v>
      </c>
      <c r="DEM3" s="46">
        <f t="shared" si="164"/>
        <v>7</v>
      </c>
      <c r="DEN3" s="46">
        <f t="shared" si="164"/>
        <v>1</v>
      </c>
      <c r="DEO3" s="46">
        <f t="shared" si="164"/>
        <v>2</v>
      </c>
      <c r="DEP3" s="46">
        <f t="shared" si="164"/>
        <v>3</v>
      </c>
      <c r="DEQ3" s="46">
        <f t="shared" si="164"/>
        <v>4</v>
      </c>
      <c r="DER3" s="46">
        <f t="shared" si="164"/>
        <v>5</v>
      </c>
      <c r="DES3" s="46">
        <f t="shared" si="164"/>
        <v>6</v>
      </c>
      <c r="DET3" s="46">
        <f t="shared" si="164"/>
        <v>7</v>
      </c>
      <c r="DEU3" s="46">
        <f t="shared" si="164"/>
        <v>1</v>
      </c>
      <c r="DEV3" s="46">
        <f t="shared" si="164"/>
        <v>2</v>
      </c>
      <c r="DEW3" s="46">
        <f t="shared" si="164"/>
        <v>3</v>
      </c>
      <c r="DEX3" s="46">
        <f t="shared" si="164"/>
        <v>4</v>
      </c>
      <c r="DEY3" s="46">
        <f t="shared" si="164"/>
        <v>5</v>
      </c>
      <c r="DEZ3" s="46">
        <f t="shared" si="164"/>
        <v>6</v>
      </c>
      <c r="DFA3" s="46">
        <f t="shared" si="164"/>
        <v>7</v>
      </c>
      <c r="DFB3" s="46">
        <f t="shared" si="164"/>
        <v>1</v>
      </c>
      <c r="DFC3" s="46">
        <f t="shared" si="164"/>
        <v>2</v>
      </c>
      <c r="DFD3" s="46">
        <f t="shared" si="164"/>
        <v>3</v>
      </c>
      <c r="DFE3" s="46">
        <f t="shared" si="164"/>
        <v>4</v>
      </c>
      <c r="DFF3" s="46">
        <f t="shared" si="164"/>
        <v>5</v>
      </c>
      <c r="DFG3" s="46">
        <f t="shared" si="164"/>
        <v>6</v>
      </c>
      <c r="DFH3" s="46">
        <f t="shared" si="164"/>
        <v>7</v>
      </c>
      <c r="DFI3" s="46">
        <f t="shared" si="164"/>
        <v>1</v>
      </c>
      <c r="DFJ3" s="46">
        <f t="shared" si="164"/>
        <v>2</v>
      </c>
      <c r="DFK3" s="46">
        <f t="shared" si="164"/>
        <v>3</v>
      </c>
      <c r="DFL3" s="46">
        <f t="shared" si="164"/>
        <v>4</v>
      </c>
      <c r="DFM3" s="46">
        <f t="shared" si="164"/>
        <v>5</v>
      </c>
      <c r="DFN3" s="46">
        <f t="shared" si="164"/>
        <v>6</v>
      </c>
      <c r="DFO3" s="46">
        <f t="shared" si="164"/>
        <v>7</v>
      </c>
      <c r="DFP3" s="46">
        <f t="shared" si="164"/>
        <v>1</v>
      </c>
      <c r="DFQ3" s="46">
        <f t="shared" si="164"/>
        <v>2</v>
      </c>
      <c r="DFR3" s="46">
        <f t="shared" si="164"/>
        <v>3</v>
      </c>
      <c r="DFS3" s="46">
        <f t="shared" si="164"/>
        <v>4</v>
      </c>
      <c r="DFT3" s="46">
        <f t="shared" si="164"/>
        <v>5</v>
      </c>
      <c r="DFU3" s="46">
        <f t="shared" si="164"/>
        <v>6</v>
      </c>
      <c r="DFV3" s="46">
        <f t="shared" si="164"/>
        <v>7</v>
      </c>
      <c r="DFW3" s="46">
        <f t="shared" si="164"/>
        <v>1</v>
      </c>
      <c r="DFX3" s="46">
        <f t="shared" ref="DFX3:DII3" si="165">WEEKDAY(DFX2,2)</f>
        <v>2</v>
      </c>
      <c r="DFY3" s="46">
        <f t="shared" si="165"/>
        <v>3</v>
      </c>
      <c r="DFZ3" s="46">
        <f t="shared" si="165"/>
        <v>4</v>
      </c>
      <c r="DGA3" s="46">
        <f t="shared" si="165"/>
        <v>5</v>
      </c>
      <c r="DGB3" s="46">
        <f t="shared" si="165"/>
        <v>6</v>
      </c>
      <c r="DGC3" s="46">
        <f t="shared" si="165"/>
        <v>7</v>
      </c>
      <c r="DGD3" s="46">
        <f t="shared" si="165"/>
        <v>1</v>
      </c>
      <c r="DGE3" s="46">
        <f t="shared" si="165"/>
        <v>2</v>
      </c>
      <c r="DGF3" s="46">
        <f t="shared" si="165"/>
        <v>3</v>
      </c>
      <c r="DGG3" s="46">
        <f t="shared" si="165"/>
        <v>4</v>
      </c>
      <c r="DGH3" s="46">
        <f t="shared" si="165"/>
        <v>5</v>
      </c>
      <c r="DGI3" s="46">
        <f t="shared" si="165"/>
        <v>6</v>
      </c>
      <c r="DGJ3" s="46">
        <f t="shared" si="165"/>
        <v>7</v>
      </c>
      <c r="DGK3" s="46">
        <f t="shared" si="165"/>
        <v>1</v>
      </c>
      <c r="DGL3" s="46">
        <f t="shared" si="165"/>
        <v>2</v>
      </c>
      <c r="DGM3" s="46">
        <f t="shared" si="165"/>
        <v>3</v>
      </c>
      <c r="DGN3" s="46">
        <f t="shared" si="165"/>
        <v>4</v>
      </c>
      <c r="DGO3" s="46">
        <f t="shared" si="165"/>
        <v>5</v>
      </c>
      <c r="DGP3" s="46">
        <f t="shared" si="165"/>
        <v>6</v>
      </c>
      <c r="DGQ3" s="46">
        <f t="shared" si="165"/>
        <v>7</v>
      </c>
      <c r="DGR3" s="46">
        <f t="shared" si="165"/>
        <v>1</v>
      </c>
      <c r="DGS3" s="46">
        <f t="shared" si="165"/>
        <v>2</v>
      </c>
      <c r="DGT3" s="46">
        <f t="shared" si="165"/>
        <v>3</v>
      </c>
      <c r="DGU3" s="46">
        <f t="shared" si="165"/>
        <v>4</v>
      </c>
      <c r="DGV3" s="46">
        <f t="shared" si="165"/>
        <v>5</v>
      </c>
      <c r="DGW3" s="46">
        <f t="shared" si="165"/>
        <v>6</v>
      </c>
      <c r="DGX3" s="46">
        <f t="shared" si="165"/>
        <v>7</v>
      </c>
      <c r="DGY3" s="46">
        <f t="shared" si="165"/>
        <v>1</v>
      </c>
      <c r="DGZ3" s="46">
        <f t="shared" si="165"/>
        <v>2</v>
      </c>
      <c r="DHA3" s="46">
        <f t="shared" si="165"/>
        <v>3</v>
      </c>
      <c r="DHB3" s="46">
        <f t="shared" si="165"/>
        <v>4</v>
      </c>
      <c r="DHC3" s="46">
        <f t="shared" si="165"/>
        <v>5</v>
      </c>
      <c r="DHD3" s="46">
        <f t="shared" si="165"/>
        <v>6</v>
      </c>
      <c r="DHE3" s="46">
        <f t="shared" si="165"/>
        <v>7</v>
      </c>
      <c r="DHF3" s="46">
        <f t="shared" si="165"/>
        <v>1</v>
      </c>
      <c r="DHG3" s="46">
        <f t="shared" si="165"/>
        <v>2</v>
      </c>
      <c r="DHH3" s="46">
        <f t="shared" si="165"/>
        <v>3</v>
      </c>
      <c r="DHI3" s="46">
        <f t="shared" si="165"/>
        <v>4</v>
      </c>
      <c r="DHJ3" s="46">
        <f t="shared" si="165"/>
        <v>5</v>
      </c>
      <c r="DHK3" s="46">
        <f t="shared" si="165"/>
        <v>6</v>
      </c>
      <c r="DHL3" s="46">
        <f t="shared" si="165"/>
        <v>7</v>
      </c>
      <c r="DHM3" s="46">
        <f t="shared" si="165"/>
        <v>1</v>
      </c>
      <c r="DHN3" s="46">
        <f t="shared" si="165"/>
        <v>2</v>
      </c>
      <c r="DHO3" s="46">
        <f t="shared" si="165"/>
        <v>3</v>
      </c>
      <c r="DHP3" s="46">
        <f t="shared" si="165"/>
        <v>4</v>
      </c>
      <c r="DHQ3" s="46">
        <f t="shared" si="165"/>
        <v>5</v>
      </c>
      <c r="DHR3" s="46">
        <f t="shared" si="165"/>
        <v>6</v>
      </c>
      <c r="DHS3" s="46">
        <f t="shared" si="165"/>
        <v>7</v>
      </c>
      <c r="DHT3" s="46">
        <f t="shared" si="165"/>
        <v>1</v>
      </c>
      <c r="DHU3" s="46">
        <f t="shared" si="165"/>
        <v>2</v>
      </c>
      <c r="DHV3" s="46">
        <f t="shared" si="165"/>
        <v>3</v>
      </c>
      <c r="DHW3" s="46">
        <f t="shared" si="165"/>
        <v>4</v>
      </c>
      <c r="DHX3" s="46">
        <f t="shared" si="165"/>
        <v>5</v>
      </c>
      <c r="DHY3" s="46">
        <f t="shared" si="165"/>
        <v>6</v>
      </c>
      <c r="DHZ3" s="46">
        <f t="shared" si="165"/>
        <v>7</v>
      </c>
      <c r="DIA3" s="46">
        <f t="shared" si="165"/>
        <v>1</v>
      </c>
      <c r="DIB3" s="46">
        <f t="shared" si="165"/>
        <v>2</v>
      </c>
      <c r="DIC3" s="46">
        <f t="shared" si="165"/>
        <v>3</v>
      </c>
      <c r="DID3" s="46">
        <f t="shared" si="165"/>
        <v>4</v>
      </c>
      <c r="DIE3" s="46">
        <f t="shared" si="165"/>
        <v>5</v>
      </c>
      <c r="DIF3" s="46">
        <f t="shared" si="165"/>
        <v>6</v>
      </c>
      <c r="DIG3" s="46">
        <f t="shared" si="165"/>
        <v>7</v>
      </c>
      <c r="DIH3" s="46">
        <f t="shared" si="165"/>
        <v>1</v>
      </c>
      <c r="DII3" s="46">
        <f t="shared" si="165"/>
        <v>2</v>
      </c>
      <c r="DIJ3" s="46">
        <f t="shared" ref="DIJ3:DKU3" si="166">WEEKDAY(DIJ2,2)</f>
        <v>3</v>
      </c>
      <c r="DIK3" s="46">
        <f t="shared" si="166"/>
        <v>4</v>
      </c>
      <c r="DIL3" s="46">
        <f t="shared" si="166"/>
        <v>5</v>
      </c>
      <c r="DIM3" s="46">
        <f t="shared" si="166"/>
        <v>6</v>
      </c>
      <c r="DIN3" s="46">
        <f t="shared" si="166"/>
        <v>7</v>
      </c>
      <c r="DIO3" s="46">
        <f t="shared" si="166"/>
        <v>1</v>
      </c>
      <c r="DIP3" s="46">
        <f t="shared" si="166"/>
        <v>2</v>
      </c>
      <c r="DIQ3" s="46">
        <f t="shared" si="166"/>
        <v>3</v>
      </c>
      <c r="DIR3" s="46">
        <f t="shared" si="166"/>
        <v>4</v>
      </c>
      <c r="DIS3" s="46">
        <f t="shared" si="166"/>
        <v>5</v>
      </c>
      <c r="DIT3" s="46">
        <f t="shared" si="166"/>
        <v>6</v>
      </c>
      <c r="DIU3" s="46">
        <f t="shared" si="166"/>
        <v>7</v>
      </c>
      <c r="DIV3" s="46">
        <f t="shared" si="166"/>
        <v>1</v>
      </c>
      <c r="DIW3" s="46">
        <f t="shared" si="166"/>
        <v>2</v>
      </c>
      <c r="DIX3" s="46">
        <f t="shared" si="166"/>
        <v>3</v>
      </c>
      <c r="DIY3" s="46">
        <f t="shared" si="166"/>
        <v>4</v>
      </c>
      <c r="DIZ3" s="46">
        <f t="shared" si="166"/>
        <v>5</v>
      </c>
      <c r="DJA3" s="46">
        <f t="shared" si="166"/>
        <v>6</v>
      </c>
      <c r="DJB3" s="46">
        <f t="shared" si="166"/>
        <v>7</v>
      </c>
      <c r="DJC3" s="46">
        <f t="shared" si="166"/>
        <v>1</v>
      </c>
      <c r="DJD3" s="46">
        <f t="shared" si="166"/>
        <v>2</v>
      </c>
      <c r="DJE3" s="46">
        <f t="shared" si="166"/>
        <v>3</v>
      </c>
      <c r="DJF3" s="46">
        <f t="shared" si="166"/>
        <v>4</v>
      </c>
      <c r="DJG3" s="46">
        <f t="shared" si="166"/>
        <v>5</v>
      </c>
      <c r="DJH3" s="46">
        <f t="shared" si="166"/>
        <v>6</v>
      </c>
      <c r="DJI3" s="46">
        <f t="shared" si="166"/>
        <v>7</v>
      </c>
      <c r="DJJ3" s="46">
        <f t="shared" si="166"/>
        <v>1</v>
      </c>
      <c r="DJK3" s="46">
        <f t="shared" si="166"/>
        <v>2</v>
      </c>
      <c r="DJL3" s="46">
        <f t="shared" si="166"/>
        <v>3</v>
      </c>
      <c r="DJM3" s="46">
        <f t="shared" si="166"/>
        <v>4</v>
      </c>
      <c r="DJN3" s="46">
        <f t="shared" si="166"/>
        <v>5</v>
      </c>
      <c r="DJO3" s="46">
        <f t="shared" si="166"/>
        <v>6</v>
      </c>
      <c r="DJP3" s="46">
        <f t="shared" si="166"/>
        <v>7</v>
      </c>
      <c r="DJQ3" s="46">
        <f t="shared" si="166"/>
        <v>1</v>
      </c>
      <c r="DJR3" s="46">
        <f t="shared" si="166"/>
        <v>2</v>
      </c>
      <c r="DJS3" s="46">
        <f t="shared" si="166"/>
        <v>3</v>
      </c>
      <c r="DJT3" s="46">
        <f t="shared" si="166"/>
        <v>4</v>
      </c>
      <c r="DJU3" s="46">
        <f t="shared" si="166"/>
        <v>5</v>
      </c>
      <c r="DJV3" s="46">
        <f t="shared" si="166"/>
        <v>6</v>
      </c>
      <c r="DJW3" s="46">
        <f t="shared" si="166"/>
        <v>7</v>
      </c>
      <c r="DJX3" s="46">
        <f t="shared" si="166"/>
        <v>1</v>
      </c>
      <c r="DJY3" s="46">
        <f t="shared" si="166"/>
        <v>2</v>
      </c>
      <c r="DJZ3" s="46">
        <f t="shared" si="166"/>
        <v>3</v>
      </c>
      <c r="DKA3" s="46">
        <f t="shared" si="166"/>
        <v>4</v>
      </c>
      <c r="DKB3" s="46">
        <f t="shared" si="166"/>
        <v>5</v>
      </c>
      <c r="DKC3" s="46">
        <f t="shared" si="166"/>
        <v>6</v>
      </c>
      <c r="DKD3" s="46">
        <f t="shared" si="166"/>
        <v>7</v>
      </c>
      <c r="DKE3" s="46">
        <f t="shared" si="166"/>
        <v>1</v>
      </c>
      <c r="DKF3" s="46">
        <f t="shared" si="166"/>
        <v>2</v>
      </c>
      <c r="DKG3" s="46">
        <f t="shared" si="166"/>
        <v>3</v>
      </c>
      <c r="DKH3" s="46">
        <f t="shared" si="166"/>
        <v>4</v>
      </c>
      <c r="DKI3" s="46">
        <f t="shared" si="166"/>
        <v>5</v>
      </c>
      <c r="DKJ3" s="46">
        <f t="shared" si="166"/>
        <v>6</v>
      </c>
      <c r="DKK3" s="46">
        <f t="shared" si="166"/>
        <v>7</v>
      </c>
      <c r="DKL3" s="46">
        <f t="shared" si="166"/>
        <v>1</v>
      </c>
      <c r="DKM3" s="46">
        <f t="shared" si="166"/>
        <v>2</v>
      </c>
      <c r="DKN3" s="46">
        <f t="shared" si="166"/>
        <v>3</v>
      </c>
      <c r="DKO3" s="46">
        <f t="shared" si="166"/>
        <v>4</v>
      </c>
      <c r="DKP3" s="46">
        <f t="shared" si="166"/>
        <v>5</v>
      </c>
      <c r="DKQ3" s="46">
        <f t="shared" si="166"/>
        <v>6</v>
      </c>
      <c r="DKR3" s="46">
        <f t="shared" si="166"/>
        <v>7</v>
      </c>
      <c r="DKS3" s="46">
        <f t="shared" si="166"/>
        <v>1</v>
      </c>
      <c r="DKT3" s="46">
        <f t="shared" si="166"/>
        <v>2</v>
      </c>
      <c r="DKU3" s="46">
        <f t="shared" si="166"/>
        <v>3</v>
      </c>
      <c r="DKV3" s="46">
        <f t="shared" ref="DKV3:DNG3" si="167">WEEKDAY(DKV2,2)</f>
        <v>4</v>
      </c>
      <c r="DKW3" s="46">
        <f t="shared" si="167"/>
        <v>5</v>
      </c>
      <c r="DKX3" s="46">
        <f t="shared" si="167"/>
        <v>6</v>
      </c>
      <c r="DKY3" s="46">
        <f t="shared" si="167"/>
        <v>7</v>
      </c>
      <c r="DKZ3" s="46">
        <f t="shared" si="167"/>
        <v>1</v>
      </c>
      <c r="DLA3" s="46">
        <f t="shared" si="167"/>
        <v>2</v>
      </c>
      <c r="DLB3" s="46">
        <f t="shared" si="167"/>
        <v>3</v>
      </c>
      <c r="DLC3" s="46">
        <f t="shared" si="167"/>
        <v>4</v>
      </c>
      <c r="DLD3" s="46">
        <f t="shared" si="167"/>
        <v>5</v>
      </c>
      <c r="DLE3" s="46">
        <f t="shared" si="167"/>
        <v>6</v>
      </c>
      <c r="DLF3" s="46">
        <f t="shared" si="167"/>
        <v>7</v>
      </c>
      <c r="DLG3" s="46">
        <f t="shared" si="167"/>
        <v>1</v>
      </c>
      <c r="DLH3" s="46">
        <f t="shared" si="167"/>
        <v>2</v>
      </c>
      <c r="DLI3" s="46">
        <f t="shared" si="167"/>
        <v>3</v>
      </c>
      <c r="DLJ3" s="46">
        <f t="shared" si="167"/>
        <v>4</v>
      </c>
      <c r="DLK3" s="46">
        <f t="shared" si="167"/>
        <v>5</v>
      </c>
      <c r="DLL3" s="46">
        <f t="shared" si="167"/>
        <v>6</v>
      </c>
      <c r="DLM3" s="46">
        <f t="shared" si="167"/>
        <v>7</v>
      </c>
      <c r="DLN3" s="46">
        <f t="shared" si="167"/>
        <v>1</v>
      </c>
      <c r="DLO3" s="46">
        <f t="shared" si="167"/>
        <v>2</v>
      </c>
      <c r="DLP3" s="46">
        <f t="shared" si="167"/>
        <v>3</v>
      </c>
      <c r="DLQ3" s="46">
        <f t="shared" si="167"/>
        <v>4</v>
      </c>
      <c r="DLR3" s="46">
        <f t="shared" si="167"/>
        <v>5</v>
      </c>
      <c r="DLS3" s="46">
        <f t="shared" si="167"/>
        <v>6</v>
      </c>
      <c r="DLT3" s="46">
        <f t="shared" si="167"/>
        <v>7</v>
      </c>
      <c r="DLU3" s="46">
        <f t="shared" si="167"/>
        <v>1</v>
      </c>
      <c r="DLV3" s="46">
        <f t="shared" si="167"/>
        <v>2</v>
      </c>
      <c r="DLW3" s="46">
        <f t="shared" si="167"/>
        <v>3</v>
      </c>
      <c r="DLX3" s="46">
        <f t="shared" si="167"/>
        <v>4</v>
      </c>
      <c r="DLY3" s="46">
        <f t="shared" si="167"/>
        <v>5</v>
      </c>
      <c r="DLZ3" s="46">
        <f t="shared" si="167"/>
        <v>6</v>
      </c>
      <c r="DMA3" s="46">
        <f t="shared" si="167"/>
        <v>7</v>
      </c>
      <c r="DMB3" s="46">
        <f t="shared" si="167"/>
        <v>1</v>
      </c>
      <c r="DMC3" s="46">
        <f t="shared" si="167"/>
        <v>2</v>
      </c>
      <c r="DMD3" s="46">
        <f t="shared" si="167"/>
        <v>3</v>
      </c>
      <c r="DME3" s="46">
        <f t="shared" si="167"/>
        <v>4</v>
      </c>
      <c r="DMF3" s="46">
        <f t="shared" si="167"/>
        <v>5</v>
      </c>
      <c r="DMG3" s="46">
        <f t="shared" si="167"/>
        <v>6</v>
      </c>
      <c r="DMH3" s="46">
        <f t="shared" si="167"/>
        <v>7</v>
      </c>
      <c r="DMI3" s="46">
        <f t="shared" si="167"/>
        <v>1</v>
      </c>
      <c r="DMJ3" s="46">
        <f t="shared" si="167"/>
        <v>2</v>
      </c>
      <c r="DMK3" s="46">
        <f t="shared" si="167"/>
        <v>3</v>
      </c>
      <c r="DML3" s="46">
        <f t="shared" si="167"/>
        <v>4</v>
      </c>
      <c r="DMM3" s="46">
        <f t="shared" si="167"/>
        <v>5</v>
      </c>
      <c r="DMN3" s="46">
        <f t="shared" si="167"/>
        <v>6</v>
      </c>
      <c r="DMO3" s="46">
        <f t="shared" si="167"/>
        <v>7</v>
      </c>
      <c r="DMP3" s="46">
        <f t="shared" si="167"/>
        <v>1</v>
      </c>
      <c r="DMQ3" s="46">
        <f t="shared" si="167"/>
        <v>2</v>
      </c>
      <c r="DMR3" s="46">
        <f t="shared" si="167"/>
        <v>3</v>
      </c>
      <c r="DMS3" s="46">
        <f t="shared" si="167"/>
        <v>4</v>
      </c>
      <c r="DMT3" s="46">
        <f t="shared" si="167"/>
        <v>5</v>
      </c>
      <c r="DMU3" s="46">
        <f t="shared" si="167"/>
        <v>6</v>
      </c>
      <c r="DMV3" s="46">
        <f t="shared" si="167"/>
        <v>7</v>
      </c>
      <c r="DMW3" s="46">
        <f t="shared" si="167"/>
        <v>1</v>
      </c>
      <c r="DMX3" s="46">
        <f t="shared" si="167"/>
        <v>2</v>
      </c>
      <c r="DMY3" s="46">
        <f t="shared" si="167"/>
        <v>3</v>
      </c>
      <c r="DMZ3" s="46">
        <f t="shared" si="167"/>
        <v>4</v>
      </c>
      <c r="DNA3" s="46">
        <f t="shared" si="167"/>
        <v>5</v>
      </c>
      <c r="DNB3" s="46">
        <f t="shared" si="167"/>
        <v>6</v>
      </c>
      <c r="DNC3" s="46">
        <f t="shared" si="167"/>
        <v>7</v>
      </c>
      <c r="DND3" s="46">
        <f t="shared" si="167"/>
        <v>1</v>
      </c>
      <c r="DNE3" s="46">
        <f t="shared" si="167"/>
        <v>2</v>
      </c>
      <c r="DNF3" s="46">
        <f t="shared" si="167"/>
        <v>3</v>
      </c>
      <c r="DNG3" s="46">
        <f t="shared" si="167"/>
        <v>4</v>
      </c>
      <c r="DNH3" s="46">
        <f t="shared" ref="DNH3:DPS3" si="168">WEEKDAY(DNH2,2)</f>
        <v>5</v>
      </c>
      <c r="DNI3" s="46">
        <f t="shared" si="168"/>
        <v>6</v>
      </c>
      <c r="DNJ3" s="46">
        <f t="shared" si="168"/>
        <v>7</v>
      </c>
      <c r="DNK3" s="46">
        <f t="shared" si="168"/>
        <v>1</v>
      </c>
      <c r="DNL3" s="46">
        <f t="shared" si="168"/>
        <v>2</v>
      </c>
      <c r="DNM3" s="46">
        <f t="shared" si="168"/>
        <v>3</v>
      </c>
      <c r="DNN3" s="46">
        <f t="shared" si="168"/>
        <v>4</v>
      </c>
      <c r="DNO3" s="46">
        <f t="shared" si="168"/>
        <v>5</v>
      </c>
      <c r="DNP3" s="46">
        <f t="shared" si="168"/>
        <v>6</v>
      </c>
      <c r="DNQ3" s="46">
        <f t="shared" si="168"/>
        <v>7</v>
      </c>
      <c r="DNR3" s="46">
        <f t="shared" si="168"/>
        <v>1</v>
      </c>
      <c r="DNS3" s="46">
        <f t="shared" si="168"/>
        <v>2</v>
      </c>
      <c r="DNT3" s="46">
        <f t="shared" si="168"/>
        <v>3</v>
      </c>
      <c r="DNU3" s="46">
        <f t="shared" si="168"/>
        <v>4</v>
      </c>
      <c r="DNV3" s="46">
        <f t="shared" si="168"/>
        <v>5</v>
      </c>
      <c r="DNW3" s="46">
        <f t="shared" si="168"/>
        <v>6</v>
      </c>
      <c r="DNX3" s="46">
        <f t="shared" si="168"/>
        <v>7</v>
      </c>
      <c r="DNY3" s="46">
        <f t="shared" si="168"/>
        <v>1</v>
      </c>
      <c r="DNZ3" s="46">
        <f t="shared" si="168"/>
        <v>2</v>
      </c>
      <c r="DOA3" s="46">
        <f t="shared" si="168"/>
        <v>3</v>
      </c>
      <c r="DOB3" s="46">
        <f t="shared" si="168"/>
        <v>4</v>
      </c>
      <c r="DOC3" s="46">
        <f t="shared" si="168"/>
        <v>5</v>
      </c>
      <c r="DOD3" s="46">
        <f t="shared" si="168"/>
        <v>6</v>
      </c>
      <c r="DOE3" s="46">
        <f t="shared" si="168"/>
        <v>7</v>
      </c>
      <c r="DOF3" s="46">
        <f t="shared" si="168"/>
        <v>1</v>
      </c>
      <c r="DOG3" s="46">
        <f t="shared" si="168"/>
        <v>2</v>
      </c>
      <c r="DOH3" s="46">
        <f t="shared" si="168"/>
        <v>3</v>
      </c>
      <c r="DOI3" s="46">
        <f t="shared" si="168"/>
        <v>4</v>
      </c>
      <c r="DOJ3" s="46">
        <f t="shared" si="168"/>
        <v>5</v>
      </c>
      <c r="DOK3" s="46">
        <f t="shared" si="168"/>
        <v>6</v>
      </c>
      <c r="DOL3" s="46">
        <f t="shared" si="168"/>
        <v>7</v>
      </c>
      <c r="DOM3" s="46">
        <f t="shared" si="168"/>
        <v>1</v>
      </c>
      <c r="DON3" s="46">
        <f t="shared" si="168"/>
        <v>2</v>
      </c>
      <c r="DOO3" s="46">
        <f t="shared" si="168"/>
        <v>3</v>
      </c>
      <c r="DOP3" s="46">
        <f t="shared" si="168"/>
        <v>4</v>
      </c>
      <c r="DOQ3" s="46">
        <f t="shared" si="168"/>
        <v>5</v>
      </c>
      <c r="DOR3" s="46">
        <f t="shared" si="168"/>
        <v>6</v>
      </c>
      <c r="DOS3" s="46">
        <f t="shared" si="168"/>
        <v>7</v>
      </c>
      <c r="DOT3" s="46">
        <f t="shared" si="168"/>
        <v>1</v>
      </c>
      <c r="DOU3" s="46">
        <f t="shared" si="168"/>
        <v>2</v>
      </c>
      <c r="DOV3" s="46">
        <f t="shared" si="168"/>
        <v>3</v>
      </c>
      <c r="DOW3" s="46">
        <f t="shared" si="168"/>
        <v>4</v>
      </c>
      <c r="DOX3" s="46">
        <f t="shared" si="168"/>
        <v>5</v>
      </c>
      <c r="DOY3" s="46">
        <f t="shared" si="168"/>
        <v>6</v>
      </c>
      <c r="DOZ3" s="46">
        <f t="shared" si="168"/>
        <v>7</v>
      </c>
      <c r="DPA3" s="46">
        <f t="shared" si="168"/>
        <v>1</v>
      </c>
      <c r="DPB3" s="46">
        <f t="shared" si="168"/>
        <v>2</v>
      </c>
      <c r="DPC3" s="46">
        <f t="shared" si="168"/>
        <v>3</v>
      </c>
      <c r="DPD3" s="46">
        <f t="shared" si="168"/>
        <v>4</v>
      </c>
      <c r="DPE3" s="46">
        <f t="shared" si="168"/>
        <v>5</v>
      </c>
      <c r="DPF3" s="46">
        <f t="shared" si="168"/>
        <v>6</v>
      </c>
      <c r="DPG3" s="46">
        <f t="shared" si="168"/>
        <v>7</v>
      </c>
      <c r="DPH3" s="46">
        <f t="shared" si="168"/>
        <v>1</v>
      </c>
      <c r="DPI3" s="46">
        <f t="shared" si="168"/>
        <v>2</v>
      </c>
      <c r="DPJ3" s="46">
        <f t="shared" si="168"/>
        <v>3</v>
      </c>
      <c r="DPK3" s="46">
        <f t="shared" si="168"/>
        <v>4</v>
      </c>
      <c r="DPL3" s="46">
        <f t="shared" si="168"/>
        <v>5</v>
      </c>
      <c r="DPM3" s="46">
        <f t="shared" si="168"/>
        <v>6</v>
      </c>
      <c r="DPN3" s="46">
        <f t="shared" si="168"/>
        <v>7</v>
      </c>
      <c r="DPO3" s="46">
        <f t="shared" si="168"/>
        <v>1</v>
      </c>
      <c r="DPP3" s="46">
        <f t="shared" si="168"/>
        <v>2</v>
      </c>
      <c r="DPQ3" s="46">
        <f t="shared" si="168"/>
        <v>3</v>
      </c>
      <c r="DPR3" s="46">
        <f t="shared" si="168"/>
        <v>4</v>
      </c>
      <c r="DPS3" s="46">
        <f t="shared" si="168"/>
        <v>5</v>
      </c>
      <c r="DPT3" s="46">
        <f t="shared" ref="DPT3:DSE3" si="169">WEEKDAY(DPT2,2)</f>
        <v>6</v>
      </c>
      <c r="DPU3" s="46">
        <f t="shared" si="169"/>
        <v>7</v>
      </c>
      <c r="DPV3" s="46">
        <f t="shared" si="169"/>
        <v>1</v>
      </c>
      <c r="DPW3" s="46">
        <f t="shared" si="169"/>
        <v>2</v>
      </c>
      <c r="DPX3" s="46">
        <f t="shared" si="169"/>
        <v>3</v>
      </c>
      <c r="DPY3" s="46">
        <f t="shared" si="169"/>
        <v>4</v>
      </c>
      <c r="DPZ3" s="46">
        <f t="shared" si="169"/>
        <v>5</v>
      </c>
      <c r="DQA3" s="46">
        <f t="shared" si="169"/>
        <v>6</v>
      </c>
      <c r="DQB3" s="46">
        <f t="shared" si="169"/>
        <v>7</v>
      </c>
      <c r="DQC3" s="46">
        <f t="shared" si="169"/>
        <v>1</v>
      </c>
      <c r="DQD3" s="46">
        <f t="shared" si="169"/>
        <v>2</v>
      </c>
      <c r="DQE3" s="46">
        <f t="shared" si="169"/>
        <v>3</v>
      </c>
      <c r="DQF3" s="46">
        <f t="shared" si="169"/>
        <v>4</v>
      </c>
      <c r="DQG3" s="46">
        <f t="shared" si="169"/>
        <v>5</v>
      </c>
      <c r="DQH3" s="46">
        <f t="shared" si="169"/>
        <v>6</v>
      </c>
      <c r="DQI3" s="46">
        <f t="shared" si="169"/>
        <v>7</v>
      </c>
      <c r="DQJ3" s="46">
        <f t="shared" si="169"/>
        <v>1</v>
      </c>
      <c r="DQK3" s="46">
        <f t="shared" si="169"/>
        <v>2</v>
      </c>
      <c r="DQL3" s="46">
        <f t="shared" si="169"/>
        <v>3</v>
      </c>
      <c r="DQM3" s="46">
        <f t="shared" si="169"/>
        <v>4</v>
      </c>
      <c r="DQN3" s="46">
        <f t="shared" si="169"/>
        <v>5</v>
      </c>
      <c r="DQO3" s="46">
        <f t="shared" si="169"/>
        <v>6</v>
      </c>
      <c r="DQP3" s="46">
        <f t="shared" si="169"/>
        <v>7</v>
      </c>
      <c r="DQQ3" s="46">
        <f t="shared" si="169"/>
        <v>1</v>
      </c>
      <c r="DQR3" s="46">
        <f t="shared" si="169"/>
        <v>2</v>
      </c>
      <c r="DQS3" s="46">
        <f t="shared" si="169"/>
        <v>3</v>
      </c>
      <c r="DQT3" s="46">
        <f t="shared" si="169"/>
        <v>4</v>
      </c>
      <c r="DQU3" s="46">
        <f t="shared" si="169"/>
        <v>5</v>
      </c>
      <c r="DQV3" s="46">
        <f t="shared" si="169"/>
        <v>6</v>
      </c>
      <c r="DQW3" s="46">
        <f t="shared" si="169"/>
        <v>7</v>
      </c>
      <c r="DQX3" s="46">
        <f t="shared" si="169"/>
        <v>1</v>
      </c>
      <c r="DQY3" s="46">
        <f t="shared" si="169"/>
        <v>2</v>
      </c>
      <c r="DQZ3" s="46">
        <f t="shared" si="169"/>
        <v>3</v>
      </c>
      <c r="DRA3" s="46">
        <f t="shared" si="169"/>
        <v>4</v>
      </c>
      <c r="DRB3" s="46">
        <f t="shared" si="169"/>
        <v>5</v>
      </c>
      <c r="DRC3" s="46">
        <f t="shared" si="169"/>
        <v>6</v>
      </c>
      <c r="DRD3" s="46">
        <f t="shared" si="169"/>
        <v>7</v>
      </c>
      <c r="DRE3" s="46">
        <f t="shared" si="169"/>
        <v>1</v>
      </c>
      <c r="DRF3" s="46">
        <f t="shared" si="169"/>
        <v>2</v>
      </c>
      <c r="DRG3" s="46">
        <f t="shared" si="169"/>
        <v>3</v>
      </c>
      <c r="DRH3" s="46">
        <f t="shared" si="169"/>
        <v>4</v>
      </c>
      <c r="DRI3" s="46">
        <f t="shared" si="169"/>
        <v>5</v>
      </c>
      <c r="DRJ3" s="46">
        <f t="shared" si="169"/>
        <v>6</v>
      </c>
      <c r="DRK3" s="46">
        <f t="shared" si="169"/>
        <v>7</v>
      </c>
      <c r="DRL3" s="46">
        <f t="shared" si="169"/>
        <v>1</v>
      </c>
      <c r="DRM3" s="46">
        <f t="shared" si="169"/>
        <v>2</v>
      </c>
      <c r="DRN3" s="46">
        <f t="shared" si="169"/>
        <v>3</v>
      </c>
      <c r="DRO3" s="46">
        <f t="shared" si="169"/>
        <v>4</v>
      </c>
      <c r="DRP3" s="46">
        <f t="shared" si="169"/>
        <v>5</v>
      </c>
      <c r="DRQ3" s="46">
        <f t="shared" si="169"/>
        <v>6</v>
      </c>
      <c r="DRR3" s="46">
        <f t="shared" si="169"/>
        <v>7</v>
      </c>
      <c r="DRS3" s="46">
        <f t="shared" si="169"/>
        <v>1</v>
      </c>
      <c r="DRT3" s="46">
        <f t="shared" si="169"/>
        <v>2</v>
      </c>
      <c r="DRU3" s="46">
        <f t="shared" si="169"/>
        <v>3</v>
      </c>
      <c r="DRV3" s="46">
        <f t="shared" si="169"/>
        <v>4</v>
      </c>
      <c r="DRW3" s="46">
        <f t="shared" si="169"/>
        <v>5</v>
      </c>
      <c r="DRX3" s="46">
        <f t="shared" si="169"/>
        <v>6</v>
      </c>
      <c r="DRY3" s="46">
        <f t="shared" si="169"/>
        <v>7</v>
      </c>
      <c r="DRZ3" s="46">
        <f t="shared" si="169"/>
        <v>1</v>
      </c>
      <c r="DSA3" s="46">
        <f t="shared" si="169"/>
        <v>2</v>
      </c>
      <c r="DSB3" s="46">
        <f t="shared" si="169"/>
        <v>3</v>
      </c>
      <c r="DSC3" s="46">
        <f t="shared" si="169"/>
        <v>4</v>
      </c>
      <c r="DSD3" s="46">
        <f t="shared" si="169"/>
        <v>5</v>
      </c>
      <c r="DSE3" s="46">
        <f t="shared" si="169"/>
        <v>6</v>
      </c>
      <c r="DSF3" s="46">
        <f t="shared" ref="DSF3:DUQ3" si="170">WEEKDAY(DSF2,2)</f>
        <v>7</v>
      </c>
      <c r="DSG3" s="46">
        <f t="shared" si="170"/>
        <v>1</v>
      </c>
      <c r="DSH3" s="46">
        <f t="shared" si="170"/>
        <v>2</v>
      </c>
      <c r="DSI3" s="46">
        <f t="shared" si="170"/>
        <v>3</v>
      </c>
      <c r="DSJ3" s="46">
        <f t="shared" si="170"/>
        <v>4</v>
      </c>
      <c r="DSK3" s="46">
        <f t="shared" si="170"/>
        <v>5</v>
      </c>
      <c r="DSL3" s="46">
        <f t="shared" si="170"/>
        <v>6</v>
      </c>
      <c r="DSM3" s="46">
        <f t="shared" si="170"/>
        <v>7</v>
      </c>
      <c r="DSN3" s="46">
        <f t="shared" si="170"/>
        <v>1</v>
      </c>
      <c r="DSO3" s="46">
        <f t="shared" si="170"/>
        <v>2</v>
      </c>
      <c r="DSP3" s="46">
        <f t="shared" si="170"/>
        <v>3</v>
      </c>
      <c r="DSQ3" s="46">
        <f t="shared" si="170"/>
        <v>4</v>
      </c>
      <c r="DSR3" s="46">
        <f t="shared" si="170"/>
        <v>5</v>
      </c>
      <c r="DSS3" s="46">
        <f t="shared" si="170"/>
        <v>6</v>
      </c>
      <c r="DST3" s="46">
        <f t="shared" si="170"/>
        <v>7</v>
      </c>
      <c r="DSU3" s="46">
        <f t="shared" si="170"/>
        <v>1</v>
      </c>
      <c r="DSV3" s="46">
        <f t="shared" si="170"/>
        <v>2</v>
      </c>
      <c r="DSW3" s="46">
        <f t="shared" si="170"/>
        <v>3</v>
      </c>
      <c r="DSX3" s="46">
        <f t="shared" si="170"/>
        <v>4</v>
      </c>
      <c r="DSY3" s="46">
        <f t="shared" si="170"/>
        <v>5</v>
      </c>
      <c r="DSZ3" s="46">
        <f t="shared" si="170"/>
        <v>6</v>
      </c>
      <c r="DTA3" s="46">
        <f t="shared" si="170"/>
        <v>7</v>
      </c>
      <c r="DTB3" s="46">
        <f t="shared" si="170"/>
        <v>1</v>
      </c>
      <c r="DTC3" s="46">
        <f t="shared" si="170"/>
        <v>2</v>
      </c>
      <c r="DTD3" s="46">
        <f t="shared" si="170"/>
        <v>3</v>
      </c>
      <c r="DTE3" s="46">
        <f t="shared" si="170"/>
        <v>4</v>
      </c>
      <c r="DTF3" s="46">
        <f t="shared" si="170"/>
        <v>5</v>
      </c>
      <c r="DTG3" s="46">
        <f t="shared" si="170"/>
        <v>6</v>
      </c>
      <c r="DTH3" s="46">
        <f t="shared" si="170"/>
        <v>7</v>
      </c>
      <c r="DTI3" s="46">
        <f t="shared" si="170"/>
        <v>1</v>
      </c>
      <c r="DTJ3" s="46">
        <f t="shared" si="170"/>
        <v>2</v>
      </c>
      <c r="DTK3" s="46">
        <f t="shared" si="170"/>
        <v>3</v>
      </c>
      <c r="DTL3" s="46">
        <f t="shared" si="170"/>
        <v>4</v>
      </c>
      <c r="DTM3" s="46">
        <f t="shared" si="170"/>
        <v>5</v>
      </c>
      <c r="DTN3" s="46">
        <f t="shared" si="170"/>
        <v>6</v>
      </c>
      <c r="DTO3" s="46">
        <f t="shared" si="170"/>
        <v>7</v>
      </c>
      <c r="DTP3" s="46">
        <f t="shared" si="170"/>
        <v>1</v>
      </c>
      <c r="DTQ3" s="46">
        <f t="shared" si="170"/>
        <v>2</v>
      </c>
      <c r="DTR3" s="46">
        <f t="shared" si="170"/>
        <v>3</v>
      </c>
      <c r="DTS3" s="46">
        <f t="shared" si="170"/>
        <v>4</v>
      </c>
      <c r="DTT3" s="46">
        <f t="shared" si="170"/>
        <v>5</v>
      </c>
      <c r="DTU3" s="46">
        <f t="shared" si="170"/>
        <v>6</v>
      </c>
      <c r="DTV3" s="46">
        <f t="shared" si="170"/>
        <v>7</v>
      </c>
      <c r="DTW3" s="46">
        <f t="shared" si="170"/>
        <v>1</v>
      </c>
      <c r="DTX3" s="46">
        <f t="shared" si="170"/>
        <v>2</v>
      </c>
      <c r="DTY3" s="46">
        <f t="shared" si="170"/>
        <v>3</v>
      </c>
      <c r="DTZ3" s="46">
        <f t="shared" si="170"/>
        <v>4</v>
      </c>
      <c r="DUA3" s="46">
        <f t="shared" si="170"/>
        <v>5</v>
      </c>
      <c r="DUB3" s="46">
        <f t="shared" si="170"/>
        <v>6</v>
      </c>
      <c r="DUC3" s="46">
        <f t="shared" si="170"/>
        <v>7</v>
      </c>
      <c r="DUD3" s="46">
        <f t="shared" si="170"/>
        <v>1</v>
      </c>
      <c r="DUE3" s="46">
        <f t="shared" si="170"/>
        <v>2</v>
      </c>
      <c r="DUF3" s="46">
        <f t="shared" si="170"/>
        <v>3</v>
      </c>
      <c r="DUG3" s="46">
        <f t="shared" si="170"/>
        <v>4</v>
      </c>
      <c r="DUH3" s="46">
        <f t="shared" si="170"/>
        <v>5</v>
      </c>
      <c r="DUI3" s="46">
        <f t="shared" si="170"/>
        <v>6</v>
      </c>
      <c r="DUJ3" s="46">
        <f t="shared" si="170"/>
        <v>7</v>
      </c>
      <c r="DUK3" s="46">
        <f t="shared" si="170"/>
        <v>1</v>
      </c>
      <c r="DUL3" s="46">
        <f t="shared" si="170"/>
        <v>2</v>
      </c>
      <c r="DUM3" s="46">
        <f t="shared" si="170"/>
        <v>3</v>
      </c>
      <c r="DUN3" s="46">
        <f t="shared" si="170"/>
        <v>4</v>
      </c>
      <c r="DUO3" s="46">
        <f t="shared" si="170"/>
        <v>5</v>
      </c>
      <c r="DUP3" s="46">
        <f t="shared" si="170"/>
        <v>6</v>
      </c>
      <c r="DUQ3" s="46">
        <f t="shared" si="170"/>
        <v>7</v>
      </c>
      <c r="DUR3" s="46">
        <f t="shared" ref="DUR3:DXC3" si="171">WEEKDAY(DUR2,2)</f>
        <v>1</v>
      </c>
      <c r="DUS3" s="46">
        <f t="shared" si="171"/>
        <v>2</v>
      </c>
      <c r="DUT3" s="46">
        <f t="shared" si="171"/>
        <v>3</v>
      </c>
      <c r="DUU3" s="46">
        <f t="shared" si="171"/>
        <v>4</v>
      </c>
      <c r="DUV3" s="46">
        <f t="shared" si="171"/>
        <v>5</v>
      </c>
      <c r="DUW3" s="46">
        <f t="shared" si="171"/>
        <v>6</v>
      </c>
      <c r="DUX3" s="46">
        <f t="shared" si="171"/>
        <v>7</v>
      </c>
      <c r="DUY3" s="46">
        <f t="shared" si="171"/>
        <v>1</v>
      </c>
      <c r="DUZ3" s="46">
        <f t="shared" si="171"/>
        <v>2</v>
      </c>
      <c r="DVA3" s="46">
        <f t="shared" si="171"/>
        <v>3</v>
      </c>
      <c r="DVB3" s="46">
        <f t="shared" si="171"/>
        <v>4</v>
      </c>
      <c r="DVC3" s="46">
        <f t="shared" si="171"/>
        <v>5</v>
      </c>
      <c r="DVD3" s="46">
        <f t="shared" si="171"/>
        <v>6</v>
      </c>
      <c r="DVE3" s="46">
        <f t="shared" si="171"/>
        <v>7</v>
      </c>
      <c r="DVF3" s="46">
        <f t="shared" si="171"/>
        <v>1</v>
      </c>
      <c r="DVG3" s="46">
        <f t="shared" si="171"/>
        <v>2</v>
      </c>
      <c r="DVH3" s="46">
        <f t="shared" si="171"/>
        <v>3</v>
      </c>
      <c r="DVI3" s="46">
        <f t="shared" si="171"/>
        <v>4</v>
      </c>
      <c r="DVJ3" s="46">
        <f t="shared" si="171"/>
        <v>5</v>
      </c>
      <c r="DVK3" s="46">
        <f t="shared" si="171"/>
        <v>6</v>
      </c>
      <c r="DVL3" s="46">
        <f t="shared" si="171"/>
        <v>7</v>
      </c>
      <c r="DVM3" s="46">
        <f t="shared" si="171"/>
        <v>1</v>
      </c>
      <c r="DVN3" s="46">
        <f t="shared" si="171"/>
        <v>2</v>
      </c>
      <c r="DVO3" s="46">
        <f t="shared" si="171"/>
        <v>3</v>
      </c>
      <c r="DVP3" s="46">
        <f t="shared" si="171"/>
        <v>4</v>
      </c>
      <c r="DVQ3" s="46">
        <f t="shared" si="171"/>
        <v>5</v>
      </c>
      <c r="DVR3" s="46">
        <f t="shared" si="171"/>
        <v>6</v>
      </c>
      <c r="DVS3" s="46">
        <f t="shared" si="171"/>
        <v>7</v>
      </c>
      <c r="DVT3" s="46">
        <f t="shared" si="171"/>
        <v>1</v>
      </c>
      <c r="DVU3" s="46">
        <f t="shared" si="171"/>
        <v>2</v>
      </c>
      <c r="DVV3" s="46">
        <f t="shared" si="171"/>
        <v>3</v>
      </c>
      <c r="DVW3" s="46">
        <f t="shared" si="171"/>
        <v>4</v>
      </c>
      <c r="DVX3" s="46">
        <f t="shared" si="171"/>
        <v>5</v>
      </c>
      <c r="DVY3" s="46">
        <f t="shared" si="171"/>
        <v>6</v>
      </c>
      <c r="DVZ3" s="46">
        <f t="shared" si="171"/>
        <v>7</v>
      </c>
      <c r="DWA3" s="46">
        <f t="shared" si="171"/>
        <v>1</v>
      </c>
      <c r="DWB3" s="46">
        <f t="shared" si="171"/>
        <v>2</v>
      </c>
      <c r="DWC3" s="46">
        <f t="shared" si="171"/>
        <v>3</v>
      </c>
      <c r="DWD3" s="46">
        <f t="shared" si="171"/>
        <v>4</v>
      </c>
      <c r="DWE3" s="46">
        <f t="shared" si="171"/>
        <v>5</v>
      </c>
      <c r="DWF3" s="46">
        <f t="shared" si="171"/>
        <v>6</v>
      </c>
      <c r="DWG3" s="46">
        <f t="shared" si="171"/>
        <v>7</v>
      </c>
      <c r="DWH3" s="46">
        <f t="shared" si="171"/>
        <v>1</v>
      </c>
      <c r="DWI3" s="46">
        <f t="shared" si="171"/>
        <v>2</v>
      </c>
      <c r="DWJ3" s="46">
        <f t="shared" si="171"/>
        <v>3</v>
      </c>
      <c r="DWK3" s="46">
        <f t="shared" si="171"/>
        <v>4</v>
      </c>
      <c r="DWL3" s="46">
        <f t="shared" si="171"/>
        <v>5</v>
      </c>
      <c r="DWM3" s="46">
        <f t="shared" si="171"/>
        <v>6</v>
      </c>
      <c r="DWN3" s="46">
        <f t="shared" si="171"/>
        <v>7</v>
      </c>
      <c r="DWO3" s="46">
        <f t="shared" si="171"/>
        <v>1</v>
      </c>
      <c r="DWP3" s="46">
        <f t="shared" si="171"/>
        <v>2</v>
      </c>
      <c r="DWQ3" s="46">
        <f t="shared" si="171"/>
        <v>3</v>
      </c>
      <c r="DWR3" s="46">
        <f t="shared" si="171"/>
        <v>4</v>
      </c>
      <c r="DWS3" s="46">
        <f t="shared" si="171"/>
        <v>5</v>
      </c>
      <c r="DWT3" s="46">
        <f t="shared" si="171"/>
        <v>6</v>
      </c>
      <c r="DWU3" s="46">
        <f t="shared" si="171"/>
        <v>7</v>
      </c>
      <c r="DWV3" s="46">
        <f t="shared" si="171"/>
        <v>1</v>
      </c>
      <c r="DWW3" s="46">
        <f t="shared" si="171"/>
        <v>2</v>
      </c>
      <c r="DWX3" s="46">
        <f t="shared" si="171"/>
        <v>3</v>
      </c>
      <c r="DWY3" s="46">
        <f t="shared" si="171"/>
        <v>4</v>
      </c>
      <c r="DWZ3" s="46">
        <f t="shared" si="171"/>
        <v>5</v>
      </c>
      <c r="DXA3" s="46">
        <f t="shared" si="171"/>
        <v>6</v>
      </c>
      <c r="DXB3" s="46">
        <f t="shared" si="171"/>
        <v>7</v>
      </c>
      <c r="DXC3" s="46">
        <f t="shared" si="171"/>
        <v>1</v>
      </c>
      <c r="DXD3" s="46">
        <f t="shared" ref="DXD3:DZO3" si="172">WEEKDAY(DXD2,2)</f>
        <v>2</v>
      </c>
      <c r="DXE3" s="46">
        <f t="shared" si="172"/>
        <v>3</v>
      </c>
      <c r="DXF3" s="46">
        <f t="shared" si="172"/>
        <v>4</v>
      </c>
      <c r="DXG3" s="46">
        <f t="shared" si="172"/>
        <v>5</v>
      </c>
      <c r="DXH3" s="46">
        <f t="shared" si="172"/>
        <v>6</v>
      </c>
      <c r="DXI3" s="46">
        <f t="shared" si="172"/>
        <v>7</v>
      </c>
      <c r="DXJ3" s="46">
        <f t="shared" si="172"/>
        <v>1</v>
      </c>
      <c r="DXK3" s="46">
        <f t="shared" si="172"/>
        <v>2</v>
      </c>
      <c r="DXL3" s="46">
        <f t="shared" si="172"/>
        <v>3</v>
      </c>
      <c r="DXM3" s="46">
        <f t="shared" si="172"/>
        <v>4</v>
      </c>
      <c r="DXN3" s="46">
        <f t="shared" si="172"/>
        <v>5</v>
      </c>
      <c r="DXO3" s="46">
        <f t="shared" si="172"/>
        <v>6</v>
      </c>
      <c r="DXP3" s="46">
        <f t="shared" si="172"/>
        <v>7</v>
      </c>
      <c r="DXQ3" s="46">
        <f t="shared" si="172"/>
        <v>1</v>
      </c>
      <c r="DXR3" s="46">
        <f t="shared" si="172"/>
        <v>2</v>
      </c>
      <c r="DXS3" s="46">
        <f t="shared" si="172"/>
        <v>3</v>
      </c>
      <c r="DXT3" s="46">
        <f t="shared" si="172"/>
        <v>4</v>
      </c>
      <c r="DXU3" s="46">
        <f t="shared" si="172"/>
        <v>5</v>
      </c>
      <c r="DXV3" s="46">
        <f t="shared" si="172"/>
        <v>6</v>
      </c>
      <c r="DXW3" s="46">
        <f t="shared" si="172"/>
        <v>7</v>
      </c>
      <c r="DXX3" s="46">
        <f t="shared" si="172"/>
        <v>1</v>
      </c>
      <c r="DXY3" s="46">
        <f t="shared" si="172"/>
        <v>2</v>
      </c>
      <c r="DXZ3" s="46">
        <f t="shared" si="172"/>
        <v>3</v>
      </c>
      <c r="DYA3" s="46">
        <f t="shared" si="172"/>
        <v>4</v>
      </c>
      <c r="DYB3" s="46">
        <f t="shared" si="172"/>
        <v>5</v>
      </c>
      <c r="DYC3" s="46">
        <f t="shared" si="172"/>
        <v>6</v>
      </c>
      <c r="DYD3" s="46">
        <f t="shared" si="172"/>
        <v>7</v>
      </c>
      <c r="DYE3" s="46">
        <f t="shared" si="172"/>
        <v>1</v>
      </c>
      <c r="DYF3" s="46">
        <f t="shared" si="172"/>
        <v>2</v>
      </c>
      <c r="DYG3" s="46">
        <f t="shared" si="172"/>
        <v>3</v>
      </c>
      <c r="DYH3" s="46">
        <f t="shared" si="172"/>
        <v>4</v>
      </c>
      <c r="DYI3" s="46">
        <f t="shared" si="172"/>
        <v>5</v>
      </c>
      <c r="DYJ3" s="46">
        <f t="shared" si="172"/>
        <v>6</v>
      </c>
      <c r="DYK3" s="46">
        <f t="shared" si="172"/>
        <v>7</v>
      </c>
      <c r="DYL3" s="46">
        <f t="shared" si="172"/>
        <v>1</v>
      </c>
      <c r="DYM3" s="46">
        <f t="shared" si="172"/>
        <v>2</v>
      </c>
      <c r="DYN3" s="46">
        <f t="shared" si="172"/>
        <v>3</v>
      </c>
      <c r="DYO3" s="46">
        <f t="shared" si="172"/>
        <v>4</v>
      </c>
      <c r="DYP3" s="46">
        <f t="shared" si="172"/>
        <v>5</v>
      </c>
      <c r="DYQ3" s="46">
        <f t="shared" si="172"/>
        <v>6</v>
      </c>
      <c r="DYR3" s="46">
        <f t="shared" si="172"/>
        <v>7</v>
      </c>
      <c r="DYS3" s="46">
        <f t="shared" si="172"/>
        <v>1</v>
      </c>
      <c r="DYT3" s="46">
        <f t="shared" si="172"/>
        <v>2</v>
      </c>
      <c r="DYU3" s="46">
        <f t="shared" si="172"/>
        <v>3</v>
      </c>
      <c r="DYV3" s="46">
        <f t="shared" si="172"/>
        <v>4</v>
      </c>
      <c r="DYW3" s="46">
        <f t="shared" si="172"/>
        <v>5</v>
      </c>
      <c r="DYX3" s="46">
        <f t="shared" si="172"/>
        <v>6</v>
      </c>
      <c r="DYY3" s="46">
        <f t="shared" si="172"/>
        <v>7</v>
      </c>
      <c r="DYZ3" s="46">
        <f t="shared" si="172"/>
        <v>1</v>
      </c>
      <c r="DZA3" s="46">
        <f t="shared" si="172"/>
        <v>2</v>
      </c>
      <c r="DZB3" s="46">
        <f t="shared" si="172"/>
        <v>3</v>
      </c>
      <c r="DZC3" s="46">
        <f t="shared" si="172"/>
        <v>4</v>
      </c>
      <c r="DZD3" s="46">
        <f t="shared" si="172"/>
        <v>5</v>
      </c>
      <c r="DZE3" s="46">
        <f t="shared" si="172"/>
        <v>6</v>
      </c>
      <c r="DZF3" s="46">
        <f t="shared" si="172"/>
        <v>7</v>
      </c>
      <c r="DZG3" s="46">
        <f t="shared" si="172"/>
        <v>1</v>
      </c>
      <c r="DZH3" s="46">
        <f t="shared" si="172"/>
        <v>2</v>
      </c>
      <c r="DZI3" s="46">
        <f t="shared" si="172"/>
        <v>3</v>
      </c>
      <c r="DZJ3" s="46">
        <f t="shared" si="172"/>
        <v>4</v>
      </c>
      <c r="DZK3" s="46">
        <f t="shared" si="172"/>
        <v>5</v>
      </c>
      <c r="DZL3" s="46">
        <f t="shared" si="172"/>
        <v>6</v>
      </c>
      <c r="DZM3" s="46">
        <f t="shared" si="172"/>
        <v>7</v>
      </c>
      <c r="DZN3" s="46">
        <f t="shared" si="172"/>
        <v>1</v>
      </c>
      <c r="DZO3" s="46">
        <f t="shared" si="172"/>
        <v>2</v>
      </c>
      <c r="DZP3" s="46">
        <f t="shared" ref="DZP3:ECA3" si="173">WEEKDAY(DZP2,2)</f>
        <v>3</v>
      </c>
      <c r="DZQ3" s="46">
        <f t="shared" si="173"/>
        <v>4</v>
      </c>
      <c r="DZR3" s="46">
        <f t="shared" si="173"/>
        <v>5</v>
      </c>
      <c r="DZS3" s="46">
        <f t="shared" si="173"/>
        <v>6</v>
      </c>
      <c r="DZT3" s="46">
        <f t="shared" si="173"/>
        <v>7</v>
      </c>
      <c r="DZU3" s="46">
        <f t="shared" si="173"/>
        <v>1</v>
      </c>
      <c r="DZV3" s="46">
        <f t="shared" si="173"/>
        <v>2</v>
      </c>
      <c r="DZW3" s="46">
        <f t="shared" si="173"/>
        <v>3</v>
      </c>
      <c r="DZX3" s="46">
        <f t="shared" si="173"/>
        <v>4</v>
      </c>
      <c r="DZY3" s="46">
        <f t="shared" si="173"/>
        <v>5</v>
      </c>
      <c r="DZZ3" s="46">
        <f t="shared" si="173"/>
        <v>6</v>
      </c>
      <c r="EAA3" s="46">
        <f t="shared" si="173"/>
        <v>7</v>
      </c>
      <c r="EAB3" s="46">
        <f t="shared" si="173"/>
        <v>1</v>
      </c>
      <c r="EAC3" s="46">
        <f t="shared" si="173"/>
        <v>2</v>
      </c>
      <c r="EAD3" s="46">
        <f t="shared" si="173"/>
        <v>3</v>
      </c>
      <c r="EAE3" s="46">
        <f t="shared" si="173"/>
        <v>4</v>
      </c>
      <c r="EAF3" s="46">
        <f t="shared" si="173"/>
        <v>5</v>
      </c>
      <c r="EAG3" s="46">
        <f t="shared" si="173"/>
        <v>6</v>
      </c>
      <c r="EAH3" s="46">
        <f t="shared" si="173"/>
        <v>7</v>
      </c>
      <c r="EAI3" s="46">
        <f t="shared" si="173"/>
        <v>1</v>
      </c>
      <c r="EAJ3" s="46">
        <f t="shared" si="173"/>
        <v>2</v>
      </c>
      <c r="EAK3" s="46">
        <f t="shared" si="173"/>
        <v>3</v>
      </c>
      <c r="EAL3" s="46">
        <f t="shared" si="173"/>
        <v>4</v>
      </c>
      <c r="EAM3" s="46">
        <f t="shared" si="173"/>
        <v>5</v>
      </c>
      <c r="EAN3" s="46">
        <f t="shared" si="173"/>
        <v>6</v>
      </c>
      <c r="EAO3" s="46">
        <f t="shared" si="173"/>
        <v>7</v>
      </c>
      <c r="EAP3" s="46">
        <f t="shared" si="173"/>
        <v>1</v>
      </c>
      <c r="EAQ3" s="46">
        <f t="shared" si="173"/>
        <v>2</v>
      </c>
      <c r="EAR3" s="46">
        <f t="shared" si="173"/>
        <v>3</v>
      </c>
      <c r="EAS3" s="46">
        <f t="shared" si="173"/>
        <v>4</v>
      </c>
      <c r="EAT3" s="46">
        <f t="shared" si="173"/>
        <v>5</v>
      </c>
      <c r="EAU3" s="46">
        <f t="shared" si="173"/>
        <v>6</v>
      </c>
      <c r="EAV3" s="46">
        <f t="shared" si="173"/>
        <v>7</v>
      </c>
      <c r="EAW3" s="46">
        <f t="shared" si="173"/>
        <v>1</v>
      </c>
      <c r="EAX3" s="46">
        <f t="shared" si="173"/>
        <v>2</v>
      </c>
      <c r="EAY3" s="46">
        <f t="shared" si="173"/>
        <v>3</v>
      </c>
      <c r="EAZ3" s="46">
        <f t="shared" si="173"/>
        <v>4</v>
      </c>
      <c r="EBA3" s="46">
        <f t="shared" si="173"/>
        <v>5</v>
      </c>
      <c r="EBB3" s="46">
        <f t="shared" si="173"/>
        <v>6</v>
      </c>
      <c r="EBC3" s="46">
        <f t="shared" si="173"/>
        <v>7</v>
      </c>
      <c r="EBD3" s="46">
        <f t="shared" si="173"/>
        <v>1</v>
      </c>
      <c r="EBE3" s="46">
        <f t="shared" si="173"/>
        <v>2</v>
      </c>
      <c r="EBF3" s="46">
        <f t="shared" si="173"/>
        <v>3</v>
      </c>
      <c r="EBG3" s="46">
        <f t="shared" si="173"/>
        <v>4</v>
      </c>
      <c r="EBH3" s="46">
        <f t="shared" si="173"/>
        <v>5</v>
      </c>
      <c r="EBI3" s="46">
        <f t="shared" si="173"/>
        <v>6</v>
      </c>
      <c r="EBJ3" s="46">
        <f t="shared" si="173"/>
        <v>7</v>
      </c>
      <c r="EBK3" s="46">
        <f t="shared" si="173"/>
        <v>1</v>
      </c>
      <c r="EBL3" s="46">
        <f t="shared" si="173"/>
        <v>2</v>
      </c>
      <c r="EBM3" s="46">
        <f t="shared" si="173"/>
        <v>3</v>
      </c>
      <c r="EBN3" s="46">
        <f t="shared" si="173"/>
        <v>4</v>
      </c>
      <c r="EBO3" s="46">
        <f t="shared" si="173"/>
        <v>5</v>
      </c>
      <c r="EBP3" s="46">
        <f t="shared" si="173"/>
        <v>6</v>
      </c>
      <c r="EBQ3" s="46">
        <f t="shared" si="173"/>
        <v>7</v>
      </c>
      <c r="EBR3" s="46">
        <f t="shared" si="173"/>
        <v>1</v>
      </c>
      <c r="EBS3" s="46">
        <f t="shared" si="173"/>
        <v>2</v>
      </c>
      <c r="EBT3" s="46">
        <f t="shared" si="173"/>
        <v>3</v>
      </c>
      <c r="EBU3" s="46">
        <f t="shared" si="173"/>
        <v>4</v>
      </c>
      <c r="EBV3" s="46">
        <f t="shared" si="173"/>
        <v>5</v>
      </c>
      <c r="EBW3" s="46">
        <f t="shared" si="173"/>
        <v>6</v>
      </c>
      <c r="EBX3" s="46">
        <f t="shared" si="173"/>
        <v>7</v>
      </c>
      <c r="EBY3" s="46">
        <f t="shared" si="173"/>
        <v>1</v>
      </c>
      <c r="EBZ3" s="46">
        <f t="shared" si="173"/>
        <v>2</v>
      </c>
      <c r="ECA3" s="46">
        <f t="shared" si="173"/>
        <v>3</v>
      </c>
      <c r="ECB3" s="46">
        <f t="shared" ref="ECB3:EEM3" si="174">WEEKDAY(ECB2,2)</f>
        <v>4</v>
      </c>
      <c r="ECC3" s="46">
        <f t="shared" si="174"/>
        <v>5</v>
      </c>
      <c r="ECD3" s="46">
        <f t="shared" si="174"/>
        <v>6</v>
      </c>
      <c r="ECE3" s="46">
        <f t="shared" si="174"/>
        <v>7</v>
      </c>
      <c r="ECF3" s="46">
        <f t="shared" si="174"/>
        <v>1</v>
      </c>
      <c r="ECG3" s="46">
        <f t="shared" si="174"/>
        <v>2</v>
      </c>
      <c r="ECH3" s="46">
        <f t="shared" si="174"/>
        <v>3</v>
      </c>
      <c r="ECI3" s="46">
        <f t="shared" si="174"/>
        <v>4</v>
      </c>
      <c r="ECJ3" s="46">
        <f t="shared" si="174"/>
        <v>5</v>
      </c>
      <c r="ECK3" s="46">
        <f t="shared" si="174"/>
        <v>6</v>
      </c>
      <c r="ECL3" s="46">
        <f t="shared" si="174"/>
        <v>7</v>
      </c>
      <c r="ECM3" s="46">
        <f t="shared" si="174"/>
        <v>1</v>
      </c>
      <c r="ECN3" s="46">
        <f t="shared" si="174"/>
        <v>2</v>
      </c>
      <c r="ECO3" s="46">
        <f t="shared" si="174"/>
        <v>3</v>
      </c>
      <c r="ECP3" s="46">
        <f t="shared" si="174"/>
        <v>4</v>
      </c>
      <c r="ECQ3" s="46">
        <f t="shared" si="174"/>
        <v>5</v>
      </c>
      <c r="ECR3" s="46">
        <f t="shared" si="174"/>
        <v>6</v>
      </c>
      <c r="ECS3" s="46">
        <f t="shared" si="174"/>
        <v>7</v>
      </c>
      <c r="ECT3" s="46">
        <f t="shared" si="174"/>
        <v>1</v>
      </c>
      <c r="ECU3" s="46">
        <f t="shared" si="174"/>
        <v>2</v>
      </c>
      <c r="ECV3" s="46">
        <f t="shared" si="174"/>
        <v>3</v>
      </c>
      <c r="ECW3" s="46">
        <f t="shared" si="174"/>
        <v>4</v>
      </c>
      <c r="ECX3" s="46">
        <f t="shared" si="174"/>
        <v>5</v>
      </c>
      <c r="ECY3" s="46">
        <f t="shared" si="174"/>
        <v>6</v>
      </c>
      <c r="ECZ3" s="46">
        <f t="shared" si="174"/>
        <v>7</v>
      </c>
      <c r="EDA3" s="46">
        <f t="shared" si="174"/>
        <v>1</v>
      </c>
      <c r="EDB3" s="46">
        <f t="shared" si="174"/>
        <v>2</v>
      </c>
      <c r="EDC3" s="46">
        <f t="shared" si="174"/>
        <v>3</v>
      </c>
      <c r="EDD3" s="46">
        <f t="shared" si="174"/>
        <v>4</v>
      </c>
      <c r="EDE3" s="46">
        <f t="shared" si="174"/>
        <v>5</v>
      </c>
      <c r="EDF3" s="46">
        <f t="shared" si="174"/>
        <v>6</v>
      </c>
      <c r="EDG3" s="46">
        <f t="shared" si="174"/>
        <v>7</v>
      </c>
      <c r="EDH3" s="46">
        <f t="shared" si="174"/>
        <v>1</v>
      </c>
      <c r="EDI3" s="46">
        <f t="shared" si="174"/>
        <v>2</v>
      </c>
      <c r="EDJ3" s="46">
        <f t="shared" si="174"/>
        <v>3</v>
      </c>
      <c r="EDK3" s="46">
        <f t="shared" si="174"/>
        <v>4</v>
      </c>
      <c r="EDL3" s="46">
        <f t="shared" si="174"/>
        <v>5</v>
      </c>
      <c r="EDM3" s="46">
        <f t="shared" si="174"/>
        <v>6</v>
      </c>
      <c r="EDN3" s="46">
        <f t="shared" si="174"/>
        <v>7</v>
      </c>
      <c r="EDO3" s="46">
        <f t="shared" si="174"/>
        <v>1</v>
      </c>
      <c r="EDP3" s="46">
        <f t="shared" si="174"/>
        <v>2</v>
      </c>
      <c r="EDQ3" s="46">
        <f t="shared" si="174"/>
        <v>3</v>
      </c>
      <c r="EDR3" s="46">
        <f t="shared" si="174"/>
        <v>4</v>
      </c>
      <c r="EDS3" s="46">
        <f t="shared" si="174"/>
        <v>5</v>
      </c>
      <c r="EDT3" s="46">
        <f t="shared" si="174"/>
        <v>6</v>
      </c>
      <c r="EDU3" s="46">
        <f t="shared" si="174"/>
        <v>7</v>
      </c>
      <c r="EDV3" s="46">
        <f t="shared" si="174"/>
        <v>1</v>
      </c>
      <c r="EDW3" s="46">
        <f t="shared" si="174"/>
        <v>2</v>
      </c>
      <c r="EDX3" s="46">
        <f t="shared" si="174"/>
        <v>3</v>
      </c>
      <c r="EDY3" s="46">
        <f t="shared" si="174"/>
        <v>4</v>
      </c>
      <c r="EDZ3" s="46">
        <f t="shared" si="174"/>
        <v>5</v>
      </c>
      <c r="EEA3" s="46">
        <f t="shared" si="174"/>
        <v>6</v>
      </c>
      <c r="EEB3" s="46">
        <f t="shared" si="174"/>
        <v>7</v>
      </c>
      <c r="EEC3" s="46">
        <f t="shared" si="174"/>
        <v>1</v>
      </c>
      <c r="EED3" s="46">
        <f t="shared" si="174"/>
        <v>2</v>
      </c>
      <c r="EEE3" s="46">
        <f t="shared" si="174"/>
        <v>3</v>
      </c>
      <c r="EEF3" s="46">
        <f t="shared" si="174"/>
        <v>4</v>
      </c>
      <c r="EEG3" s="46">
        <f t="shared" si="174"/>
        <v>5</v>
      </c>
      <c r="EEH3" s="46">
        <f t="shared" si="174"/>
        <v>6</v>
      </c>
      <c r="EEI3" s="46">
        <f t="shared" si="174"/>
        <v>7</v>
      </c>
      <c r="EEJ3" s="46">
        <f t="shared" si="174"/>
        <v>1</v>
      </c>
      <c r="EEK3" s="46">
        <f t="shared" si="174"/>
        <v>2</v>
      </c>
      <c r="EEL3" s="46">
        <f t="shared" si="174"/>
        <v>3</v>
      </c>
      <c r="EEM3" s="46">
        <f t="shared" si="174"/>
        <v>4</v>
      </c>
      <c r="EEN3" s="46">
        <f t="shared" ref="EEN3:EGY3" si="175">WEEKDAY(EEN2,2)</f>
        <v>5</v>
      </c>
      <c r="EEO3" s="46">
        <f t="shared" si="175"/>
        <v>6</v>
      </c>
      <c r="EEP3" s="46">
        <f t="shared" si="175"/>
        <v>7</v>
      </c>
      <c r="EEQ3" s="46">
        <f t="shared" si="175"/>
        <v>1</v>
      </c>
      <c r="EER3" s="46">
        <f t="shared" si="175"/>
        <v>2</v>
      </c>
      <c r="EES3" s="46">
        <f t="shared" si="175"/>
        <v>3</v>
      </c>
      <c r="EET3" s="46">
        <f t="shared" si="175"/>
        <v>4</v>
      </c>
      <c r="EEU3" s="46">
        <f t="shared" si="175"/>
        <v>5</v>
      </c>
      <c r="EEV3" s="46">
        <f t="shared" si="175"/>
        <v>6</v>
      </c>
      <c r="EEW3" s="46">
        <f t="shared" si="175"/>
        <v>7</v>
      </c>
      <c r="EEX3" s="46">
        <f t="shared" si="175"/>
        <v>1</v>
      </c>
      <c r="EEY3" s="46">
        <f t="shared" si="175"/>
        <v>2</v>
      </c>
      <c r="EEZ3" s="46">
        <f t="shared" si="175"/>
        <v>3</v>
      </c>
      <c r="EFA3" s="46">
        <f t="shared" si="175"/>
        <v>4</v>
      </c>
      <c r="EFB3" s="46">
        <f t="shared" si="175"/>
        <v>5</v>
      </c>
      <c r="EFC3" s="46">
        <f t="shared" si="175"/>
        <v>6</v>
      </c>
      <c r="EFD3" s="46">
        <f t="shared" si="175"/>
        <v>7</v>
      </c>
      <c r="EFE3" s="46">
        <f t="shared" si="175"/>
        <v>1</v>
      </c>
      <c r="EFF3" s="46">
        <f t="shared" si="175"/>
        <v>2</v>
      </c>
      <c r="EFG3" s="46">
        <f t="shared" si="175"/>
        <v>3</v>
      </c>
      <c r="EFH3" s="46">
        <f t="shared" si="175"/>
        <v>4</v>
      </c>
      <c r="EFI3" s="46">
        <f t="shared" si="175"/>
        <v>5</v>
      </c>
      <c r="EFJ3" s="46">
        <f t="shared" si="175"/>
        <v>6</v>
      </c>
      <c r="EFK3" s="46">
        <f t="shared" si="175"/>
        <v>7</v>
      </c>
      <c r="EFL3" s="46">
        <f t="shared" si="175"/>
        <v>1</v>
      </c>
      <c r="EFM3" s="46">
        <f t="shared" si="175"/>
        <v>2</v>
      </c>
      <c r="EFN3" s="46">
        <f t="shared" si="175"/>
        <v>3</v>
      </c>
      <c r="EFO3" s="46">
        <f t="shared" si="175"/>
        <v>4</v>
      </c>
      <c r="EFP3" s="46">
        <f t="shared" si="175"/>
        <v>5</v>
      </c>
      <c r="EFQ3" s="46">
        <f t="shared" si="175"/>
        <v>6</v>
      </c>
      <c r="EFR3" s="46">
        <f t="shared" si="175"/>
        <v>7</v>
      </c>
      <c r="EFS3" s="46">
        <f t="shared" si="175"/>
        <v>1</v>
      </c>
      <c r="EFT3" s="46">
        <f t="shared" si="175"/>
        <v>2</v>
      </c>
      <c r="EFU3" s="46">
        <f t="shared" si="175"/>
        <v>3</v>
      </c>
      <c r="EFV3" s="46">
        <f t="shared" si="175"/>
        <v>4</v>
      </c>
      <c r="EFW3" s="46">
        <f t="shared" si="175"/>
        <v>5</v>
      </c>
      <c r="EFX3" s="46">
        <f t="shared" si="175"/>
        <v>6</v>
      </c>
      <c r="EFY3" s="46">
        <f t="shared" si="175"/>
        <v>7</v>
      </c>
      <c r="EFZ3" s="46">
        <f t="shared" si="175"/>
        <v>1</v>
      </c>
      <c r="EGA3" s="46">
        <f t="shared" si="175"/>
        <v>2</v>
      </c>
      <c r="EGB3" s="46">
        <f t="shared" si="175"/>
        <v>3</v>
      </c>
      <c r="EGC3" s="46">
        <f t="shared" si="175"/>
        <v>4</v>
      </c>
      <c r="EGD3" s="46">
        <f t="shared" si="175"/>
        <v>5</v>
      </c>
      <c r="EGE3" s="46">
        <f t="shared" si="175"/>
        <v>6</v>
      </c>
      <c r="EGF3" s="46">
        <f t="shared" si="175"/>
        <v>7</v>
      </c>
      <c r="EGG3" s="46">
        <f t="shared" si="175"/>
        <v>1</v>
      </c>
      <c r="EGH3" s="46">
        <f t="shared" si="175"/>
        <v>2</v>
      </c>
      <c r="EGI3" s="46">
        <f t="shared" si="175"/>
        <v>3</v>
      </c>
      <c r="EGJ3" s="46">
        <f t="shared" si="175"/>
        <v>4</v>
      </c>
      <c r="EGK3" s="46">
        <f t="shared" si="175"/>
        <v>5</v>
      </c>
      <c r="EGL3" s="46">
        <f t="shared" si="175"/>
        <v>6</v>
      </c>
      <c r="EGM3" s="46">
        <f t="shared" si="175"/>
        <v>7</v>
      </c>
      <c r="EGN3" s="46">
        <f t="shared" si="175"/>
        <v>1</v>
      </c>
      <c r="EGO3" s="46">
        <f t="shared" si="175"/>
        <v>2</v>
      </c>
      <c r="EGP3" s="46">
        <f t="shared" si="175"/>
        <v>3</v>
      </c>
      <c r="EGQ3" s="46">
        <f t="shared" si="175"/>
        <v>4</v>
      </c>
      <c r="EGR3" s="46">
        <f t="shared" si="175"/>
        <v>5</v>
      </c>
      <c r="EGS3" s="46">
        <f t="shared" si="175"/>
        <v>6</v>
      </c>
      <c r="EGT3" s="46">
        <f t="shared" si="175"/>
        <v>7</v>
      </c>
      <c r="EGU3" s="46">
        <f t="shared" si="175"/>
        <v>1</v>
      </c>
      <c r="EGV3" s="46">
        <f t="shared" si="175"/>
        <v>2</v>
      </c>
      <c r="EGW3" s="46">
        <f t="shared" si="175"/>
        <v>3</v>
      </c>
      <c r="EGX3" s="46">
        <f t="shared" si="175"/>
        <v>4</v>
      </c>
      <c r="EGY3" s="46">
        <f t="shared" si="175"/>
        <v>5</v>
      </c>
      <c r="EGZ3" s="46">
        <f t="shared" ref="EGZ3:EJK3" si="176">WEEKDAY(EGZ2,2)</f>
        <v>6</v>
      </c>
      <c r="EHA3" s="46">
        <f t="shared" si="176"/>
        <v>7</v>
      </c>
      <c r="EHB3" s="46">
        <f t="shared" si="176"/>
        <v>1</v>
      </c>
      <c r="EHC3" s="46">
        <f t="shared" si="176"/>
        <v>2</v>
      </c>
      <c r="EHD3" s="46">
        <f t="shared" si="176"/>
        <v>3</v>
      </c>
      <c r="EHE3" s="46">
        <f t="shared" si="176"/>
        <v>4</v>
      </c>
      <c r="EHF3" s="46">
        <f t="shared" si="176"/>
        <v>5</v>
      </c>
      <c r="EHG3" s="46">
        <f t="shared" si="176"/>
        <v>6</v>
      </c>
      <c r="EHH3" s="46">
        <f t="shared" si="176"/>
        <v>7</v>
      </c>
      <c r="EHI3" s="46">
        <f t="shared" si="176"/>
        <v>1</v>
      </c>
      <c r="EHJ3" s="46">
        <f t="shared" si="176"/>
        <v>2</v>
      </c>
      <c r="EHK3" s="46">
        <f t="shared" si="176"/>
        <v>3</v>
      </c>
      <c r="EHL3" s="46">
        <f t="shared" si="176"/>
        <v>4</v>
      </c>
      <c r="EHM3" s="46">
        <f t="shared" si="176"/>
        <v>5</v>
      </c>
      <c r="EHN3" s="46">
        <f t="shared" si="176"/>
        <v>6</v>
      </c>
      <c r="EHO3" s="46">
        <f t="shared" si="176"/>
        <v>7</v>
      </c>
      <c r="EHP3" s="46">
        <f t="shared" si="176"/>
        <v>1</v>
      </c>
      <c r="EHQ3" s="46">
        <f t="shared" si="176"/>
        <v>2</v>
      </c>
      <c r="EHR3" s="46">
        <f t="shared" si="176"/>
        <v>3</v>
      </c>
      <c r="EHS3" s="46">
        <f t="shared" si="176"/>
        <v>4</v>
      </c>
      <c r="EHT3" s="46">
        <f t="shared" si="176"/>
        <v>5</v>
      </c>
      <c r="EHU3" s="46">
        <f t="shared" si="176"/>
        <v>6</v>
      </c>
      <c r="EHV3" s="46">
        <f t="shared" si="176"/>
        <v>7</v>
      </c>
      <c r="EHW3" s="46">
        <f t="shared" si="176"/>
        <v>1</v>
      </c>
      <c r="EHX3" s="46">
        <f t="shared" si="176"/>
        <v>2</v>
      </c>
      <c r="EHY3" s="46">
        <f t="shared" si="176"/>
        <v>3</v>
      </c>
      <c r="EHZ3" s="46">
        <f t="shared" si="176"/>
        <v>4</v>
      </c>
      <c r="EIA3" s="46">
        <f t="shared" si="176"/>
        <v>5</v>
      </c>
      <c r="EIB3" s="46">
        <f t="shared" si="176"/>
        <v>6</v>
      </c>
      <c r="EIC3" s="46">
        <f t="shared" si="176"/>
        <v>7</v>
      </c>
      <c r="EID3" s="46">
        <f t="shared" si="176"/>
        <v>1</v>
      </c>
      <c r="EIE3" s="46">
        <f t="shared" si="176"/>
        <v>2</v>
      </c>
      <c r="EIF3" s="46">
        <f t="shared" si="176"/>
        <v>3</v>
      </c>
      <c r="EIG3" s="46">
        <f t="shared" si="176"/>
        <v>4</v>
      </c>
      <c r="EIH3" s="46">
        <f t="shared" si="176"/>
        <v>5</v>
      </c>
      <c r="EII3" s="46">
        <f t="shared" si="176"/>
        <v>6</v>
      </c>
      <c r="EIJ3" s="46">
        <f t="shared" si="176"/>
        <v>7</v>
      </c>
      <c r="EIK3" s="46">
        <f t="shared" si="176"/>
        <v>1</v>
      </c>
      <c r="EIL3" s="46">
        <f t="shared" si="176"/>
        <v>2</v>
      </c>
      <c r="EIM3" s="46">
        <f t="shared" si="176"/>
        <v>3</v>
      </c>
      <c r="EIN3" s="46">
        <f t="shared" si="176"/>
        <v>4</v>
      </c>
      <c r="EIO3" s="46">
        <f t="shared" si="176"/>
        <v>5</v>
      </c>
      <c r="EIP3" s="46">
        <f t="shared" si="176"/>
        <v>6</v>
      </c>
      <c r="EIQ3" s="46">
        <f t="shared" si="176"/>
        <v>7</v>
      </c>
      <c r="EIR3" s="46">
        <f t="shared" si="176"/>
        <v>1</v>
      </c>
      <c r="EIS3" s="46">
        <f t="shared" si="176"/>
        <v>2</v>
      </c>
      <c r="EIT3" s="46">
        <f t="shared" si="176"/>
        <v>3</v>
      </c>
      <c r="EIU3" s="46">
        <f t="shared" si="176"/>
        <v>4</v>
      </c>
      <c r="EIV3" s="46">
        <f t="shared" si="176"/>
        <v>5</v>
      </c>
      <c r="EIW3" s="46">
        <f t="shared" si="176"/>
        <v>6</v>
      </c>
      <c r="EIX3" s="46">
        <f t="shared" si="176"/>
        <v>7</v>
      </c>
      <c r="EIY3" s="46">
        <f t="shared" si="176"/>
        <v>1</v>
      </c>
      <c r="EIZ3" s="46">
        <f t="shared" si="176"/>
        <v>2</v>
      </c>
      <c r="EJA3" s="46">
        <f t="shared" si="176"/>
        <v>3</v>
      </c>
      <c r="EJB3" s="46">
        <f t="shared" si="176"/>
        <v>4</v>
      </c>
      <c r="EJC3" s="46">
        <f t="shared" si="176"/>
        <v>5</v>
      </c>
      <c r="EJD3" s="46">
        <f t="shared" si="176"/>
        <v>6</v>
      </c>
      <c r="EJE3" s="46">
        <f t="shared" si="176"/>
        <v>7</v>
      </c>
      <c r="EJF3" s="46">
        <f t="shared" si="176"/>
        <v>1</v>
      </c>
      <c r="EJG3" s="46">
        <f t="shared" si="176"/>
        <v>2</v>
      </c>
      <c r="EJH3" s="46">
        <f t="shared" si="176"/>
        <v>3</v>
      </c>
      <c r="EJI3" s="46">
        <f t="shared" si="176"/>
        <v>4</v>
      </c>
      <c r="EJJ3" s="46">
        <f t="shared" si="176"/>
        <v>5</v>
      </c>
      <c r="EJK3" s="46">
        <f t="shared" si="176"/>
        <v>6</v>
      </c>
      <c r="EJL3" s="46">
        <f t="shared" ref="EJL3:ELW3" si="177">WEEKDAY(EJL2,2)</f>
        <v>7</v>
      </c>
      <c r="EJM3" s="46">
        <f t="shared" si="177"/>
        <v>1</v>
      </c>
      <c r="EJN3" s="46">
        <f t="shared" si="177"/>
        <v>2</v>
      </c>
      <c r="EJO3" s="46">
        <f t="shared" si="177"/>
        <v>3</v>
      </c>
      <c r="EJP3" s="46">
        <f t="shared" si="177"/>
        <v>4</v>
      </c>
      <c r="EJQ3" s="46">
        <f t="shared" si="177"/>
        <v>5</v>
      </c>
      <c r="EJR3" s="46">
        <f t="shared" si="177"/>
        <v>6</v>
      </c>
      <c r="EJS3" s="46">
        <f t="shared" si="177"/>
        <v>7</v>
      </c>
      <c r="EJT3" s="46">
        <f t="shared" si="177"/>
        <v>1</v>
      </c>
      <c r="EJU3" s="46">
        <f t="shared" si="177"/>
        <v>2</v>
      </c>
      <c r="EJV3" s="46">
        <f t="shared" si="177"/>
        <v>3</v>
      </c>
      <c r="EJW3" s="46">
        <f t="shared" si="177"/>
        <v>4</v>
      </c>
      <c r="EJX3" s="46">
        <f t="shared" si="177"/>
        <v>5</v>
      </c>
      <c r="EJY3" s="46">
        <f t="shared" si="177"/>
        <v>6</v>
      </c>
      <c r="EJZ3" s="46">
        <f t="shared" si="177"/>
        <v>7</v>
      </c>
      <c r="EKA3" s="46">
        <f t="shared" si="177"/>
        <v>1</v>
      </c>
      <c r="EKB3" s="46">
        <f t="shared" si="177"/>
        <v>2</v>
      </c>
      <c r="EKC3" s="46">
        <f t="shared" si="177"/>
        <v>3</v>
      </c>
      <c r="EKD3" s="46">
        <f t="shared" si="177"/>
        <v>4</v>
      </c>
      <c r="EKE3" s="46">
        <f t="shared" si="177"/>
        <v>5</v>
      </c>
      <c r="EKF3" s="46">
        <f t="shared" si="177"/>
        <v>6</v>
      </c>
      <c r="EKG3" s="46">
        <f t="shared" si="177"/>
        <v>7</v>
      </c>
      <c r="EKH3" s="46">
        <f t="shared" si="177"/>
        <v>1</v>
      </c>
      <c r="EKI3" s="46">
        <f t="shared" si="177"/>
        <v>2</v>
      </c>
      <c r="EKJ3" s="46">
        <f t="shared" si="177"/>
        <v>3</v>
      </c>
      <c r="EKK3" s="46">
        <f t="shared" si="177"/>
        <v>4</v>
      </c>
      <c r="EKL3" s="46">
        <f t="shared" si="177"/>
        <v>5</v>
      </c>
      <c r="EKM3" s="46">
        <f t="shared" si="177"/>
        <v>6</v>
      </c>
      <c r="EKN3" s="46">
        <f t="shared" si="177"/>
        <v>7</v>
      </c>
      <c r="EKO3" s="46">
        <f t="shared" si="177"/>
        <v>1</v>
      </c>
      <c r="EKP3" s="46">
        <f t="shared" si="177"/>
        <v>2</v>
      </c>
      <c r="EKQ3" s="46">
        <f t="shared" si="177"/>
        <v>3</v>
      </c>
      <c r="EKR3" s="46">
        <f t="shared" si="177"/>
        <v>4</v>
      </c>
      <c r="EKS3" s="46">
        <f t="shared" si="177"/>
        <v>5</v>
      </c>
      <c r="EKT3" s="46">
        <f t="shared" si="177"/>
        <v>6</v>
      </c>
      <c r="EKU3" s="46">
        <f t="shared" si="177"/>
        <v>7</v>
      </c>
      <c r="EKV3" s="46">
        <f t="shared" si="177"/>
        <v>1</v>
      </c>
      <c r="EKW3" s="46">
        <f t="shared" si="177"/>
        <v>2</v>
      </c>
      <c r="EKX3" s="46">
        <f t="shared" si="177"/>
        <v>3</v>
      </c>
      <c r="EKY3" s="46">
        <f t="shared" si="177"/>
        <v>4</v>
      </c>
      <c r="EKZ3" s="46">
        <f t="shared" si="177"/>
        <v>5</v>
      </c>
      <c r="ELA3" s="46">
        <f t="shared" si="177"/>
        <v>6</v>
      </c>
      <c r="ELB3" s="46">
        <f t="shared" si="177"/>
        <v>7</v>
      </c>
      <c r="ELC3" s="46">
        <f t="shared" si="177"/>
        <v>1</v>
      </c>
      <c r="ELD3" s="46">
        <f t="shared" si="177"/>
        <v>2</v>
      </c>
      <c r="ELE3" s="46">
        <f t="shared" si="177"/>
        <v>3</v>
      </c>
      <c r="ELF3" s="46">
        <f t="shared" si="177"/>
        <v>4</v>
      </c>
      <c r="ELG3" s="46">
        <f t="shared" si="177"/>
        <v>5</v>
      </c>
      <c r="ELH3" s="46">
        <f t="shared" si="177"/>
        <v>6</v>
      </c>
      <c r="ELI3" s="46">
        <f t="shared" si="177"/>
        <v>7</v>
      </c>
      <c r="ELJ3" s="46">
        <f t="shared" si="177"/>
        <v>1</v>
      </c>
      <c r="ELK3" s="46">
        <f t="shared" si="177"/>
        <v>2</v>
      </c>
      <c r="ELL3" s="46">
        <f t="shared" si="177"/>
        <v>3</v>
      </c>
      <c r="ELM3" s="46">
        <f t="shared" si="177"/>
        <v>4</v>
      </c>
      <c r="ELN3" s="46">
        <f t="shared" si="177"/>
        <v>5</v>
      </c>
      <c r="ELO3" s="46">
        <f t="shared" si="177"/>
        <v>6</v>
      </c>
      <c r="ELP3" s="46">
        <f t="shared" si="177"/>
        <v>7</v>
      </c>
      <c r="ELQ3" s="46">
        <f t="shared" si="177"/>
        <v>1</v>
      </c>
      <c r="ELR3" s="46">
        <f t="shared" si="177"/>
        <v>2</v>
      </c>
      <c r="ELS3" s="46">
        <f t="shared" si="177"/>
        <v>3</v>
      </c>
      <c r="ELT3" s="46">
        <f t="shared" si="177"/>
        <v>4</v>
      </c>
      <c r="ELU3" s="46">
        <f t="shared" si="177"/>
        <v>5</v>
      </c>
      <c r="ELV3" s="46">
        <f t="shared" si="177"/>
        <v>6</v>
      </c>
      <c r="ELW3" s="46">
        <f t="shared" si="177"/>
        <v>7</v>
      </c>
      <c r="ELX3" s="46">
        <f t="shared" ref="ELX3:EOI3" si="178">WEEKDAY(ELX2,2)</f>
        <v>1</v>
      </c>
      <c r="ELY3" s="46">
        <f t="shared" si="178"/>
        <v>2</v>
      </c>
      <c r="ELZ3" s="46">
        <f t="shared" si="178"/>
        <v>3</v>
      </c>
      <c r="EMA3" s="46">
        <f t="shared" si="178"/>
        <v>4</v>
      </c>
      <c r="EMB3" s="46">
        <f t="shared" si="178"/>
        <v>5</v>
      </c>
      <c r="EMC3" s="46">
        <f t="shared" si="178"/>
        <v>6</v>
      </c>
      <c r="EMD3" s="46">
        <f t="shared" si="178"/>
        <v>7</v>
      </c>
      <c r="EME3" s="46">
        <f t="shared" si="178"/>
        <v>1</v>
      </c>
      <c r="EMF3" s="46">
        <f t="shared" si="178"/>
        <v>2</v>
      </c>
      <c r="EMG3" s="46">
        <f t="shared" si="178"/>
        <v>3</v>
      </c>
      <c r="EMH3" s="46">
        <f t="shared" si="178"/>
        <v>4</v>
      </c>
      <c r="EMI3" s="46">
        <f t="shared" si="178"/>
        <v>5</v>
      </c>
      <c r="EMJ3" s="46">
        <f t="shared" si="178"/>
        <v>6</v>
      </c>
      <c r="EMK3" s="46">
        <f t="shared" si="178"/>
        <v>7</v>
      </c>
      <c r="EML3" s="46">
        <f t="shared" si="178"/>
        <v>1</v>
      </c>
      <c r="EMM3" s="46">
        <f t="shared" si="178"/>
        <v>2</v>
      </c>
      <c r="EMN3" s="46">
        <f t="shared" si="178"/>
        <v>3</v>
      </c>
      <c r="EMO3" s="46">
        <f t="shared" si="178"/>
        <v>4</v>
      </c>
      <c r="EMP3" s="46">
        <f t="shared" si="178"/>
        <v>5</v>
      </c>
      <c r="EMQ3" s="46">
        <f t="shared" si="178"/>
        <v>6</v>
      </c>
      <c r="EMR3" s="46">
        <f t="shared" si="178"/>
        <v>7</v>
      </c>
      <c r="EMS3" s="46">
        <f t="shared" si="178"/>
        <v>1</v>
      </c>
      <c r="EMT3" s="46">
        <f t="shared" si="178"/>
        <v>2</v>
      </c>
      <c r="EMU3" s="46">
        <f t="shared" si="178"/>
        <v>3</v>
      </c>
      <c r="EMV3" s="46">
        <f t="shared" si="178"/>
        <v>4</v>
      </c>
      <c r="EMW3" s="46">
        <f t="shared" si="178"/>
        <v>5</v>
      </c>
      <c r="EMX3" s="46">
        <f t="shared" si="178"/>
        <v>6</v>
      </c>
      <c r="EMY3" s="46">
        <f t="shared" si="178"/>
        <v>7</v>
      </c>
      <c r="EMZ3" s="46">
        <f t="shared" si="178"/>
        <v>1</v>
      </c>
      <c r="ENA3" s="46">
        <f t="shared" si="178"/>
        <v>2</v>
      </c>
      <c r="ENB3" s="46">
        <f t="shared" si="178"/>
        <v>3</v>
      </c>
      <c r="ENC3" s="46">
        <f t="shared" si="178"/>
        <v>4</v>
      </c>
      <c r="END3" s="46">
        <f t="shared" si="178"/>
        <v>5</v>
      </c>
      <c r="ENE3" s="46">
        <f t="shared" si="178"/>
        <v>6</v>
      </c>
      <c r="ENF3" s="46">
        <f t="shared" si="178"/>
        <v>7</v>
      </c>
      <c r="ENG3" s="46">
        <f t="shared" si="178"/>
        <v>1</v>
      </c>
      <c r="ENH3" s="46">
        <f t="shared" si="178"/>
        <v>2</v>
      </c>
      <c r="ENI3" s="46">
        <f t="shared" si="178"/>
        <v>3</v>
      </c>
      <c r="ENJ3" s="46">
        <f t="shared" si="178"/>
        <v>4</v>
      </c>
      <c r="ENK3" s="46">
        <f t="shared" si="178"/>
        <v>5</v>
      </c>
      <c r="ENL3" s="46">
        <f t="shared" si="178"/>
        <v>6</v>
      </c>
      <c r="ENM3" s="46">
        <f t="shared" si="178"/>
        <v>7</v>
      </c>
      <c r="ENN3" s="46">
        <f t="shared" si="178"/>
        <v>1</v>
      </c>
      <c r="ENO3" s="46">
        <f t="shared" si="178"/>
        <v>2</v>
      </c>
      <c r="ENP3" s="46">
        <f t="shared" si="178"/>
        <v>3</v>
      </c>
      <c r="ENQ3" s="46">
        <f t="shared" si="178"/>
        <v>4</v>
      </c>
      <c r="ENR3" s="46">
        <f t="shared" si="178"/>
        <v>5</v>
      </c>
      <c r="ENS3" s="46">
        <f t="shared" si="178"/>
        <v>6</v>
      </c>
      <c r="ENT3" s="46">
        <f t="shared" si="178"/>
        <v>7</v>
      </c>
      <c r="ENU3" s="46">
        <f t="shared" si="178"/>
        <v>1</v>
      </c>
      <c r="ENV3" s="46">
        <f t="shared" si="178"/>
        <v>2</v>
      </c>
      <c r="ENW3" s="46">
        <f t="shared" si="178"/>
        <v>3</v>
      </c>
      <c r="ENX3" s="46">
        <f t="shared" si="178"/>
        <v>4</v>
      </c>
      <c r="ENY3" s="46">
        <f t="shared" si="178"/>
        <v>5</v>
      </c>
      <c r="ENZ3" s="46">
        <f t="shared" si="178"/>
        <v>6</v>
      </c>
      <c r="EOA3" s="46">
        <f t="shared" si="178"/>
        <v>7</v>
      </c>
      <c r="EOB3" s="46">
        <f t="shared" si="178"/>
        <v>1</v>
      </c>
      <c r="EOC3" s="46">
        <f t="shared" si="178"/>
        <v>2</v>
      </c>
      <c r="EOD3" s="46">
        <f t="shared" si="178"/>
        <v>3</v>
      </c>
      <c r="EOE3" s="46">
        <f t="shared" si="178"/>
        <v>4</v>
      </c>
      <c r="EOF3" s="46">
        <f t="shared" si="178"/>
        <v>5</v>
      </c>
      <c r="EOG3" s="46">
        <f t="shared" si="178"/>
        <v>6</v>
      </c>
      <c r="EOH3" s="46">
        <f t="shared" si="178"/>
        <v>7</v>
      </c>
      <c r="EOI3" s="46">
        <f t="shared" si="178"/>
        <v>1</v>
      </c>
      <c r="EOJ3" s="46">
        <f t="shared" ref="EOJ3:EQQ3" si="179">WEEKDAY(EOJ2,2)</f>
        <v>2</v>
      </c>
      <c r="EOK3" s="46">
        <f t="shared" si="179"/>
        <v>3</v>
      </c>
      <c r="EOL3" s="46">
        <f t="shared" si="179"/>
        <v>4</v>
      </c>
      <c r="EOM3" s="46">
        <f t="shared" si="179"/>
        <v>5</v>
      </c>
      <c r="EON3" s="46">
        <f t="shared" si="179"/>
        <v>6</v>
      </c>
      <c r="EOO3" s="46">
        <f t="shared" si="179"/>
        <v>7</v>
      </c>
      <c r="EOP3" s="46">
        <f t="shared" si="179"/>
        <v>1</v>
      </c>
      <c r="EOQ3" s="46">
        <f t="shared" si="179"/>
        <v>2</v>
      </c>
      <c r="EOR3" s="46">
        <f t="shared" si="179"/>
        <v>3</v>
      </c>
      <c r="EOS3" s="46">
        <f t="shared" si="179"/>
        <v>4</v>
      </c>
      <c r="EOT3" s="46">
        <f t="shared" si="179"/>
        <v>5</v>
      </c>
      <c r="EOU3" s="46">
        <f t="shared" si="179"/>
        <v>6</v>
      </c>
      <c r="EOV3" s="46">
        <f t="shared" si="179"/>
        <v>7</v>
      </c>
      <c r="EOW3" s="46">
        <f t="shared" si="179"/>
        <v>1</v>
      </c>
      <c r="EOX3" s="46">
        <f t="shared" si="179"/>
        <v>2</v>
      </c>
      <c r="EOY3" s="46">
        <f t="shared" si="179"/>
        <v>3</v>
      </c>
      <c r="EOZ3" s="46">
        <f t="shared" si="179"/>
        <v>4</v>
      </c>
      <c r="EPA3" s="46">
        <f t="shared" si="179"/>
        <v>5</v>
      </c>
      <c r="EPB3" s="46">
        <f t="shared" si="179"/>
        <v>6</v>
      </c>
      <c r="EPC3" s="46">
        <f t="shared" si="179"/>
        <v>7</v>
      </c>
      <c r="EPD3" s="46">
        <f t="shared" si="179"/>
        <v>1</v>
      </c>
      <c r="EPE3" s="46">
        <f t="shared" si="179"/>
        <v>2</v>
      </c>
      <c r="EPF3" s="46">
        <f t="shared" si="179"/>
        <v>3</v>
      </c>
      <c r="EPG3" s="46">
        <f t="shared" si="179"/>
        <v>4</v>
      </c>
      <c r="EPH3" s="46">
        <f t="shared" si="179"/>
        <v>5</v>
      </c>
      <c r="EPI3" s="46">
        <f t="shared" si="179"/>
        <v>6</v>
      </c>
      <c r="EPJ3" s="46">
        <f t="shared" si="179"/>
        <v>7</v>
      </c>
      <c r="EPK3" s="46">
        <f t="shared" si="179"/>
        <v>1</v>
      </c>
      <c r="EPL3" s="46">
        <f t="shared" si="179"/>
        <v>2</v>
      </c>
      <c r="EPM3" s="46">
        <f t="shared" si="179"/>
        <v>3</v>
      </c>
      <c r="EPN3" s="46">
        <f t="shared" si="179"/>
        <v>4</v>
      </c>
      <c r="EPO3" s="46">
        <f t="shared" si="179"/>
        <v>5</v>
      </c>
      <c r="EPP3" s="46">
        <f t="shared" si="179"/>
        <v>6</v>
      </c>
      <c r="EPQ3" s="46">
        <f t="shared" si="179"/>
        <v>7</v>
      </c>
      <c r="EPR3" s="46">
        <f t="shared" si="179"/>
        <v>1</v>
      </c>
      <c r="EPS3" s="46">
        <f t="shared" si="179"/>
        <v>2</v>
      </c>
      <c r="EPT3" s="46">
        <f t="shared" si="179"/>
        <v>3</v>
      </c>
      <c r="EPU3" s="46">
        <f t="shared" si="179"/>
        <v>4</v>
      </c>
      <c r="EPV3" s="46">
        <f t="shared" si="179"/>
        <v>5</v>
      </c>
      <c r="EPW3" s="46">
        <f t="shared" si="179"/>
        <v>6</v>
      </c>
      <c r="EPX3" s="46">
        <f t="shared" si="179"/>
        <v>7</v>
      </c>
      <c r="EPY3" s="46">
        <f t="shared" si="179"/>
        <v>1</v>
      </c>
      <c r="EPZ3" s="46">
        <f t="shared" si="179"/>
        <v>2</v>
      </c>
      <c r="EQA3" s="46">
        <f t="shared" si="179"/>
        <v>3</v>
      </c>
      <c r="EQB3" s="46">
        <f t="shared" si="179"/>
        <v>4</v>
      </c>
      <c r="EQC3" s="46">
        <f t="shared" si="179"/>
        <v>5</v>
      </c>
      <c r="EQD3" s="46">
        <f t="shared" si="179"/>
        <v>6</v>
      </c>
      <c r="EQE3" s="46">
        <f t="shared" si="179"/>
        <v>7</v>
      </c>
      <c r="EQF3" s="46">
        <f t="shared" si="179"/>
        <v>1</v>
      </c>
      <c r="EQG3" s="46">
        <f t="shared" si="179"/>
        <v>2</v>
      </c>
      <c r="EQH3" s="46">
        <f t="shared" si="179"/>
        <v>3</v>
      </c>
      <c r="EQI3" s="46">
        <f t="shared" si="179"/>
        <v>4</v>
      </c>
      <c r="EQJ3" s="46">
        <f t="shared" si="179"/>
        <v>5</v>
      </c>
      <c r="EQK3" s="46">
        <f t="shared" si="179"/>
        <v>6</v>
      </c>
      <c r="EQL3" s="46">
        <f t="shared" si="179"/>
        <v>7</v>
      </c>
      <c r="EQM3" s="46">
        <f t="shared" si="179"/>
        <v>1</v>
      </c>
      <c r="EQN3" s="46">
        <f t="shared" si="179"/>
        <v>2</v>
      </c>
      <c r="EQO3" s="46">
        <f t="shared" si="179"/>
        <v>3</v>
      </c>
      <c r="EQP3" s="46">
        <f t="shared" si="179"/>
        <v>4</v>
      </c>
      <c r="EQQ3" s="46">
        <f t="shared" si="179"/>
        <v>5</v>
      </c>
    </row>
    <row r="4" spans="1:3839" s="5" customFormat="1" ht="34" x14ac:dyDescent="0.2">
      <c r="A4" s="4" t="s">
        <v>213</v>
      </c>
      <c r="B4" s="5">
        <f>COUNTIF('Входная информация'!$B$143:$L$157,'Прогноз по дням'!B2)+IF(B3&gt;5,1,0)</f>
        <v>0</v>
      </c>
      <c r="C4" s="5">
        <f>COUNTIF('Входная информация'!$B$143:$L$157,'Прогноз по дням'!C2)+IF(C3&gt;5,1,0)</f>
        <v>0</v>
      </c>
      <c r="D4" s="5">
        <f>COUNTIF('Входная информация'!$B$143:$L$157,'Прогноз по дням'!D2)+IF(D3&gt;5,1,0)</f>
        <v>1</v>
      </c>
      <c r="E4" s="5">
        <f>COUNTIF('Входная информация'!$B$143:$L$157,'Прогноз по дням'!E2)+IF(E3&gt;5,1,0)</f>
        <v>1</v>
      </c>
      <c r="F4" s="5">
        <f>COUNTIF('Входная информация'!$B$143:$L$157,'Прогноз по дням'!F2)+IF(F3&gt;5,1,0)</f>
        <v>0</v>
      </c>
      <c r="G4" s="5">
        <f>COUNTIF('Входная информация'!$B$143:$L$157,'Прогноз по дням'!G2)+IF(G3&gt;5,1,0)</f>
        <v>0</v>
      </c>
      <c r="H4" s="5">
        <f>COUNTIF('Входная информация'!$B$143:$L$157,'Прогноз по дням'!H2)+IF(H3&gt;5,1,0)</f>
        <v>0</v>
      </c>
      <c r="I4" s="5">
        <f>COUNTIF('Входная информация'!$B$143:$L$157,'Прогноз по дням'!I2)+IF(I3&gt;5,1,0)</f>
        <v>0</v>
      </c>
      <c r="J4" s="5">
        <f>COUNTIF('Входная информация'!$B$143:$L$157,'Прогноз по дням'!J2)+IF(J3&gt;5,1,0)</f>
        <v>0</v>
      </c>
      <c r="K4" s="5">
        <f>COUNTIF('Входная информация'!$B$143:$L$157,'Прогноз по дням'!K2)+IF(K3&gt;5,1,0)</f>
        <v>1</v>
      </c>
      <c r="L4" s="5">
        <f>COUNTIF('Входная информация'!$B$143:$L$157,'Прогноз по дням'!L2)+IF(L3&gt;5,1,0)</f>
        <v>1</v>
      </c>
      <c r="M4" s="5">
        <f>COUNTIF('Входная информация'!$B$143:$L$157,'Прогноз по дням'!M2)+IF(M3&gt;5,1,0)</f>
        <v>0</v>
      </c>
      <c r="N4" s="5">
        <f>COUNTIF('Входная информация'!$B$143:$L$157,'Прогноз по дням'!N2)+IF(N3&gt;5,1,0)</f>
        <v>0</v>
      </c>
      <c r="O4" s="5">
        <f>COUNTIF('Входная информация'!$B$143:$L$157,'Прогноз по дням'!O2)+IF(O3&gt;5,1,0)</f>
        <v>0</v>
      </c>
      <c r="P4" s="5">
        <f>COUNTIF('Входная информация'!$B$143:$L$157,'Прогноз по дням'!P2)+IF(P3&gt;5,1,0)</f>
        <v>0</v>
      </c>
      <c r="Q4" s="5">
        <f>COUNTIF('Входная информация'!$B$143:$L$157,'Прогноз по дням'!Q2)+IF(Q3&gt;5,1,0)</f>
        <v>0</v>
      </c>
      <c r="R4" s="5">
        <f>COUNTIF('Входная информация'!$B$143:$L$157,'Прогноз по дням'!R2)+IF(R3&gt;5,1,0)</f>
        <v>1</v>
      </c>
      <c r="S4" s="5">
        <f>COUNTIF('Входная информация'!$B$143:$L$157,'Прогноз по дням'!S2)+IF(S3&gt;5,1,0)</f>
        <v>1</v>
      </c>
      <c r="T4" s="5">
        <f>COUNTIF('Входная информация'!$B$143:$L$157,'Прогноз по дням'!T2)+IF(T3&gt;5,1,0)</f>
        <v>0</v>
      </c>
      <c r="U4" s="5">
        <f>COUNTIF('Входная информация'!$B$143:$L$157,'Прогноз по дням'!U2)+IF(U3&gt;5,1,0)</f>
        <v>0</v>
      </c>
      <c r="V4" s="5">
        <f>COUNTIF('Входная информация'!$B$143:$L$157,'Прогноз по дням'!V2)+IF(V3&gt;5,1,0)</f>
        <v>0</v>
      </c>
      <c r="W4" s="5">
        <f>COUNTIF('Входная информация'!$B$143:$L$157,'Прогноз по дням'!W2)+IF(W3&gt;5,1,0)</f>
        <v>0</v>
      </c>
      <c r="X4" s="5">
        <f>COUNTIF('Входная информация'!$B$143:$L$157,'Прогноз по дням'!X2)+IF(X3&gt;5,1,0)</f>
        <v>0</v>
      </c>
      <c r="Y4" s="5">
        <f>COUNTIF('Входная информация'!$B$143:$L$157,'Прогноз по дням'!Y2)+IF(Y3&gt;5,1,0)</f>
        <v>1</v>
      </c>
      <c r="Z4" s="5">
        <f>COUNTIF('Входная информация'!$B$143:$L$157,'Прогноз по дням'!Z2)+IF(Z3&gt;5,1,0)</f>
        <v>1</v>
      </c>
      <c r="AA4" s="5">
        <f>COUNTIF('Входная информация'!$B$143:$L$157,'Прогноз по дням'!AA2)+IF(AA3&gt;5,1,0)</f>
        <v>0</v>
      </c>
      <c r="AB4" s="5">
        <f>COUNTIF('Входная информация'!$B$143:$L$157,'Прогноз по дням'!AB2)+IF(AB3&gt;5,1,0)</f>
        <v>0</v>
      </c>
      <c r="AC4" s="5">
        <f>COUNTIF('Входная информация'!$B$143:$L$157,'Прогноз по дням'!AC2)+IF(AC3&gt;5,1,0)</f>
        <v>0</v>
      </c>
      <c r="AD4" s="5">
        <f>COUNTIF('Входная информация'!$B$143:$L$157,'Прогноз по дням'!AD2)+IF(AD3&gt;5,1,0)</f>
        <v>0</v>
      </c>
      <c r="AE4" s="5">
        <f>COUNTIF('Входная информация'!$B$143:$L$157,'Прогноз по дням'!AE2)+IF(AE3&gt;5,1,0)</f>
        <v>0</v>
      </c>
      <c r="AF4" s="5">
        <f>COUNTIF('Входная информация'!$B$143:$L$157,'Прогноз по дням'!AF2)+IF(AF3&gt;5,1,0)</f>
        <v>1</v>
      </c>
      <c r="AG4" s="5">
        <f>COUNTIF('Входная информация'!$B$143:$L$157,'Прогноз по дням'!AG2)+IF(AG3&gt;5,1,0)</f>
        <v>1</v>
      </c>
      <c r="AH4" s="5">
        <f>COUNTIF('Входная информация'!$B$143:$L$157,'Прогноз по дням'!AH2)+IF(AH3&gt;5,1,0)</f>
        <v>0</v>
      </c>
      <c r="AI4" s="5">
        <f>COUNTIF('Входная информация'!$B$143:$L$157,'Прогноз по дням'!AI2)+IF(AI3&gt;5,1,0)</f>
        <v>0</v>
      </c>
      <c r="AJ4" s="5">
        <f>COUNTIF('Входная информация'!$B$143:$L$157,'Прогноз по дням'!AJ2)+IF(AJ3&gt;5,1,0)</f>
        <v>0</v>
      </c>
      <c r="AK4" s="5">
        <f>COUNTIF('Входная информация'!$B$143:$L$157,'Прогноз по дням'!AK2)+IF(AK3&gt;5,1,0)</f>
        <v>0</v>
      </c>
      <c r="AL4" s="5">
        <f>COUNTIF('Входная информация'!$B$143:$L$157,'Прогноз по дням'!AL2)+IF(AL3&gt;5,1,0)</f>
        <v>0</v>
      </c>
      <c r="AM4" s="5">
        <f>COUNTIF('Входная информация'!$B$143:$L$157,'Прогноз по дням'!AM2)+IF(AM3&gt;5,1,0)</f>
        <v>1</v>
      </c>
      <c r="AN4" s="5">
        <f>COUNTIF('Входная информация'!$B$143:$L$157,'Прогноз по дням'!AN2)+IF(AN3&gt;5,1,0)</f>
        <v>1</v>
      </c>
      <c r="AO4" s="5">
        <f>COUNTIF('Входная информация'!$B$143:$L$157,'Прогноз по дням'!AO2)+IF(AO3&gt;5,1,0)</f>
        <v>0</v>
      </c>
      <c r="AP4" s="5">
        <f>COUNTIF('Входная информация'!$B$143:$L$157,'Прогноз по дням'!AP2)+IF(AP3&gt;5,1,0)</f>
        <v>0</v>
      </c>
      <c r="AQ4" s="5">
        <f>COUNTIF('Входная информация'!$B$143:$L$157,'Прогноз по дням'!AQ2)+IF(AQ3&gt;5,1,0)</f>
        <v>0</v>
      </c>
      <c r="AR4" s="5">
        <f>COUNTIF('Входная информация'!$B$143:$L$157,'Прогноз по дням'!AR2)+IF(AR3&gt;5,1,0)</f>
        <v>0</v>
      </c>
      <c r="AS4" s="5">
        <f>COUNTIF('Входная информация'!$B$143:$L$157,'Прогноз по дням'!AS2)+IF(AS3&gt;5,1,0)</f>
        <v>0</v>
      </c>
      <c r="AT4" s="5">
        <f>COUNTIF('Входная информация'!$B$143:$L$157,'Прогноз по дням'!AT2)+IF(AT3&gt;5,1,0)</f>
        <v>1</v>
      </c>
      <c r="AU4" s="5">
        <f>COUNTIF('Входная информация'!$B$143:$L$157,'Прогноз по дням'!AU2)+IF(AU3&gt;5,1,0)</f>
        <v>1</v>
      </c>
      <c r="AV4" s="5">
        <f>COUNTIF('Входная информация'!$B$143:$L$157,'Прогноз по дням'!AV2)+IF(AV3&gt;5,1,0)</f>
        <v>0</v>
      </c>
      <c r="AW4" s="5">
        <f>COUNTIF('Входная информация'!$B$143:$L$157,'Прогноз по дням'!AW2)+IF(AW3&gt;5,1,0)</f>
        <v>0</v>
      </c>
      <c r="AX4" s="5">
        <f>COUNTIF('Входная информация'!$B$143:$L$157,'Прогноз по дням'!AX2)+IF(AX3&gt;5,1,0)</f>
        <v>0</v>
      </c>
      <c r="AY4" s="5">
        <f>COUNTIF('Входная информация'!$B$143:$L$157,'Прогноз по дням'!AY2)+IF(AY3&gt;5,1,0)</f>
        <v>0</v>
      </c>
      <c r="AZ4" s="5">
        <f>COUNTIF('Входная информация'!$B$143:$L$157,'Прогноз по дням'!AZ2)+IF(AZ3&gt;5,1,0)</f>
        <v>0</v>
      </c>
      <c r="BA4" s="5">
        <f>COUNTIF('Входная информация'!$B$143:$L$157,'Прогноз по дням'!BA2)+IF(BA3&gt;5,1,0)</f>
        <v>1</v>
      </c>
      <c r="BB4" s="5">
        <f>COUNTIF('Входная информация'!$B$143:$L$157,'Прогноз по дням'!BB2)+IF(BB3&gt;5,1,0)</f>
        <v>1</v>
      </c>
      <c r="BC4" s="5">
        <f>COUNTIF('Входная информация'!$B$143:$L$157,'Прогноз по дням'!BC2)+IF(BC3&gt;5,1,0)</f>
        <v>0</v>
      </c>
      <c r="BD4" s="5">
        <f>COUNTIF('Входная информация'!$B$143:$L$157,'Прогноз по дням'!BD2)+IF(BD3&gt;5,1,0)</f>
        <v>0</v>
      </c>
      <c r="BE4" s="5">
        <f>COUNTIF('Входная информация'!$B$143:$L$157,'Прогноз по дням'!BE2)+IF(BE3&gt;5,1,0)</f>
        <v>0</v>
      </c>
      <c r="BF4" s="5">
        <f>COUNTIF('Входная информация'!$B$143:$L$157,'Прогноз по дням'!BF2)+IF(BF3&gt;5,1,0)</f>
        <v>0</v>
      </c>
      <c r="BG4" s="5">
        <f>COUNTIF('Входная информация'!$B$143:$L$157,'Прогноз по дням'!BG2)+IF(BG3&gt;5,1,0)</f>
        <v>0</v>
      </c>
      <c r="BH4" s="5">
        <f>COUNTIF('Входная информация'!$B$143:$L$157,'Прогноз по дням'!BH2)+IF(BH3&gt;5,1,0)</f>
        <v>1</v>
      </c>
      <c r="BI4" s="5">
        <f>COUNTIF('Входная информация'!$B$143:$L$157,'Прогноз по дням'!BI2)+IF(BI3&gt;5,1,0)</f>
        <v>1</v>
      </c>
      <c r="BJ4" s="5">
        <f>COUNTIF('Входная информация'!$B$143:$L$157,'Прогноз по дням'!BJ2)+IF(BJ3&gt;5,1,0)</f>
        <v>0</v>
      </c>
      <c r="BK4" s="5">
        <f>COUNTIF('Входная информация'!$B$143:$L$157,'Прогноз по дням'!BK2)+IF(BK3&gt;5,1,0)</f>
        <v>0</v>
      </c>
      <c r="BL4" s="5">
        <f>COUNTIF('Входная информация'!$B$143:$L$157,'Прогноз по дням'!BL2)+IF(BL3&gt;5,1,0)</f>
        <v>0</v>
      </c>
      <c r="BM4" s="5">
        <f>COUNTIF('Входная информация'!$B$143:$L$157,'Прогноз по дням'!BM2)+IF(BM3&gt;5,1,0)</f>
        <v>0</v>
      </c>
      <c r="BN4" s="5">
        <f>COUNTIF('Входная информация'!$B$143:$L$157,'Прогноз по дням'!BN2)+IF(BN3&gt;5,1,0)</f>
        <v>0</v>
      </c>
      <c r="BO4" s="5">
        <f>COUNTIF('Входная информация'!$B$143:$L$157,'Прогноз по дням'!BO2)+IF(BO3&gt;5,1,0)</f>
        <v>1</v>
      </c>
      <c r="BP4" s="5">
        <f>COUNTIF('Входная информация'!$B$143:$L$157,'Прогноз по дням'!BP2)+IF(BP3&gt;5,1,0)</f>
        <v>1</v>
      </c>
      <c r="BQ4" s="5">
        <f>COUNTIF('Входная информация'!$B$143:$L$157,'Прогноз по дням'!BQ2)+IF(BQ3&gt;5,1,0)</f>
        <v>0</v>
      </c>
      <c r="BR4" s="5">
        <f>COUNTIF('Входная информация'!$B$143:$L$157,'Прогноз по дням'!BR2)+IF(BR3&gt;5,1,0)</f>
        <v>0</v>
      </c>
      <c r="BS4" s="5">
        <f>COUNTIF('Входная информация'!$B$143:$L$157,'Прогноз по дням'!BS2)+IF(BS3&gt;5,1,0)</f>
        <v>0</v>
      </c>
      <c r="BT4" s="5">
        <f>COUNTIF('Входная информация'!$B$143:$L$157,'Прогноз по дням'!BT2)+IF(BT3&gt;5,1,0)</f>
        <v>0</v>
      </c>
      <c r="BU4" s="5">
        <f>COUNTIF('Входная информация'!$B$143:$L$157,'Прогноз по дням'!BU2)+IF(BU3&gt;5,1,0)</f>
        <v>0</v>
      </c>
      <c r="BV4" s="5">
        <f>COUNTIF('Входная информация'!$B$143:$L$157,'Прогноз по дням'!BV2)+IF(BV3&gt;5,1,0)</f>
        <v>1</v>
      </c>
      <c r="BW4" s="5">
        <f>COUNTIF('Входная информация'!$B$143:$L$157,'Прогноз по дням'!BW2)+IF(BW3&gt;5,1,0)</f>
        <v>1</v>
      </c>
      <c r="BX4" s="5">
        <f>COUNTIF('Входная информация'!$B$143:$L$157,'Прогноз по дням'!BX2)+IF(BX3&gt;5,1,0)</f>
        <v>0</v>
      </c>
      <c r="BY4" s="5">
        <f>COUNTIF('Входная информация'!$B$143:$L$157,'Прогноз по дням'!BY2)+IF(BY3&gt;5,1,0)</f>
        <v>0</v>
      </c>
      <c r="BZ4" s="5">
        <f>COUNTIF('Входная информация'!$B$143:$L$157,'Прогноз по дням'!BZ2)+IF(BZ3&gt;5,1,0)</f>
        <v>0</v>
      </c>
      <c r="CA4" s="5">
        <f>COUNTIF('Входная информация'!$B$143:$L$157,'Прогноз по дням'!CA2)+IF(CA3&gt;5,1,0)</f>
        <v>0</v>
      </c>
      <c r="CB4" s="5">
        <f>COUNTIF('Входная информация'!$B$143:$L$157,'Прогноз по дням'!CB2)+IF(CB3&gt;5,1,0)</f>
        <v>0</v>
      </c>
      <c r="CC4" s="5">
        <f>COUNTIF('Входная информация'!$B$143:$L$157,'Прогноз по дням'!CC2)+IF(CC3&gt;5,1,0)</f>
        <v>1</v>
      </c>
      <c r="CD4" s="5">
        <f>COUNTIF('Входная информация'!$B$143:$L$157,'Прогноз по дням'!CD2)+IF(CD3&gt;5,1,0)</f>
        <v>1</v>
      </c>
      <c r="CE4" s="5">
        <f>COUNTIF('Входная информация'!$B$143:$L$157,'Прогноз по дням'!CE2)+IF(CE3&gt;5,1,0)</f>
        <v>0</v>
      </c>
      <c r="CF4" s="5">
        <f>COUNTIF('Входная информация'!$B$143:$L$157,'Прогноз по дням'!CF2)+IF(CF3&gt;5,1,0)</f>
        <v>0</v>
      </c>
      <c r="CG4" s="5">
        <f>COUNTIF('Входная информация'!$B$143:$L$157,'Прогноз по дням'!CG2)+IF(CG3&gt;5,1,0)</f>
        <v>0</v>
      </c>
      <c r="CH4" s="5">
        <f>COUNTIF('Входная информация'!$B$143:$L$157,'Прогноз по дням'!CH2)+IF(CH3&gt;5,1,0)</f>
        <v>0</v>
      </c>
      <c r="CI4" s="5">
        <f>COUNTIF('Входная информация'!$B$143:$L$157,'Прогноз по дням'!CI2)+IF(CI3&gt;5,1,0)</f>
        <v>0</v>
      </c>
      <c r="CJ4" s="5">
        <f>COUNTIF('Входная информация'!$B$143:$L$157,'Прогноз по дням'!CJ2)+IF(CJ3&gt;5,1,0)</f>
        <v>1</v>
      </c>
      <c r="CK4" s="5">
        <f>COUNTIF('Входная информация'!$B$143:$L$157,'Прогноз по дням'!CK2)+IF(CK3&gt;5,1,0)</f>
        <v>1</v>
      </c>
      <c r="CL4" s="5">
        <f>COUNTIF('Входная информация'!$B$143:$L$157,'Прогноз по дням'!CL2)+IF(CL3&gt;5,1,0)</f>
        <v>0</v>
      </c>
      <c r="CM4" s="5">
        <f>COUNTIF('Входная информация'!$B$143:$L$157,'Прогноз по дням'!CM2)+IF(CM3&gt;5,1,0)</f>
        <v>0</v>
      </c>
      <c r="CN4" s="5">
        <f>COUNTIF('Входная информация'!$B$143:$L$157,'Прогноз по дням'!CN2)+IF(CN3&gt;5,1,0)</f>
        <v>0</v>
      </c>
      <c r="CO4" s="5">
        <f>COUNTIF('Входная информация'!$B$143:$L$157,'Прогноз по дням'!CO2)+IF(CO3&gt;5,1,0)</f>
        <v>0</v>
      </c>
      <c r="CP4" s="5">
        <f>COUNTIF('Входная информация'!$B$143:$L$157,'Прогноз по дням'!CP2)+IF(CP3&gt;5,1,0)</f>
        <v>0</v>
      </c>
      <c r="CQ4" s="5">
        <f>COUNTIF('Входная информация'!$B$143:$L$157,'Прогноз по дням'!CQ2)+IF(CQ3&gt;5,1,0)</f>
        <v>1</v>
      </c>
      <c r="CR4" s="5">
        <f>COUNTIF('Входная информация'!$B$143:$L$157,'Прогноз по дням'!CR2)+IF(CR3&gt;5,1,0)</f>
        <v>1</v>
      </c>
      <c r="CS4" s="5">
        <f>COUNTIF('Входная информация'!$B$143:$L$157,'Прогноз по дням'!CS2)+IF(CS3&gt;5,1,0)</f>
        <v>0</v>
      </c>
      <c r="CT4" s="5">
        <f>COUNTIF('Входная информация'!$B$143:$L$157,'Прогноз по дням'!CT2)+IF(CT3&gt;5,1,0)</f>
        <v>0</v>
      </c>
      <c r="CU4" s="5">
        <f>COUNTIF('Входная информация'!$B$143:$L$157,'Прогноз по дням'!CU2)+IF(CU3&gt;5,1,0)</f>
        <v>0</v>
      </c>
      <c r="CV4" s="5">
        <f>COUNTIF('Входная информация'!$B$143:$L$157,'Прогноз по дням'!CV2)+IF(CV3&gt;5,1,0)</f>
        <v>0</v>
      </c>
      <c r="CW4" s="5">
        <f>COUNTIF('Входная информация'!$B$143:$L$157,'Прогноз по дням'!CW2)+IF(CW3&gt;5,1,0)</f>
        <v>0</v>
      </c>
      <c r="CX4" s="5">
        <f>COUNTIF('Входная информация'!$B$143:$L$157,'Прогноз по дням'!CX2)+IF(CX3&gt;5,1,0)</f>
        <v>1</v>
      </c>
      <c r="CY4" s="5">
        <f>COUNTIF('Входная информация'!$B$143:$L$157,'Прогноз по дням'!CY2)+IF(CY3&gt;5,1,0)</f>
        <v>1</v>
      </c>
      <c r="CZ4" s="5">
        <f>COUNTIF('Входная информация'!$B$143:$L$157,'Прогноз по дням'!CZ2)+IF(CZ3&gt;5,1,0)</f>
        <v>0</v>
      </c>
      <c r="DA4" s="5">
        <f>COUNTIF('Входная информация'!$B$143:$L$157,'Прогноз по дням'!DA2)+IF(DA3&gt;5,1,0)</f>
        <v>0</v>
      </c>
      <c r="DB4" s="5">
        <f>COUNTIF('Входная информация'!$B$143:$L$157,'Прогноз по дням'!DB2)+IF(DB3&gt;5,1,0)</f>
        <v>0</v>
      </c>
      <c r="DC4" s="5">
        <f>COUNTIF('Входная информация'!$B$143:$L$157,'Прогноз по дням'!DC2)+IF(DC3&gt;5,1,0)</f>
        <v>0</v>
      </c>
      <c r="DD4" s="5">
        <f>COUNTIF('Входная информация'!$B$143:$L$157,'Прогноз по дням'!DD2)+IF(DD3&gt;5,1,0)</f>
        <v>0</v>
      </c>
      <c r="DE4" s="5">
        <f>COUNTIF('Входная информация'!$B$143:$L$157,'Прогноз по дням'!DE2)+IF(DE3&gt;5,1,0)</f>
        <v>1</v>
      </c>
      <c r="DF4" s="5">
        <f>COUNTIF('Входная информация'!$B$143:$L$157,'Прогноз по дням'!DF2)+IF(DF3&gt;5,1,0)</f>
        <v>1</v>
      </c>
      <c r="DG4" s="5">
        <f>COUNTIF('Входная информация'!$B$143:$L$157,'Прогноз по дням'!DG2)+IF(DG3&gt;5,1,0)</f>
        <v>0</v>
      </c>
      <c r="DH4" s="5">
        <f>COUNTIF('Входная информация'!$B$143:$L$157,'Прогноз по дням'!DH2)+IF(DH3&gt;5,1,0)</f>
        <v>0</v>
      </c>
      <c r="DI4" s="5">
        <f>COUNTIF('Входная информация'!$B$143:$L$157,'Прогноз по дням'!DI2)+IF(DI3&gt;5,1,0)</f>
        <v>0</v>
      </c>
      <c r="DJ4" s="5">
        <f>COUNTIF('Входная информация'!$B$143:$L$157,'Прогноз по дням'!DJ2)+IF(DJ3&gt;5,1,0)</f>
        <v>0</v>
      </c>
      <c r="DK4" s="5">
        <f>COUNTIF('Входная информация'!$B$143:$L$157,'Прогноз по дням'!DK2)+IF(DK3&gt;5,1,0)</f>
        <v>0</v>
      </c>
      <c r="DL4" s="5">
        <f>COUNTIF('Входная информация'!$B$143:$L$157,'Прогноз по дням'!DL2)+IF(DL3&gt;5,1,0)</f>
        <v>1</v>
      </c>
      <c r="DM4" s="5">
        <f>COUNTIF('Входная информация'!$B$143:$L$157,'Прогноз по дням'!DM2)+IF(DM3&gt;5,1,0)</f>
        <v>1</v>
      </c>
      <c r="DN4" s="5">
        <f>COUNTIF('Входная информация'!$B$143:$L$157,'Прогноз по дням'!DN2)+IF(DN3&gt;5,1,0)</f>
        <v>0</v>
      </c>
      <c r="DO4" s="5">
        <f>COUNTIF('Входная информация'!$B$143:$L$157,'Прогноз по дням'!DO2)+IF(DO3&gt;5,1,0)</f>
        <v>0</v>
      </c>
      <c r="DP4" s="5">
        <f>COUNTIF('Входная информация'!$B$143:$L$157,'Прогноз по дням'!DP2)+IF(DP3&gt;5,1,0)</f>
        <v>0</v>
      </c>
      <c r="DQ4" s="5">
        <f>COUNTIF('Входная информация'!$B$143:$L$157,'Прогноз по дням'!DQ2)+IF(DQ3&gt;5,1,0)</f>
        <v>0</v>
      </c>
      <c r="DR4" s="5">
        <f>COUNTIF('Входная информация'!$B$143:$L$157,'Прогноз по дням'!DR2)+IF(DR3&gt;5,1,0)</f>
        <v>0</v>
      </c>
      <c r="DS4" s="5">
        <f>COUNTIF('Входная информация'!$B$143:$L$157,'Прогноз по дням'!DS2)+IF(DS3&gt;5,1,0)</f>
        <v>1</v>
      </c>
      <c r="DT4" s="5">
        <f>COUNTIF('Входная информация'!$B$143:$L$157,'Прогноз по дням'!DT2)+IF(DT3&gt;5,1,0)</f>
        <v>1</v>
      </c>
      <c r="DU4" s="5">
        <f>COUNTIF('Входная информация'!$B$143:$L$157,'Прогноз по дням'!DU2)+IF(DU3&gt;5,1,0)</f>
        <v>0</v>
      </c>
      <c r="DV4" s="5">
        <f>COUNTIF('Входная информация'!$B$143:$L$157,'Прогноз по дням'!DV2)+IF(DV3&gt;5,1,0)</f>
        <v>0</v>
      </c>
      <c r="DW4" s="5">
        <f>COUNTIF('Входная информация'!$B$143:$L$157,'Прогноз по дням'!DW2)+IF(DW3&gt;5,1,0)</f>
        <v>0</v>
      </c>
      <c r="DX4" s="5">
        <f>COUNTIF('Входная информация'!$B$143:$L$157,'Прогноз по дням'!DX2)+IF(DX3&gt;5,1,0)</f>
        <v>0</v>
      </c>
      <c r="DY4" s="5">
        <f>COUNTIF('Входная информация'!$B$143:$L$157,'Прогноз по дням'!DY2)+IF(DY3&gt;5,1,0)</f>
        <v>1</v>
      </c>
      <c r="DZ4" s="5">
        <f>COUNTIF('Входная информация'!$B$143:$L$157,'Прогноз по дням'!DZ2)+IF(DZ3&gt;5,1,0)</f>
        <v>1</v>
      </c>
      <c r="EA4" s="5">
        <f>COUNTIF('Входная информация'!$B$143:$L$157,'Прогноз по дням'!EA2)+IF(EA3&gt;5,1,0)</f>
        <v>1</v>
      </c>
      <c r="EB4" s="5">
        <f>COUNTIF('Входная информация'!$B$143:$L$157,'Прогноз по дням'!EB2)+IF(EB3&gt;5,1,0)</f>
        <v>0</v>
      </c>
      <c r="EC4" s="5">
        <f>COUNTIF('Входная информация'!$B$143:$L$157,'Прогноз по дням'!EC2)+IF(EC3&gt;5,1,0)</f>
        <v>0</v>
      </c>
      <c r="ED4" s="5">
        <f>COUNTIF('Входная информация'!$B$143:$L$157,'Прогноз по дням'!ED2)+IF(ED3&gt;5,1,0)</f>
        <v>0</v>
      </c>
      <c r="EE4" s="5">
        <f>COUNTIF('Входная информация'!$B$143:$L$157,'Прогноз по дням'!EE2)+IF(EE3&gt;5,1,0)</f>
        <v>0</v>
      </c>
      <c r="EF4" s="5">
        <f>COUNTIF('Входная информация'!$B$143:$L$157,'Прогноз по дням'!EF2)+IF(EF3&gt;5,1,0)</f>
        <v>0</v>
      </c>
      <c r="EG4" s="5">
        <f>COUNTIF('Входная информация'!$B$143:$L$157,'Прогноз по дням'!EG2)+IF(EG3&gt;5,1,0)</f>
        <v>1</v>
      </c>
      <c r="EH4" s="5">
        <f>COUNTIF('Входная информация'!$B$143:$L$157,'Прогноз по дням'!EH2)+IF(EH3&gt;5,1,0)</f>
        <v>1</v>
      </c>
      <c r="EI4" s="5">
        <f>COUNTIF('Входная информация'!$B$143:$L$157,'Прогноз по дням'!EI2)+IF(EI3&gt;5,1,0)</f>
        <v>0</v>
      </c>
      <c r="EJ4" s="5">
        <f>COUNTIF('Входная информация'!$B$143:$L$157,'Прогноз по дням'!EJ2)+IF(EJ3&gt;5,1,0)</f>
        <v>0</v>
      </c>
      <c r="EK4" s="5">
        <f>COUNTIF('Входная информация'!$B$143:$L$157,'Прогноз по дням'!EK2)+IF(EK3&gt;5,1,0)</f>
        <v>0</v>
      </c>
      <c r="EL4" s="5">
        <f>COUNTIF('Входная информация'!$B$143:$L$157,'Прогноз по дням'!EL2)+IF(EL3&gt;5,1,0)</f>
        <v>0</v>
      </c>
      <c r="EM4" s="5">
        <f>COUNTIF('Входная информация'!$B$143:$L$157,'Прогноз по дням'!EM2)+IF(EM3&gt;5,1,0)</f>
        <v>0</v>
      </c>
      <c r="EN4" s="5">
        <f>COUNTIF('Входная информация'!$B$143:$L$157,'Прогноз по дням'!EN2)+IF(EN3&gt;5,1,0)</f>
        <v>1</v>
      </c>
      <c r="EO4" s="5">
        <f>COUNTIF('Входная информация'!$B$143:$L$157,'Прогноз по дням'!EO2)+IF(EO3&gt;5,1,0)</f>
        <v>1</v>
      </c>
      <c r="EP4" s="5">
        <f>COUNTIF('Входная информация'!$B$143:$L$157,'Прогноз по дням'!EP2)+IF(EP3&gt;5,1,0)</f>
        <v>0</v>
      </c>
      <c r="EQ4" s="5">
        <f>COUNTIF('Входная информация'!$B$143:$L$157,'Прогноз по дням'!EQ2)+IF(EQ3&gt;5,1,0)</f>
        <v>0</v>
      </c>
      <c r="ER4" s="5">
        <f>COUNTIF('Входная информация'!$B$143:$L$157,'Прогноз по дням'!ER2)+IF(ER3&gt;5,1,0)</f>
        <v>0</v>
      </c>
      <c r="ES4" s="5">
        <f>COUNTIF('Входная информация'!$B$143:$L$157,'Прогноз по дням'!ES2)+IF(ES3&gt;5,1,0)</f>
        <v>0</v>
      </c>
      <c r="ET4" s="5">
        <f>COUNTIF('Входная информация'!$B$143:$L$157,'Прогноз по дням'!ET2)+IF(ET3&gt;5,1,0)</f>
        <v>0</v>
      </c>
      <c r="EU4" s="5">
        <f>COUNTIF('Входная информация'!$B$143:$L$157,'Прогноз по дням'!EU2)+IF(EU3&gt;5,1,0)</f>
        <v>1</v>
      </c>
      <c r="EV4" s="5">
        <f>COUNTIF('Входная информация'!$B$143:$L$157,'Прогноз по дням'!EV2)+IF(EV3&gt;5,1,0)</f>
        <v>1</v>
      </c>
      <c r="EW4" s="5">
        <f>COUNTIF('Входная информация'!$B$143:$L$157,'Прогноз по дням'!EW2)+IF(EW3&gt;5,1,0)</f>
        <v>0</v>
      </c>
      <c r="EX4" s="5">
        <f>COUNTIF('Входная информация'!$B$143:$L$157,'Прогноз по дням'!EX2)+IF(EX3&gt;5,1,0)</f>
        <v>0</v>
      </c>
      <c r="EY4" s="5">
        <f>COUNTIF('Входная информация'!$B$143:$L$157,'Прогноз по дням'!EY2)+IF(EY3&gt;5,1,0)</f>
        <v>0</v>
      </c>
      <c r="EZ4" s="5">
        <f>COUNTIF('Входная информация'!$B$143:$L$157,'Прогноз по дням'!EZ2)+IF(EZ3&gt;5,1,0)</f>
        <v>0</v>
      </c>
      <c r="FA4" s="5">
        <f>COUNTIF('Входная информация'!$B$143:$L$157,'Прогноз по дням'!FA2)+IF(FA3&gt;5,1,0)</f>
        <v>0</v>
      </c>
      <c r="FB4" s="5">
        <f>COUNTIF('Входная информация'!$B$143:$L$157,'Прогноз по дням'!FB2)+IF(FB3&gt;5,1,0)</f>
        <v>1</v>
      </c>
      <c r="FC4" s="5">
        <f>COUNTIF('Входная информация'!$B$143:$L$157,'Прогноз по дням'!FC2)+IF(FC3&gt;5,1,0)</f>
        <v>1</v>
      </c>
      <c r="FD4" s="5">
        <f>COUNTIF('Входная информация'!$B$143:$L$157,'Прогноз по дням'!FD2)+IF(FD3&gt;5,1,0)</f>
        <v>0</v>
      </c>
      <c r="FE4" s="5">
        <f>COUNTIF('Входная информация'!$B$143:$L$157,'Прогноз по дням'!FE2)+IF(FE3&gt;5,1,0)</f>
        <v>0</v>
      </c>
      <c r="FF4" s="5">
        <f>COUNTIF('Входная информация'!$B$143:$L$157,'Прогноз по дням'!FF2)+IF(FF3&gt;5,1,0)</f>
        <v>0</v>
      </c>
      <c r="FG4" s="5">
        <f>COUNTIF('Входная информация'!$B$143:$L$157,'Прогноз по дням'!FG2)+IF(FG3&gt;5,1,0)</f>
        <v>0</v>
      </c>
      <c r="FH4" s="5">
        <f>COUNTIF('Входная информация'!$B$143:$L$157,'Прогноз по дням'!FH2)+IF(FH3&gt;5,1,0)</f>
        <v>0</v>
      </c>
      <c r="FI4" s="5">
        <f>COUNTIF('Входная информация'!$B$143:$L$157,'Прогноз по дням'!FI2)+IF(FI3&gt;5,1,0)</f>
        <v>1</v>
      </c>
      <c r="FJ4" s="5">
        <f>COUNTIF('Входная информация'!$B$143:$L$157,'Прогноз по дням'!FJ2)+IF(FJ3&gt;5,1,0)</f>
        <v>1</v>
      </c>
      <c r="FK4" s="5">
        <f>COUNTIF('Входная информация'!$B$143:$L$157,'Прогноз по дням'!FK2)+IF(FK3&gt;5,1,0)</f>
        <v>0</v>
      </c>
      <c r="FL4" s="5">
        <f>COUNTIF('Входная информация'!$B$143:$L$157,'Прогноз по дням'!FL2)+IF(FL3&gt;5,1,0)</f>
        <v>0</v>
      </c>
      <c r="FM4" s="5">
        <f>COUNTIF('Входная информация'!$B$143:$L$157,'Прогноз по дням'!FM2)+IF(FM3&gt;5,1,0)</f>
        <v>0</v>
      </c>
      <c r="FN4" s="5">
        <f>COUNTIF('Входная информация'!$B$143:$L$157,'Прогноз по дням'!FN2)+IF(FN3&gt;5,1,0)</f>
        <v>0</v>
      </c>
      <c r="FO4" s="5">
        <f>COUNTIF('Входная информация'!$B$143:$L$157,'Прогноз по дням'!FO2)+IF(FO3&gt;5,1,0)</f>
        <v>0</v>
      </c>
      <c r="FP4" s="5">
        <f>COUNTIF('Входная информация'!$B$143:$L$157,'Прогноз по дням'!FP2)+IF(FP3&gt;5,1,0)</f>
        <v>1</v>
      </c>
      <c r="FQ4" s="5">
        <f>COUNTIF('Входная информация'!$B$143:$L$157,'Прогноз по дням'!FQ2)+IF(FQ3&gt;5,1,0)</f>
        <v>1</v>
      </c>
      <c r="FR4" s="5">
        <f>COUNTIF('Входная информация'!$B$143:$L$157,'Прогноз по дням'!FR2)+IF(FR3&gt;5,1,0)</f>
        <v>0</v>
      </c>
      <c r="FS4" s="5">
        <f>COUNTIF('Входная информация'!$B$143:$L$157,'Прогноз по дням'!FS2)+IF(FS3&gt;5,1,0)</f>
        <v>0</v>
      </c>
      <c r="FT4" s="5">
        <f>COUNTIF('Входная информация'!$B$143:$L$157,'Прогноз по дням'!FT2)+IF(FT3&gt;5,1,0)</f>
        <v>0</v>
      </c>
      <c r="FU4" s="5">
        <f>COUNTIF('Входная информация'!$B$143:$L$157,'Прогноз по дням'!FU2)+IF(FU3&gt;5,1,0)</f>
        <v>0</v>
      </c>
      <c r="FV4" s="5">
        <f>COUNTIF('Входная информация'!$B$143:$L$157,'Прогноз по дням'!FV2)+IF(FV3&gt;5,1,0)</f>
        <v>0</v>
      </c>
      <c r="FW4" s="5">
        <f>COUNTIF('Входная информация'!$B$143:$L$157,'Прогноз по дням'!FW2)+IF(FW3&gt;5,1,0)</f>
        <v>1</v>
      </c>
      <c r="FX4" s="5">
        <f>COUNTIF('Входная информация'!$B$143:$L$157,'Прогноз по дням'!FX2)+IF(FX3&gt;5,1,0)</f>
        <v>1</v>
      </c>
      <c r="FY4" s="5">
        <f>COUNTIF('Входная информация'!$B$143:$L$157,'Прогноз по дням'!FY2)+IF(FY3&gt;5,1,0)</f>
        <v>0</v>
      </c>
      <c r="FZ4" s="5">
        <f>COUNTIF('Входная информация'!$B$143:$L$157,'Прогноз по дням'!FZ2)+IF(FZ3&gt;5,1,0)</f>
        <v>0</v>
      </c>
      <c r="GA4" s="5">
        <f>COUNTIF('Входная информация'!$B$143:$L$157,'Прогноз по дням'!GA2)+IF(GA3&gt;5,1,0)</f>
        <v>0</v>
      </c>
      <c r="GB4" s="5">
        <f>COUNTIF('Входная информация'!$B$143:$L$157,'Прогноз по дням'!GB2)+IF(GB3&gt;5,1,0)</f>
        <v>0</v>
      </c>
      <c r="GC4" s="5">
        <f>COUNTIF('Входная информация'!$B$143:$L$157,'Прогноз по дням'!GC2)+IF(GC3&gt;5,1,0)</f>
        <v>0</v>
      </c>
      <c r="GD4" s="5">
        <f>COUNTIF('Входная информация'!$B$143:$L$157,'Прогноз по дням'!GD2)+IF(GD3&gt;5,1,0)</f>
        <v>2</v>
      </c>
      <c r="GE4" s="5">
        <f>COUNTIF('Входная информация'!$B$143:$L$157,'Прогноз по дням'!GE2)+IF(GE3&gt;5,1,0)</f>
        <v>2</v>
      </c>
      <c r="GF4" s="5">
        <f>COUNTIF('Входная информация'!$B$143:$L$157,'Прогноз по дням'!GF2)+IF(GF3&gt;5,1,0)</f>
        <v>1</v>
      </c>
      <c r="GG4" s="5">
        <f>COUNTIF('Входная информация'!$B$143:$L$157,'Прогноз по дням'!GG2)+IF(GG3&gt;5,1,0)</f>
        <v>1</v>
      </c>
      <c r="GH4" s="5">
        <f>COUNTIF('Входная информация'!$B$143:$L$157,'Прогноз по дням'!GH2)+IF(GH3&gt;5,1,0)</f>
        <v>1</v>
      </c>
      <c r="GI4" s="5">
        <f>COUNTIF('Входная информация'!$B$143:$L$157,'Прогноз по дням'!GI2)+IF(GI3&gt;5,1,0)</f>
        <v>1</v>
      </c>
      <c r="GJ4" s="5">
        <f>COUNTIF('Входная информация'!$B$143:$L$157,'Прогноз по дням'!GJ2)+IF(GJ3&gt;5,1,0)</f>
        <v>1</v>
      </c>
      <c r="GK4" s="5">
        <f>COUNTIF('Входная информация'!$B$143:$L$157,'Прогноз по дням'!GK2)+IF(GK3&gt;5,1,0)</f>
        <v>2</v>
      </c>
      <c r="GL4" s="5">
        <f>COUNTIF('Входная информация'!$B$143:$L$157,'Прогноз по дням'!GL2)+IF(GL3&gt;5,1,0)</f>
        <v>2</v>
      </c>
      <c r="GM4" s="5">
        <f>COUNTIF('Входная информация'!$B$143:$L$157,'Прогноз по дням'!GM2)+IF(GM3&gt;5,1,0)</f>
        <v>0</v>
      </c>
      <c r="GN4" s="5">
        <f>COUNTIF('Входная информация'!$B$143:$L$157,'Прогноз по дням'!GN2)+IF(GN3&gt;5,1,0)</f>
        <v>0</v>
      </c>
      <c r="GO4" s="5">
        <f>COUNTIF('Входная информация'!$B$143:$L$157,'Прогноз по дням'!GO2)+IF(GO3&gt;5,1,0)</f>
        <v>0</v>
      </c>
      <c r="GP4" s="5">
        <f>COUNTIF('Входная информация'!$B$143:$L$157,'Прогноз по дням'!GP2)+IF(GP3&gt;5,1,0)</f>
        <v>0</v>
      </c>
      <c r="GQ4" s="5">
        <f>COUNTIF('Входная информация'!$B$143:$L$157,'Прогноз по дням'!GQ2)+IF(GQ3&gt;5,1,0)</f>
        <v>0</v>
      </c>
      <c r="GR4" s="5">
        <f>COUNTIF('Входная информация'!$B$143:$L$157,'Прогноз по дням'!GR2)+IF(GR3&gt;5,1,0)</f>
        <v>1</v>
      </c>
      <c r="GS4" s="5">
        <f>COUNTIF('Входная информация'!$B$143:$L$157,'Прогноз по дням'!GS2)+IF(GS3&gt;5,1,0)</f>
        <v>1</v>
      </c>
      <c r="GT4" s="5">
        <f>COUNTIF('Входная информация'!$B$143:$L$157,'Прогноз по дням'!GT2)+IF(GT3&gt;5,1,0)</f>
        <v>0</v>
      </c>
      <c r="GU4" s="5">
        <f>COUNTIF('Входная информация'!$B$143:$L$157,'Прогноз по дням'!GU2)+IF(GU3&gt;5,1,0)</f>
        <v>0</v>
      </c>
      <c r="GV4" s="5">
        <f>COUNTIF('Входная информация'!$B$143:$L$157,'Прогноз по дням'!GV2)+IF(GV3&gt;5,1,0)</f>
        <v>0</v>
      </c>
      <c r="GW4" s="5">
        <f>COUNTIF('Входная информация'!$B$143:$L$157,'Прогноз по дням'!GW2)+IF(GW3&gt;5,1,0)</f>
        <v>0</v>
      </c>
      <c r="GX4" s="5">
        <f>COUNTIF('Входная информация'!$B$143:$L$157,'Прогноз по дням'!GX2)+IF(GX3&gt;5,1,0)</f>
        <v>0</v>
      </c>
      <c r="GY4" s="5">
        <f>COUNTIF('Входная информация'!$B$143:$L$157,'Прогноз по дням'!GY2)+IF(GY3&gt;5,1,0)</f>
        <v>1</v>
      </c>
      <c r="GZ4" s="5">
        <f>COUNTIF('Входная информация'!$B$143:$L$157,'Прогноз по дням'!GZ2)+IF(GZ3&gt;5,1,0)</f>
        <v>1</v>
      </c>
      <c r="HA4" s="5">
        <f>COUNTIF('Входная информация'!$B$143:$L$157,'Прогноз по дням'!HA2)+IF(HA3&gt;5,1,0)</f>
        <v>0</v>
      </c>
      <c r="HB4" s="5">
        <f>COUNTIF('Входная информация'!$B$143:$L$157,'Прогноз по дням'!HB2)+IF(HB3&gt;5,1,0)</f>
        <v>0</v>
      </c>
      <c r="HC4" s="5">
        <f>COUNTIF('Входная информация'!$B$143:$L$157,'Прогноз по дням'!HC2)+IF(HC3&gt;5,1,0)</f>
        <v>0</v>
      </c>
      <c r="HD4" s="5">
        <f>COUNTIF('Входная информация'!$B$143:$L$157,'Прогноз по дням'!HD2)+IF(HD3&gt;5,1,0)</f>
        <v>0</v>
      </c>
      <c r="HE4" s="5">
        <f>COUNTIF('Входная информация'!$B$143:$L$157,'Прогноз по дням'!HE2)+IF(HE3&gt;5,1,0)</f>
        <v>0</v>
      </c>
      <c r="HF4" s="5">
        <f>COUNTIF('Входная информация'!$B$143:$L$157,'Прогноз по дням'!HF2)+IF(HF3&gt;5,1,0)</f>
        <v>1</v>
      </c>
      <c r="HG4" s="5">
        <f>COUNTIF('Входная информация'!$B$143:$L$157,'Прогноз по дням'!HG2)+IF(HG3&gt;5,1,0)</f>
        <v>1</v>
      </c>
      <c r="HH4" s="5">
        <f>COUNTIF('Входная информация'!$B$143:$L$157,'Прогноз по дням'!HH2)+IF(HH3&gt;5,1,0)</f>
        <v>0</v>
      </c>
      <c r="HI4" s="5">
        <f>COUNTIF('Входная информация'!$B$143:$L$157,'Прогноз по дням'!HI2)+IF(HI3&gt;5,1,0)</f>
        <v>0</v>
      </c>
      <c r="HJ4" s="5">
        <f>COUNTIF('Входная информация'!$B$143:$L$157,'Прогноз по дням'!HJ2)+IF(HJ3&gt;5,1,0)</f>
        <v>0</v>
      </c>
      <c r="HK4" s="5">
        <f>COUNTIF('Входная информация'!$B$143:$L$157,'Прогноз по дням'!HK2)+IF(HK3&gt;5,1,0)</f>
        <v>0</v>
      </c>
      <c r="HL4" s="5">
        <f>COUNTIF('Входная информация'!$B$143:$L$157,'Прогноз по дням'!HL2)+IF(HL3&gt;5,1,0)</f>
        <v>0</v>
      </c>
      <c r="HM4" s="5">
        <f>COUNTIF('Входная информация'!$B$143:$L$157,'Прогноз по дням'!HM2)+IF(HM3&gt;5,1,0)</f>
        <v>1</v>
      </c>
      <c r="HN4" s="5">
        <f>COUNTIF('Входная информация'!$B$143:$L$157,'Прогноз по дням'!HN2)+IF(HN3&gt;5,1,0)</f>
        <v>1</v>
      </c>
      <c r="HO4" s="5">
        <f>COUNTIF('Входная информация'!$B$143:$L$157,'Прогноз по дням'!HO2)+IF(HO3&gt;5,1,0)</f>
        <v>0</v>
      </c>
      <c r="HP4" s="5">
        <f>COUNTIF('Входная информация'!$B$143:$L$157,'Прогноз по дням'!HP2)+IF(HP3&gt;5,1,0)</f>
        <v>0</v>
      </c>
      <c r="HQ4" s="5">
        <f>COUNTIF('Входная информация'!$B$143:$L$157,'Прогноз по дням'!HQ2)+IF(HQ3&gt;5,1,0)</f>
        <v>0</v>
      </c>
      <c r="HR4" s="5">
        <f>COUNTIF('Входная информация'!$B$143:$L$157,'Прогноз по дням'!HR2)+IF(HR3&gt;5,1,0)</f>
        <v>0</v>
      </c>
      <c r="HS4" s="5">
        <f>COUNTIF('Входная информация'!$B$143:$L$157,'Прогноз по дням'!HS2)+IF(HS3&gt;5,1,0)</f>
        <v>0</v>
      </c>
      <c r="HT4" s="5">
        <f>COUNTIF('Входная информация'!$B$143:$L$157,'Прогноз по дням'!HT2)+IF(HT3&gt;5,1,0)</f>
        <v>1</v>
      </c>
      <c r="HU4" s="5">
        <f>COUNTIF('Входная информация'!$B$143:$L$157,'Прогноз по дням'!HU2)+IF(HU3&gt;5,1,0)</f>
        <v>1</v>
      </c>
      <c r="HV4" s="5">
        <f>COUNTIF('Входная информация'!$B$143:$L$157,'Прогноз по дням'!HV2)+IF(HV3&gt;5,1,0)</f>
        <v>0</v>
      </c>
      <c r="HW4" s="5">
        <f>COUNTIF('Входная информация'!$B$143:$L$157,'Прогноз по дням'!HW2)+IF(HW3&gt;5,1,0)</f>
        <v>0</v>
      </c>
      <c r="HX4" s="5">
        <f>COUNTIF('Входная информация'!$B$143:$L$157,'Прогноз по дням'!HX2)+IF(HX3&gt;5,1,0)</f>
        <v>0</v>
      </c>
      <c r="HY4" s="5">
        <f>COUNTIF('Входная информация'!$B$143:$L$157,'Прогноз по дням'!HY2)+IF(HY3&gt;5,1,0)</f>
        <v>0</v>
      </c>
      <c r="HZ4" s="5">
        <f>COUNTIF('Входная информация'!$B$143:$L$157,'Прогноз по дням'!HZ2)+IF(HZ3&gt;5,1,0)</f>
        <v>0</v>
      </c>
      <c r="IA4" s="5">
        <f>COUNTIF('Входная информация'!$B$143:$L$157,'Прогноз по дням'!IA2)+IF(IA3&gt;5,1,0)</f>
        <v>1</v>
      </c>
      <c r="IB4" s="5">
        <f>COUNTIF('Входная информация'!$B$143:$L$157,'Прогноз по дням'!IB2)+IF(IB3&gt;5,1,0)</f>
        <v>1</v>
      </c>
      <c r="IC4" s="5">
        <f>COUNTIF('Входная информация'!$B$143:$L$157,'Прогноз по дням'!IC2)+IF(IC3&gt;5,1,0)</f>
        <v>0</v>
      </c>
      <c r="ID4" s="5">
        <f>COUNTIF('Входная информация'!$B$143:$L$157,'Прогноз по дням'!ID2)+IF(ID3&gt;5,1,0)</f>
        <v>0</v>
      </c>
      <c r="IE4" s="5">
        <f>COUNTIF('Входная информация'!$B$143:$L$157,'Прогноз по дням'!IE2)+IF(IE3&gt;5,1,0)</f>
        <v>0</v>
      </c>
      <c r="IF4" s="5">
        <f>COUNTIF('Входная информация'!$B$143:$L$157,'Прогноз по дням'!IF2)+IF(IF3&gt;5,1,0)</f>
        <v>1</v>
      </c>
      <c r="IG4" s="5">
        <f>COUNTIF('Входная информация'!$B$143:$L$157,'Прогноз по дням'!IG2)+IF(IG3&gt;5,1,0)</f>
        <v>0</v>
      </c>
      <c r="IH4" s="5">
        <f>COUNTIF('Входная информация'!$B$143:$L$157,'Прогноз по дням'!IH2)+IF(IH3&gt;5,1,0)</f>
        <v>1</v>
      </c>
      <c r="II4" s="5">
        <f>COUNTIF('Входная информация'!$B$143:$L$157,'Прогноз по дням'!II2)+IF(II3&gt;5,1,0)</f>
        <v>1</v>
      </c>
      <c r="IJ4" s="5">
        <f>COUNTIF('Входная информация'!$B$143:$L$157,'Прогноз по дням'!IJ2)+IF(IJ3&gt;5,1,0)</f>
        <v>0</v>
      </c>
      <c r="IK4" s="5">
        <f>COUNTIF('Входная информация'!$B$143:$L$157,'Прогноз по дням'!IK2)+IF(IK3&gt;5,1,0)</f>
        <v>0</v>
      </c>
      <c r="IL4" s="5">
        <f>COUNTIF('Входная информация'!$B$143:$L$157,'Прогноз по дням'!IL2)+IF(IL3&gt;5,1,0)</f>
        <v>0</v>
      </c>
      <c r="IM4" s="5">
        <f>COUNTIF('Входная информация'!$B$143:$L$157,'Прогноз по дням'!IM2)+IF(IM3&gt;5,1,0)</f>
        <v>0</v>
      </c>
      <c r="IN4" s="5">
        <f>COUNTIF('Входная информация'!$B$143:$L$157,'Прогноз по дням'!IN2)+IF(IN3&gt;5,1,0)</f>
        <v>0</v>
      </c>
      <c r="IO4" s="5">
        <f>COUNTIF('Входная информация'!$B$143:$L$157,'Прогноз по дням'!IO2)+IF(IO3&gt;5,1,0)</f>
        <v>1</v>
      </c>
      <c r="IP4" s="5">
        <f>COUNTIF('Входная информация'!$B$143:$L$157,'Прогноз по дням'!IP2)+IF(IP3&gt;5,1,0)</f>
        <v>1</v>
      </c>
      <c r="IQ4" s="5">
        <f>COUNTIF('Входная информация'!$B$143:$L$157,'Прогноз по дням'!IQ2)+IF(IQ3&gt;5,1,0)</f>
        <v>0</v>
      </c>
      <c r="IR4" s="5">
        <f>COUNTIF('Входная информация'!$B$143:$L$157,'Прогноз по дням'!IR2)+IF(IR3&gt;5,1,0)</f>
        <v>0</v>
      </c>
      <c r="IS4" s="5">
        <f>COUNTIF('Входная информация'!$B$143:$L$157,'Прогноз по дням'!IS2)+IF(IS3&gt;5,1,0)</f>
        <v>1</v>
      </c>
      <c r="IT4" s="5">
        <f>COUNTIF('Входная информация'!$B$143:$L$157,'Прогноз по дням'!IT2)+IF(IT3&gt;5,1,0)</f>
        <v>0</v>
      </c>
      <c r="IU4" s="5">
        <f>COUNTIF('Входная информация'!$B$143:$L$157,'Прогноз по дням'!IU2)+IF(IU3&gt;5,1,0)</f>
        <v>0</v>
      </c>
      <c r="IV4" s="5">
        <f>COUNTIF('Входная информация'!$B$143:$L$157,'Прогноз по дням'!IV2)+IF(IV3&gt;5,1,0)</f>
        <v>1</v>
      </c>
      <c r="IW4" s="5">
        <f>COUNTIF('Входная информация'!$B$143:$L$157,'Прогноз по дням'!IW2)+IF(IW3&gt;5,1,0)</f>
        <v>1</v>
      </c>
      <c r="IX4" s="5">
        <f>COUNTIF('Входная информация'!$B$143:$L$157,'Прогноз по дням'!IX2)+IF(IX3&gt;5,1,0)</f>
        <v>0</v>
      </c>
      <c r="IY4" s="5">
        <f>COUNTIF('Входная информация'!$B$143:$L$157,'Прогноз по дням'!IY2)+IF(IY3&gt;5,1,0)</f>
        <v>0</v>
      </c>
      <c r="IZ4" s="5">
        <f>COUNTIF('Входная информация'!$B$143:$L$157,'Прогноз по дням'!IZ2)+IF(IZ3&gt;5,1,0)</f>
        <v>0</v>
      </c>
      <c r="JA4" s="5">
        <f>COUNTIF('Входная информация'!$B$143:$L$157,'Прогноз по дням'!JA2)+IF(JA3&gt;5,1,0)</f>
        <v>0</v>
      </c>
      <c r="JB4" s="5">
        <f>COUNTIF('Входная информация'!$B$143:$L$157,'Прогноз по дням'!JB2)+IF(JB3&gt;5,1,0)</f>
        <v>0</v>
      </c>
      <c r="JC4" s="5">
        <f>COUNTIF('Входная информация'!$B$143:$L$157,'Прогноз по дням'!JC2)+IF(JC3&gt;5,1,0)</f>
        <v>1</v>
      </c>
      <c r="JD4" s="5">
        <f>COUNTIF('Входная информация'!$B$143:$L$157,'Прогноз по дням'!JD2)+IF(JD3&gt;5,1,0)</f>
        <v>1</v>
      </c>
      <c r="JE4" s="5">
        <f>COUNTIF('Входная информация'!$B$143:$L$157,'Прогноз по дням'!JE2)+IF(JE3&gt;5,1,0)</f>
        <v>0</v>
      </c>
      <c r="JF4" s="5">
        <f>COUNTIF('Входная информация'!$B$143:$L$157,'Прогноз по дням'!JF2)+IF(JF3&gt;5,1,0)</f>
        <v>0</v>
      </c>
      <c r="JG4" s="5">
        <f>COUNTIF('Входная информация'!$B$143:$L$157,'Прогноз по дням'!JG2)+IF(JG3&gt;5,1,0)</f>
        <v>0</v>
      </c>
      <c r="JH4" s="5">
        <f>COUNTIF('Входная информация'!$B$143:$L$157,'Прогноз по дням'!JH2)+IF(JH3&gt;5,1,0)</f>
        <v>0</v>
      </c>
      <c r="JI4" s="5">
        <f>COUNTIF('Входная информация'!$B$143:$L$157,'Прогноз по дням'!JI2)+IF(JI3&gt;5,1,0)</f>
        <v>0</v>
      </c>
      <c r="JJ4" s="5">
        <f>COUNTIF('Входная информация'!$B$143:$L$157,'Прогноз по дням'!JJ2)+IF(JJ3&gt;5,1,0)</f>
        <v>1</v>
      </c>
      <c r="JK4" s="5">
        <f>COUNTIF('Входная информация'!$B$143:$L$157,'Прогноз по дням'!JK2)+IF(JK3&gt;5,1,0)</f>
        <v>1</v>
      </c>
      <c r="JL4" s="5">
        <f>COUNTIF('Входная информация'!$B$143:$L$157,'Прогноз по дням'!JL2)+IF(JL3&gt;5,1,0)</f>
        <v>0</v>
      </c>
      <c r="JM4" s="5">
        <f>COUNTIF('Входная информация'!$B$143:$L$157,'Прогноз по дням'!JM2)+IF(JM3&gt;5,1,0)</f>
        <v>0</v>
      </c>
      <c r="JN4" s="5">
        <f>COUNTIF('Входная информация'!$B$143:$L$157,'Прогноз по дням'!JN2)+IF(JN3&gt;5,1,0)</f>
        <v>0</v>
      </c>
      <c r="JO4" s="5">
        <f>COUNTIF('Входная информация'!$B$143:$L$157,'Прогноз по дням'!JO2)+IF(JO3&gt;5,1,0)</f>
        <v>0</v>
      </c>
      <c r="JP4" s="5">
        <f>COUNTIF('Входная информация'!$B$143:$L$157,'Прогноз по дням'!JP2)+IF(JP3&gt;5,1,0)</f>
        <v>0</v>
      </c>
      <c r="JQ4" s="5">
        <f>COUNTIF('Входная информация'!$B$143:$L$157,'Прогноз по дням'!JQ2)+IF(JQ3&gt;5,1,0)</f>
        <v>1</v>
      </c>
      <c r="JR4" s="5">
        <f>COUNTIF('Входная информация'!$B$143:$L$157,'Прогноз по дням'!JR2)+IF(JR3&gt;5,1,0)</f>
        <v>1</v>
      </c>
      <c r="JS4" s="5">
        <f>COUNTIF('Входная информация'!$B$143:$L$157,'Прогноз по дням'!JS2)+IF(JS3&gt;5,1,0)</f>
        <v>0</v>
      </c>
      <c r="JT4" s="5">
        <f>COUNTIF('Входная информация'!$B$143:$L$157,'Прогноз по дням'!JT2)+IF(JT3&gt;5,1,0)</f>
        <v>0</v>
      </c>
      <c r="JU4" s="5">
        <f>COUNTIF('Входная информация'!$B$143:$L$157,'Прогноз по дням'!JU2)+IF(JU3&gt;5,1,0)</f>
        <v>0</v>
      </c>
      <c r="JV4" s="5">
        <f>COUNTIF('Входная информация'!$B$143:$L$157,'Прогноз по дням'!JV2)+IF(JV3&gt;5,1,0)</f>
        <v>0</v>
      </c>
      <c r="JW4" s="5">
        <f>COUNTIF('Входная информация'!$B$143:$L$157,'Прогноз по дням'!JW2)+IF(JW3&gt;5,1,0)</f>
        <v>0</v>
      </c>
      <c r="JX4" s="5">
        <f>COUNTIF('Входная информация'!$B$143:$L$157,'Прогноз по дням'!JX2)+IF(JX3&gt;5,1,0)</f>
        <v>1</v>
      </c>
      <c r="JY4" s="5">
        <f>COUNTIF('Входная информация'!$B$143:$L$157,'Прогноз по дням'!JY2)+IF(JY3&gt;5,1,0)</f>
        <v>1</v>
      </c>
      <c r="JZ4" s="5">
        <f>COUNTIF('Входная информация'!$B$143:$L$157,'Прогноз по дням'!JZ2)+IF(JZ3&gt;5,1,0)</f>
        <v>0</v>
      </c>
      <c r="KA4" s="5">
        <f>COUNTIF('Входная информация'!$B$143:$L$157,'Прогноз по дням'!KA2)+IF(KA3&gt;5,1,0)</f>
        <v>0</v>
      </c>
      <c r="KB4" s="5">
        <f>COUNTIF('Входная информация'!$B$143:$L$157,'Прогноз по дням'!KB2)+IF(KB3&gt;5,1,0)</f>
        <v>0</v>
      </c>
      <c r="KC4" s="5">
        <f>COUNTIF('Входная информация'!$B$143:$L$157,'Прогноз по дням'!KC2)+IF(KC3&gt;5,1,0)</f>
        <v>0</v>
      </c>
      <c r="KD4" s="5">
        <f>COUNTIF('Входная информация'!$B$143:$L$157,'Прогноз по дням'!KD2)+IF(KD3&gt;5,1,0)</f>
        <v>0</v>
      </c>
      <c r="KE4" s="5">
        <f>COUNTIF('Входная информация'!$B$143:$L$157,'Прогноз по дням'!KE2)+IF(KE3&gt;5,1,0)</f>
        <v>1</v>
      </c>
      <c r="KF4" s="5">
        <f>COUNTIF('Входная информация'!$B$143:$L$157,'Прогноз по дням'!KF2)+IF(KF3&gt;5,1,0)</f>
        <v>1</v>
      </c>
      <c r="KG4" s="5">
        <f>COUNTIF('Входная информация'!$B$143:$L$157,'Прогноз по дням'!KG2)+IF(KG3&gt;5,1,0)</f>
        <v>0</v>
      </c>
      <c r="KH4" s="5">
        <f>COUNTIF('Входная информация'!$B$143:$L$157,'Прогноз по дням'!KH2)+IF(KH3&gt;5,1,0)</f>
        <v>0</v>
      </c>
      <c r="KI4" s="5">
        <f>COUNTIF('Входная информация'!$B$143:$L$157,'Прогноз по дням'!KI2)+IF(KI3&gt;5,1,0)</f>
        <v>0</v>
      </c>
      <c r="KJ4" s="5">
        <f>COUNTIF('Входная информация'!$B$143:$L$157,'Прогноз по дням'!KJ2)+IF(KJ3&gt;5,1,0)</f>
        <v>0</v>
      </c>
      <c r="KK4" s="5">
        <f>COUNTIF('Входная информация'!$B$143:$L$157,'Прогноз по дням'!KK2)+IF(KK3&gt;5,1,0)</f>
        <v>0</v>
      </c>
      <c r="KL4" s="5">
        <f>COUNTIF('Входная информация'!$B$143:$L$157,'Прогноз по дням'!KL2)+IF(KL3&gt;5,1,0)</f>
        <v>1</v>
      </c>
      <c r="KM4" s="5">
        <f>COUNTIF('Входная информация'!$B$143:$L$157,'Прогноз по дням'!KM2)+IF(KM3&gt;5,1,0)</f>
        <v>1</v>
      </c>
      <c r="KN4" s="5">
        <f>COUNTIF('Входная информация'!$B$143:$L$157,'Прогноз по дням'!KN2)+IF(KN3&gt;5,1,0)</f>
        <v>0</v>
      </c>
      <c r="KO4" s="5">
        <f>COUNTIF('Входная информация'!$B$143:$L$157,'Прогноз по дням'!KO2)+IF(KO3&gt;5,1,0)</f>
        <v>0</v>
      </c>
      <c r="KP4" s="5">
        <f>COUNTIF('Входная информация'!$B$143:$L$157,'Прогноз по дням'!KP2)+IF(KP3&gt;5,1,0)</f>
        <v>0</v>
      </c>
      <c r="KQ4" s="5">
        <f>COUNTIF('Входная информация'!$B$143:$L$157,'Прогноз по дням'!KQ2)+IF(KQ3&gt;5,1,0)</f>
        <v>0</v>
      </c>
      <c r="KR4" s="5">
        <f>COUNTIF('Входная информация'!$B$143:$L$157,'Прогноз по дням'!KR2)+IF(KR3&gt;5,1,0)</f>
        <v>0</v>
      </c>
      <c r="KS4" s="5">
        <f>COUNTIF('Входная информация'!$B$143:$L$157,'Прогноз по дням'!KS2)+IF(KS3&gt;5,1,0)</f>
        <v>1</v>
      </c>
      <c r="KT4" s="5">
        <f>COUNTIF('Входная информация'!$B$143:$L$157,'Прогноз по дням'!KT2)+IF(KT3&gt;5,1,0)</f>
        <v>1</v>
      </c>
      <c r="KU4" s="5">
        <f>COUNTIF('Входная информация'!$B$143:$L$157,'Прогноз по дням'!KU2)+IF(KU3&gt;5,1,0)</f>
        <v>1</v>
      </c>
      <c r="KV4" s="5">
        <f>COUNTIF('Входная информация'!$B$143:$L$157,'Прогноз по дням'!KV2)+IF(KV3&gt;5,1,0)</f>
        <v>0</v>
      </c>
      <c r="KW4" s="5">
        <f>COUNTIF('Входная информация'!$B$143:$L$157,'Прогноз по дням'!KW2)+IF(KW3&gt;5,1,0)</f>
        <v>0</v>
      </c>
      <c r="KX4" s="5">
        <f>COUNTIF('Входная информация'!$B$143:$L$157,'Прогноз по дням'!KX2)+IF(KX3&gt;5,1,0)</f>
        <v>0</v>
      </c>
      <c r="KY4" s="5">
        <f>COUNTIF('Входная информация'!$B$143:$L$157,'Прогноз по дням'!KY2)+IF(KY3&gt;5,1,0)</f>
        <v>0</v>
      </c>
      <c r="KZ4" s="5">
        <f>COUNTIF('Входная информация'!$B$143:$L$157,'Прогноз по дням'!KZ2)+IF(KZ3&gt;5,1,0)</f>
        <v>1</v>
      </c>
      <c r="LA4" s="5">
        <f>COUNTIF('Входная информация'!$B$143:$L$157,'Прогноз по дням'!LA2)+IF(LA3&gt;5,1,0)</f>
        <v>1</v>
      </c>
      <c r="LB4" s="5">
        <f>COUNTIF('Входная информация'!$B$143:$L$157,'Прогноз по дням'!LB2)+IF(LB3&gt;5,1,0)</f>
        <v>0</v>
      </c>
      <c r="LC4" s="5">
        <f>COUNTIF('Входная информация'!$B$143:$L$157,'Прогноз по дням'!LC2)+IF(LC3&gt;5,1,0)</f>
        <v>1</v>
      </c>
      <c r="LD4" s="5">
        <f>COUNTIF('Входная информация'!$B$143:$L$157,'Прогноз по дням'!LD2)+IF(LD3&gt;5,1,0)</f>
        <v>0</v>
      </c>
      <c r="LE4" s="5">
        <f>COUNTIF('Входная информация'!$B$143:$L$157,'Прогноз по дням'!LE2)+IF(LE3&gt;5,1,0)</f>
        <v>0</v>
      </c>
      <c r="LF4" s="5">
        <f>COUNTIF('Входная информация'!$B$143:$L$157,'Прогноз по дням'!LF2)+IF(LF3&gt;5,1,0)</f>
        <v>0</v>
      </c>
      <c r="LG4" s="5">
        <f>COUNTIF('Входная информация'!$B$143:$L$157,'Прогноз по дням'!LG2)+IF(LG3&gt;5,1,0)</f>
        <v>1</v>
      </c>
      <c r="LH4" s="5">
        <f>COUNTIF('Входная информация'!$B$143:$L$157,'Прогноз по дням'!LH2)+IF(LH3&gt;5,1,0)</f>
        <v>1</v>
      </c>
      <c r="LI4" s="5">
        <f>COUNTIF('Входная информация'!$B$143:$L$157,'Прогноз по дням'!LI2)+IF(LI3&gt;5,1,0)</f>
        <v>0</v>
      </c>
      <c r="LJ4" s="5">
        <f>COUNTIF('Входная информация'!$B$143:$L$157,'Прогноз по дням'!LJ2)+IF(LJ3&gt;5,1,0)</f>
        <v>0</v>
      </c>
      <c r="LK4" s="5">
        <f>COUNTIF('Входная информация'!$B$143:$L$157,'Прогноз по дням'!LK2)+IF(LK3&gt;5,1,0)</f>
        <v>0</v>
      </c>
      <c r="LL4" s="5">
        <f>COUNTIF('Входная информация'!$B$143:$L$157,'Прогноз по дням'!LL2)+IF(LL3&gt;5,1,0)</f>
        <v>0</v>
      </c>
      <c r="LM4" s="5">
        <f>COUNTIF('Входная информация'!$B$143:$L$157,'Прогноз по дням'!LM2)+IF(LM3&gt;5,1,0)</f>
        <v>0</v>
      </c>
      <c r="LN4" s="5">
        <f>COUNTIF('Входная информация'!$B$143:$L$157,'Прогноз по дням'!LN2)+IF(LN3&gt;5,1,0)</f>
        <v>1</v>
      </c>
      <c r="LO4" s="5">
        <f>COUNTIF('Входная информация'!$B$143:$L$157,'Прогноз по дням'!LO2)+IF(LO3&gt;5,1,0)</f>
        <v>1</v>
      </c>
      <c r="LP4" s="5">
        <f>COUNTIF('Входная информация'!$B$143:$L$157,'Прогноз по дням'!LP2)+IF(LP3&gt;5,1,0)</f>
        <v>0</v>
      </c>
      <c r="LQ4" s="5">
        <f>COUNTIF('Входная информация'!$B$143:$L$157,'Прогноз по дням'!LQ2)+IF(LQ3&gt;5,1,0)</f>
        <v>0</v>
      </c>
      <c r="LR4" s="5">
        <f>COUNTIF('Входная информация'!$B$143:$L$157,'Прогноз по дням'!LR2)+IF(LR3&gt;5,1,0)</f>
        <v>0</v>
      </c>
      <c r="LS4" s="5">
        <f>COUNTIF('Входная информация'!$B$143:$L$157,'Прогноз по дням'!LS2)+IF(LS3&gt;5,1,0)</f>
        <v>0</v>
      </c>
      <c r="LT4" s="5">
        <f>COUNTIF('Входная информация'!$B$143:$L$157,'Прогноз по дням'!LT2)+IF(LT3&gt;5,1,0)</f>
        <v>0</v>
      </c>
      <c r="LU4" s="5">
        <f>COUNTIF('Входная информация'!$B$143:$L$157,'Прогноз по дням'!LU2)+IF(LU3&gt;5,1,0)</f>
        <v>1</v>
      </c>
      <c r="LV4" s="5">
        <f>COUNTIF('Входная информация'!$B$143:$L$157,'Прогноз по дням'!LV2)+IF(LV3&gt;5,1,0)</f>
        <v>1</v>
      </c>
      <c r="LW4" s="5">
        <f>COUNTIF('Входная информация'!$B$143:$L$157,'Прогноз по дням'!LW2)+IF(LW3&gt;5,1,0)</f>
        <v>0</v>
      </c>
      <c r="LX4" s="5">
        <f>COUNTIF('Входная информация'!$B$143:$L$157,'Прогноз по дням'!LX2)+IF(LX3&gt;5,1,0)</f>
        <v>0</v>
      </c>
      <c r="LY4" s="5">
        <f>COUNTIF('Входная информация'!$B$143:$L$157,'Прогноз по дням'!LY2)+IF(LY3&gt;5,1,0)</f>
        <v>0</v>
      </c>
      <c r="LZ4" s="5">
        <f>COUNTIF('Входная информация'!$B$143:$L$157,'Прогноз по дням'!LZ2)+IF(LZ3&gt;5,1,0)</f>
        <v>0</v>
      </c>
      <c r="MA4" s="5">
        <f>COUNTIF('Входная информация'!$B$143:$L$157,'Прогноз по дням'!MA2)+IF(MA3&gt;5,1,0)</f>
        <v>0</v>
      </c>
      <c r="MB4" s="5">
        <f>COUNTIF('Входная информация'!$B$143:$L$157,'Прогноз по дням'!MB2)+IF(MB3&gt;5,1,0)</f>
        <v>1</v>
      </c>
      <c r="MC4" s="5">
        <f>COUNTIF('Входная информация'!$B$143:$L$157,'Прогноз по дням'!MC2)+IF(MC3&gt;5,1,0)</f>
        <v>1</v>
      </c>
      <c r="MD4" s="5">
        <f>COUNTIF('Входная информация'!$B$143:$L$157,'Прогноз по дням'!MD2)+IF(MD3&gt;5,1,0)</f>
        <v>0</v>
      </c>
      <c r="ME4" s="5">
        <f>COUNTIF('Входная информация'!$B$143:$L$157,'Прогноз по дням'!ME2)+IF(ME3&gt;5,1,0)</f>
        <v>0</v>
      </c>
      <c r="MF4" s="5">
        <f>COUNTIF('Входная информация'!$B$143:$L$157,'Прогноз по дням'!MF2)+IF(MF3&gt;5,1,0)</f>
        <v>0</v>
      </c>
      <c r="MG4" s="5">
        <f>COUNTIF('Входная информация'!$B$143:$L$157,'Прогноз по дням'!MG2)+IF(MG3&gt;5,1,0)</f>
        <v>0</v>
      </c>
      <c r="MH4" s="5">
        <f>COUNTIF('Входная информация'!$B$143:$L$157,'Прогноз по дням'!MH2)+IF(MH3&gt;5,1,0)</f>
        <v>0</v>
      </c>
      <c r="MI4" s="5">
        <f>COUNTIF('Входная информация'!$B$143:$L$157,'Прогноз по дням'!MI2)+IF(MI3&gt;5,1,0)</f>
        <v>1</v>
      </c>
      <c r="MJ4" s="5">
        <f>COUNTIF('Входная информация'!$B$143:$L$157,'Прогноз по дням'!MJ2)+IF(MJ3&gt;5,1,0)</f>
        <v>1</v>
      </c>
      <c r="MK4" s="5">
        <f>COUNTIF('Входная информация'!$B$143:$L$157,'Прогноз по дням'!MK2)+IF(MK3&gt;5,1,0)</f>
        <v>1</v>
      </c>
      <c r="ML4" s="5">
        <f>COUNTIF('Входная информация'!$B$143:$L$157,'Прогноз по дням'!ML2)+IF(ML3&gt;5,1,0)</f>
        <v>0</v>
      </c>
      <c r="MM4" s="5">
        <f>COUNTIF('Входная информация'!$B$143:$L$157,'Прогноз по дням'!MM2)+IF(MM3&gt;5,1,0)</f>
        <v>0</v>
      </c>
      <c r="MN4" s="5">
        <f>COUNTIF('Входная информация'!$B$143:$L$157,'Прогноз по дням'!MN2)+IF(MN3&gt;5,1,0)</f>
        <v>0</v>
      </c>
      <c r="MO4" s="5">
        <f>COUNTIF('Входная информация'!$B$143:$L$157,'Прогноз по дням'!MO2)+IF(MO3&gt;5,1,0)</f>
        <v>0</v>
      </c>
      <c r="MP4" s="5">
        <f>COUNTIF('Входная информация'!$B$143:$L$157,'Прогноз по дням'!MP2)+IF(MP3&gt;5,1,0)</f>
        <v>1</v>
      </c>
      <c r="MQ4" s="5">
        <f>COUNTIF('Входная информация'!$B$143:$L$157,'Прогноз по дням'!MQ2)+IF(MQ3&gt;5,1,0)</f>
        <v>1</v>
      </c>
      <c r="MR4" s="5">
        <f>COUNTIF('Входная информация'!$B$143:$L$157,'Прогноз по дням'!MR2)+IF(MR3&gt;5,1,0)</f>
        <v>0</v>
      </c>
      <c r="MS4" s="5">
        <f>COUNTIF('Входная информация'!$B$143:$L$157,'Прогноз по дням'!MS2)+IF(MS3&gt;5,1,0)</f>
        <v>0</v>
      </c>
      <c r="MT4" s="5">
        <f>COUNTIF('Входная информация'!$B$143:$L$157,'Прогноз по дням'!MT2)+IF(MT3&gt;5,1,0)</f>
        <v>0</v>
      </c>
      <c r="MU4" s="5">
        <f>COUNTIF('Входная информация'!$B$143:$L$157,'Прогноз по дням'!MU2)+IF(MU3&gt;5,1,0)</f>
        <v>0</v>
      </c>
      <c r="MV4" s="5">
        <f>COUNTIF('Входная информация'!$B$143:$L$157,'Прогноз по дням'!MV2)+IF(MV3&gt;5,1,0)</f>
        <v>0</v>
      </c>
      <c r="MW4" s="5">
        <f>COUNTIF('Входная информация'!$B$143:$L$157,'Прогноз по дням'!MW2)+IF(MW3&gt;5,1,0)</f>
        <v>1</v>
      </c>
      <c r="MX4" s="5">
        <f>COUNTIF('Входная информация'!$B$143:$L$157,'Прогноз по дням'!MX2)+IF(MX3&gt;5,1,0)</f>
        <v>1</v>
      </c>
      <c r="MY4" s="5">
        <f>COUNTIF('Входная информация'!$B$143:$L$157,'Прогноз по дням'!MY2)+IF(MY3&gt;5,1,0)</f>
        <v>0</v>
      </c>
      <c r="MZ4" s="5">
        <f>COUNTIF('Входная информация'!$B$143:$L$157,'Прогноз по дням'!MZ2)+IF(MZ3&gt;5,1,0)</f>
        <v>0</v>
      </c>
      <c r="NA4" s="5">
        <f>COUNTIF('Входная информация'!$B$143:$L$157,'Прогноз по дням'!NA2)+IF(NA3&gt;5,1,0)</f>
        <v>0</v>
      </c>
      <c r="NB4" s="5">
        <f>COUNTIF('Входная информация'!$B$143:$L$157,'Прогноз по дням'!NB2)+IF(NB3&gt;5,1,0)</f>
        <v>0</v>
      </c>
      <c r="NC4" s="5">
        <f>COUNTIF('Входная информация'!$B$143:$L$157,'Прогноз по дням'!NC2)+IF(NC3&gt;5,1,0)</f>
        <v>0</v>
      </c>
      <c r="ND4" s="5">
        <f>COUNTIF('Входная информация'!$B$143:$L$157,'Прогноз по дням'!ND2)+IF(ND3&gt;5,1,0)</f>
        <v>1</v>
      </c>
      <c r="NE4" s="5">
        <f>COUNTIF('Входная информация'!$B$143:$L$157,'Прогноз по дням'!NE2)+IF(NE3&gt;5,1,0)</f>
        <v>1</v>
      </c>
      <c r="NF4" s="5">
        <f>COUNTIF('Входная информация'!$B$143:$L$157,'Прогноз по дням'!NF2)+IF(NF3&gt;5,1,0)</f>
        <v>0</v>
      </c>
      <c r="NG4" s="5">
        <f>COUNTIF('Входная информация'!$B$143:$L$157,'Прогноз по дням'!NG2)+IF(NG3&gt;5,1,0)</f>
        <v>0</v>
      </c>
      <c r="NH4" s="5">
        <f>COUNTIF('Входная информация'!$B$143:$L$157,'Прогноз по дням'!NH2)+IF(NH3&gt;5,1,0)</f>
        <v>0</v>
      </c>
      <c r="NI4" s="5">
        <f>COUNTIF('Входная информация'!$B$143:$L$157,'Прогноз по дням'!NI2)+IF(NI3&gt;5,1,0)</f>
        <v>0</v>
      </c>
      <c r="NJ4" s="5">
        <f>COUNTIF('Входная информация'!$B$143:$L$157,'Прогноз по дням'!NJ2)+IF(NJ3&gt;5,1,0)</f>
        <v>0</v>
      </c>
      <c r="NK4" s="5">
        <f>COUNTIF('Входная информация'!$B$143:$L$157,'Прогноз по дням'!NK2)+IF(NK3&gt;5,1,0)</f>
        <v>1</v>
      </c>
      <c r="NL4" s="5">
        <f>COUNTIF('Входная информация'!$B$143:$L$157,'Прогноз по дням'!NL2)+IF(NL3&gt;5,1,0)</f>
        <v>1</v>
      </c>
      <c r="NM4" s="5">
        <f>COUNTIF('Входная информация'!$B$143:$L$157,'Прогноз по дням'!NM2)+IF(NM3&gt;5,1,0)</f>
        <v>0</v>
      </c>
      <c r="NN4" s="5">
        <f>COUNTIF('Входная информация'!$B$143:$L$157,'Прогноз по дням'!NN2)+IF(NN3&gt;5,1,0)</f>
        <v>0</v>
      </c>
      <c r="NO4" s="5">
        <f>COUNTIF('Входная информация'!$B$143:$L$157,'Прогноз по дням'!NO2)+IF(NO3&gt;5,1,0)</f>
        <v>0</v>
      </c>
      <c r="NP4" s="5">
        <f>COUNTIF('Входная информация'!$B$143:$L$157,'Прогноз по дням'!NP2)+IF(NP3&gt;5,1,0)</f>
        <v>0</v>
      </c>
      <c r="NQ4" s="5">
        <f>COUNTIF('Входная информация'!$B$143:$L$157,'Прогноз по дням'!NQ2)+IF(NQ3&gt;5,1,0)</f>
        <v>0</v>
      </c>
      <c r="NR4" s="5">
        <f>COUNTIF('Входная информация'!$B$143:$L$157,'Прогноз по дням'!NR2)+IF(NR3&gt;5,1,0)</f>
        <v>1</v>
      </c>
      <c r="NS4" s="5">
        <f>COUNTIF('Входная информация'!$B$143:$L$157,'Прогноз по дням'!NS2)+IF(NS3&gt;5,1,0)</f>
        <v>1</v>
      </c>
      <c r="NT4" s="5">
        <f>COUNTIF('Входная информация'!$B$143:$L$157,'Прогноз по дням'!NT2)+IF(NT3&gt;5,1,0)</f>
        <v>0</v>
      </c>
      <c r="NU4" s="5">
        <f>COUNTIF('Входная информация'!$B$143:$L$157,'Прогноз по дням'!NU2)+IF(NU3&gt;5,1,0)</f>
        <v>0</v>
      </c>
      <c r="NV4" s="5">
        <f>COUNTIF('Входная информация'!$B$143:$L$157,'Прогноз по дням'!NV2)+IF(NV3&gt;5,1,0)</f>
        <v>0</v>
      </c>
      <c r="NW4" s="5">
        <f>COUNTIF('Входная информация'!$B$143:$L$157,'Прогноз по дням'!NW2)+IF(NW3&gt;5,1,0)</f>
        <v>0</v>
      </c>
      <c r="NX4" s="5">
        <f>COUNTIF('Входная информация'!$B$143:$L$157,'Прогноз по дням'!NX2)+IF(NX3&gt;5,1,0)</f>
        <v>0</v>
      </c>
      <c r="NY4" s="5">
        <f>COUNTIF('Входная информация'!$B$143:$L$157,'Прогноз по дням'!NY2)+IF(NY3&gt;5,1,0)</f>
        <v>1</v>
      </c>
      <c r="NZ4" s="5">
        <f>COUNTIF('Входная информация'!$B$143:$L$157,'Прогноз по дням'!NZ2)+IF(NZ3&gt;5,1,0)</f>
        <v>1</v>
      </c>
      <c r="OA4" s="5">
        <f>COUNTIF('Входная информация'!$B$143:$L$157,'Прогноз по дням'!OA2)+IF(OA3&gt;5,1,0)</f>
        <v>0</v>
      </c>
      <c r="OB4" s="5">
        <f>COUNTIF('Входная информация'!$B$143:$L$157,'Прогноз по дням'!OB2)+IF(OB3&gt;5,1,0)</f>
        <v>0</v>
      </c>
      <c r="OC4" s="5">
        <f>COUNTIF('Входная информация'!$B$143:$L$157,'Прогноз по дням'!OC2)+IF(OC3&gt;5,1,0)</f>
        <v>0</v>
      </c>
      <c r="OD4" s="5">
        <f>COUNTIF('Входная информация'!$B$143:$L$157,'Прогноз по дням'!OD2)+IF(OD3&gt;5,1,0)</f>
        <v>0</v>
      </c>
      <c r="OE4" s="5">
        <f>COUNTIF('Входная информация'!$B$143:$L$157,'Прогноз по дням'!OE2)+IF(OE3&gt;5,1,0)</f>
        <v>0</v>
      </c>
      <c r="OF4" s="5">
        <f>COUNTIF('Входная информация'!$B$143:$L$157,'Прогноз по дням'!OF2)+IF(OF3&gt;5,1,0)</f>
        <v>1</v>
      </c>
      <c r="OG4" s="5">
        <f>COUNTIF('Входная информация'!$B$143:$L$157,'Прогноз по дням'!OG2)+IF(OG3&gt;5,1,0)</f>
        <v>1</v>
      </c>
      <c r="OH4" s="5">
        <f>COUNTIF('Входная информация'!$B$143:$L$157,'Прогноз по дням'!OH2)+IF(OH3&gt;5,1,0)</f>
        <v>0</v>
      </c>
      <c r="OI4" s="5">
        <f>COUNTIF('Входная информация'!$B$143:$L$157,'Прогноз по дням'!OI2)+IF(OI3&gt;5,1,0)</f>
        <v>0</v>
      </c>
      <c r="OJ4" s="5">
        <f>COUNTIF('Входная информация'!$B$143:$L$157,'Прогноз по дням'!OJ2)+IF(OJ3&gt;5,1,0)</f>
        <v>0</v>
      </c>
      <c r="OK4" s="5">
        <f>COUNTIF('Входная информация'!$B$143:$L$157,'Прогноз по дням'!OK2)+IF(OK3&gt;5,1,0)</f>
        <v>0</v>
      </c>
      <c r="OL4" s="5">
        <f>COUNTIF('Входная информация'!$B$143:$L$157,'Прогноз по дням'!OL2)+IF(OL3&gt;5,1,0)</f>
        <v>0</v>
      </c>
      <c r="OM4" s="5">
        <f>COUNTIF('Входная информация'!$B$143:$L$157,'Прогноз по дням'!OM2)+IF(OM3&gt;5,1,0)</f>
        <v>1</v>
      </c>
      <c r="ON4" s="5">
        <f>COUNTIF('Входная информация'!$B$143:$L$157,'Прогноз по дням'!ON2)+IF(ON3&gt;5,1,0)</f>
        <v>1</v>
      </c>
      <c r="OO4" s="5">
        <f>COUNTIF('Входная информация'!$B$143:$L$157,'Прогноз по дням'!OO2)+IF(OO3&gt;5,1,0)</f>
        <v>0</v>
      </c>
      <c r="OP4" s="5">
        <f>COUNTIF('Входная информация'!$B$143:$L$157,'Прогноз по дням'!OP2)+IF(OP3&gt;5,1,0)</f>
        <v>0</v>
      </c>
      <c r="OQ4" s="5">
        <f>COUNTIF('Входная информация'!$B$143:$L$157,'Прогноз по дням'!OQ2)+IF(OQ3&gt;5,1,0)</f>
        <v>0</v>
      </c>
      <c r="OR4" s="5">
        <f>COUNTIF('Входная информация'!$B$143:$L$157,'Прогноз по дням'!OR2)+IF(OR3&gt;5,1,0)</f>
        <v>0</v>
      </c>
      <c r="OS4" s="5">
        <f>COUNTIF('Входная информация'!$B$143:$L$157,'Прогноз по дням'!OS2)+IF(OS3&gt;5,1,0)</f>
        <v>0</v>
      </c>
      <c r="OT4" s="5">
        <f>COUNTIF('Входная информация'!$B$143:$L$157,'Прогноз по дням'!OT2)+IF(OT3&gt;5,1,0)</f>
        <v>1</v>
      </c>
      <c r="OU4" s="5">
        <f>COUNTIF('Входная информация'!$B$143:$L$157,'Прогноз по дням'!OU2)+IF(OU3&gt;5,1,0)</f>
        <v>1</v>
      </c>
      <c r="OV4" s="5">
        <f>COUNTIF('Входная информация'!$B$143:$L$157,'Прогноз по дням'!OV2)+IF(OV3&gt;5,1,0)</f>
        <v>0</v>
      </c>
      <c r="OW4" s="5">
        <f>COUNTIF('Входная информация'!$B$143:$L$157,'Прогноз по дням'!OW2)+IF(OW3&gt;5,1,0)</f>
        <v>0</v>
      </c>
      <c r="OX4" s="5">
        <f>COUNTIF('Входная информация'!$B$143:$L$157,'Прогноз по дням'!OX2)+IF(OX3&gt;5,1,0)</f>
        <v>0</v>
      </c>
      <c r="OY4" s="5">
        <f>COUNTIF('Входная информация'!$B$143:$L$157,'Прогноз по дням'!OY2)+IF(OY3&gt;5,1,0)</f>
        <v>0</v>
      </c>
      <c r="OZ4" s="5">
        <f>COUNTIF('Входная информация'!$B$143:$L$157,'Прогноз по дням'!OZ2)+IF(OZ3&gt;5,1,0)</f>
        <v>0</v>
      </c>
      <c r="PA4" s="5">
        <f>COUNTIF('Входная информация'!$B$143:$L$157,'Прогноз по дням'!PA2)+IF(PA3&gt;5,1,0)</f>
        <v>1</v>
      </c>
      <c r="PB4" s="5">
        <f>COUNTIF('Входная информация'!$B$143:$L$157,'Прогноз по дням'!PB2)+IF(PB3&gt;5,1,0)</f>
        <v>1</v>
      </c>
      <c r="PC4" s="5">
        <f>COUNTIF('Входная информация'!$B$143:$L$157,'Прогноз по дням'!PC2)+IF(PC3&gt;5,1,0)</f>
        <v>0</v>
      </c>
      <c r="PD4" s="5">
        <f>COUNTIF('Входная информация'!$B$143:$L$157,'Прогноз по дням'!PD2)+IF(PD3&gt;5,1,0)</f>
        <v>0</v>
      </c>
      <c r="PE4" s="5">
        <f>COUNTIF('Входная информация'!$B$143:$L$157,'Прогноз по дням'!PE2)+IF(PE3&gt;5,1,0)</f>
        <v>0</v>
      </c>
      <c r="PF4" s="5">
        <f>COUNTIF('Входная информация'!$B$143:$L$157,'Прогноз по дням'!PF2)+IF(PF3&gt;5,1,0)</f>
        <v>0</v>
      </c>
      <c r="PG4" s="5">
        <f>COUNTIF('Входная информация'!$B$143:$L$157,'Прогноз по дням'!PG2)+IF(PG3&gt;5,1,0)</f>
        <v>0</v>
      </c>
      <c r="PH4" s="5">
        <f>COUNTIF('Входная информация'!$B$143:$L$157,'Прогноз по дням'!PH2)+IF(PH3&gt;5,1,0)</f>
        <v>1</v>
      </c>
      <c r="PI4" s="5">
        <f>COUNTIF('Входная информация'!$B$143:$L$157,'Прогноз по дням'!PI2)+IF(PI3&gt;5,1,0)</f>
        <v>1</v>
      </c>
      <c r="PJ4" s="5">
        <f>COUNTIF('Входная информация'!$B$143:$L$157,'Прогноз по дням'!PJ2)+IF(PJ3&gt;5,1,0)</f>
        <v>0</v>
      </c>
      <c r="PK4" s="5">
        <f>COUNTIF('Входная информация'!$B$143:$L$157,'Прогноз по дням'!PK2)+IF(PK3&gt;5,1,0)</f>
        <v>0</v>
      </c>
      <c r="PL4" s="5">
        <f>COUNTIF('Входная информация'!$B$143:$L$157,'Прогноз по дням'!PL2)+IF(PL3&gt;5,1,0)</f>
        <v>0</v>
      </c>
      <c r="PM4" s="5">
        <f>COUNTIF('Входная информация'!$B$143:$L$157,'Прогноз по дням'!PM2)+IF(PM3&gt;5,1,0)</f>
        <v>0</v>
      </c>
      <c r="PN4" s="5">
        <f>COUNTIF('Входная информация'!$B$143:$L$157,'Прогноз по дням'!PN2)+IF(PN3&gt;5,1,0)</f>
        <v>0</v>
      </c>
      <c r="PO4" s="5">
        <f>COUNTIF('Входная информация'!$B$143:$L$157,'Прогноз по дням'!PO2)+IF(PO3&gt;5,1,0)</f>
        <v>1</v>
      </c>
      <c r="PP4" s="5">
        <f>COUNTIF('Входная информация'!$B$143:$L$157,'Прогноз по дням'!PP2)+IF(PP3&gt;5,1,0)</f>
        <v>1</v>
      </c>
      <c r="PQ4" s="5">
        <f>COUNTIF('Входная информация'!$B$143:$L$157,'Прогноз по дням'!PQ2)+IF(PQ3&gt;5,1,0)</f>
        <v>0</v>
      </c>
      <c r="PR4" s="5">
        <f>COUNTIF('Входная информация'!$B$143:$L$157,'Прогноз по дням'!PR2)+IF(PR3&gt;5,1,0)</f>
        <v>0</v>
      </c>
      <c r="PS4" s="5">
        <f>COUNTIF('Входная информация'!$B$143:$L$157,'Прогноз по дням'!PS2)+IF(PS3&gt;5,1,0)</f>
        <v>0</v>
      </c>
      <c r="PT4" s="5">
        <f>COUNTIF('Входная информация'!$B$143:$L$157,'Прогноз по дням'!PT2)+IF(PT3&gt;5,1,0)</f>
        <v>0</v>
      </c>
      <c r="PU4" s="5">
        <f>COUNTIF('Входная информация'!$B$143:$L$157,'Прогноз по дням'!PU2)+IF(PU3&gt;5,1,0)</f>
        <v>0</v>
      </c>
      <c r="PV4" s="5">
        <f>COUNTIF('Входная информация'!$B$143:$L$157,'Прогноз по дням'!PV2)+IF(PV3&gt;5,1,0)</f>
        <v>1</v>
      </c>
      <c r="PW4" s="5">
        <f>COUNTIF('Входная информация'!$B$143:$L$157,'Прогноз по дням'!PW2)+IF(PW3&gt;5,1,0)</f>
        <v>1</v>
      </c>
      <c r="PX4" s="5">
        <f>COUNTIF('Входная информация'!$B$143:$L$157,'Прогноз по дням'!PX2)+IF(PX3&gt;5,1,0)</f>
        <v>0</v>
      </c>
      <c r="PY4" s="5">
        <f>COUNTIF('Входная информация'!$B$143:$L$157,'Прогноз по дням'!PY2)+IF(PY3&gt;5,1,0)</f>
        <v>0</v>
      </c>
      <c r="PZ4" s="5">
        <f>COUNTIF('Входная информация'!$B$143:$L$157,'Прогноз по дням'!PZ2)+IF(PZ3&gt;5,1,0)</f>
        <v>0</v>
      </c>
      <c r="QA4" s="5">
        <f>COUNTIF('Входная информация'!$B$143:$L$157,'Прогноз по дням'!QA2)+IF(QA3&gt;5,1,0)</f>
        <v>0</v>
      </c>
      <c r="QB4" s="5">
        <f>COUNTIF('Входная информация'!$B$143:$L$157,'Прогноз по дням'!QB2)+IF(QB3&gt;5,1,0)</f>
        <v>0</v>
      </c>
      <c r="QC4" s="5">
        <f>COUNTIF('Входная информация'!$B$143:$L$157,'Прогноз по дням'!QC2)+IF(QC3&gt;5,1,0)</f>
        <v>1</v>
      </c>
      <c r="QD4" s="5">
        <f>COUNTIF('Входная информация'!$B$143:$L$157,'Прогноз по дням'!QD2)+IF(QD3&gt;5,1,0)</f>
        <v>1</v>
      </c>
      <c r="QE4" s="5">
        <f>COUNTIF('Входная информация'!$B$143:$L$157,'Прогноз по дням'!QE2)+IF(QE3&gt;5,1,0)</f>
        <v>0</v>
      </c>
      <c r="QF4" s="5">
        <f>COUNTIF('Входная информация'!$B$143:$L$157,'Прогноз по дням'!QF2)+IF(QF3&gt;5,1,0)</f>
        <v>0</v>
      </c>
      <c r="QG4" s="5">
        <f>COUNTIF('Входная информация'!$B$143:$L$157,'Прогноз по дням'!QG2)+IF(QG3&gt;5,1,0)</f>
        <v>0</v>
      </c>
      <c r="QH4" s="5">
        <f>COUNTIF('Входная информация'!$B$143:$L$157,'Прогноз по дням'!QH2)+IF(QH3&gt;5,1,0)</f>
        <v>0</v>
      </c>
      <c r="QI4" s="5">
        <f>COUNTIF('Входная информация'!$B$143:$L$157,'Прогноз по дням'!QI2)+IF(QI3&gt;5,1,0)</f>
        <v>0</v>
      </c>
      <c r="QJ4" s="5">
        <f>COUNTIF('Входная информация'!$B$143:$L$157,'Прогноз по дням'!QJ2)+IF(QJ3&gt;5,1,0)</f>
        <v>1</v>
      </c>
      <c r="QK4" s="5">
        <f>COUNTIF('Входная информация'!$B$143:$L$157,'Прогноз по дням'!QK2)+IF(QK3&gt;5,1,0)</f>
        <v>1</v>
      </c>
      <c r="QL4" s="5">
        <f>COUNTIF('Входная информация'!$B$143:$L$157,'Прогноз по дням'!QL2)+IF(QL3&gt;5,1,0)</f>
        <v>0</v>
      </c>
      <c r="QM4" s="5">
        <f>COUNTIF('Входная информация'!$B$143:$L$157,'Прогноз по дням'!QM2)+IF(QM3&gt;5,1,0)</f>
        <v>0</v>
      </c>
      <c r="QN4" s="5">
        <f>COUNTIF('Входная информация'!$B$143:$L$157,'Прогноз по дням'!QN2)+IF(QN3&gt;5,1,0)</f>
        <v>0</v>
      </c>
      <c r="QO4" s="5">
        <f>COUNTIF('Входная информация'!$B$143:$L$157,'Прогноз по дням'!QO2)+IF(QO3&gt;5,1,0)</f>
        <v>0</v>
      </c>
      <c r="QP4" s="5">
        <f>COUNTIF('Входная информация'!$B$143:$L$157,'Прогноз по дням'!QP2)+IF(QP3&gt;5,1,0)</f>
        <v>0</v>
      </c>
      <c r="QQ4" s="5">
        <f>COUNTIF('Входная информация'!$B$143:$L$157,'Прогноз по дням'!QQ2)+IF(QQ3&gt;5,1,0)</f>
        <v>1</v>
      </c>
      <c r="QR4" s="5">
        <f>COUNTIF('Входная информация'!$B$143:$L$157,'Прогноз по дням'!QR2)+IF(QR3&gt;5,1,0)</f>
        <v>1</v>
      </c>
      <c r="QS4" s="5">
        <f>COUNTIF('Входная информация'!$B$143:$L$157,'Прогноз по дням'!QS2)+IF(QS3&gt;5,1,0)</f>
        <v>0</v>
      </c>
      <c r="QT4" s="5">
        <f>COUNTIF('Входная информация'!$B$143:$L$157,'Прогноз по дням'!QT2)+IF(QT3&gt;5,1,0)</f>
        <v>0</v>
      </c>
      <c r="QU4" s="5">
        <f>COUNTIF('Входная информация'!$B$143:$L$157,'Прогноз по дням'!QU2)+IF(QU3&gt;5,1,0)</f>
        <v>0</v>
      </c>
      <c r="QV4" s="5">
        <f>COUNTIF('Входная информация'!$B$143:$L$157,'Прогноз по дням'!QV2)+IF(QV3&gt;5,1,0)</f>
        <v>0</v>
      </c>
      <c r="QW4" s="5">
        <f>COUNTIF('Входная информация'!$B$143:$L$157,'Прогноз по дням'!QW2)+IF(QW3&gt;5,1,0)</f>
        <v>0</v>
      </c>
      <c r="QX4" s="5">
        <f>COUNTIF('Входная информация'!$B$143:$L$157,'Прогноз по дням'!QX2)+IF(QX3&gt;5,1,0)</f>
        <v>1</v>
      </c>
      <c r="QY4" s="5">
        <f>COUNTIF('Входная информация'!$B$143:$L$157,'Прогноз по дням'!QY2)+IF(QY3&gt;5,1,0)</f>
        <v>1</v>
      </c>
      <c r="QZ4" s="5">
        <f>COUNTIF('Входная информация'!$B$143:$L$157,'Прогноз по дням'!QZ2)+IF(QZ3&gt;5,1,0)</f>
        <v>0</v>
      </c>
      <c r="RA4" s="5">
        <f>COUNTIF('Входная информация'!$B$143:$L$157,'Прогноз по дням'!RA2)+IF(RA3&gt;5,1,0)</f>
        <v>0</v>
      </c>
      <c r="RB4" s="5">
        <f>COUNTIF('Входная информация'!$B$143:$L$157,'Прогноз по дням'!RB2)+IF(RB3&gt;5,1,0)</f>
        <v>0</v>
      </c>
      <c r="RC4" s="5">
        <f>COUNTIF('Входная информация'!$B$143:$L$157,'Прогноз по дням'!RC2)+IF(RC3&gt;5,1,0)</f>
        <v>0</v>
      </c>
      <c r="RD4" s="5">
        <f>COUNTIF('Входная информация'!$B$143:$L$157,'Прогноз по дням'!RD2)+IF(RD3&gt;5,1,0)</f>
        <v>0</v>
      </c>
      <c r="RE4" s="5">
        <f>COUNTIF('Входная информация'!$B$143:$L$157,'Прогноз по дням'!RE2)+IF(RE3&gt;5,1,0)</f>
        <v>1</v>
      </c>
      <c r="RF4" s="5">
        <f>COUNTIF('Входная информация'!$B$143:$L$157,'Прогноз по дням'!RF2)+IF(RF3&gt;5,1,0)</f>
        <v>1</v>
      </c>
      <c r="RG4" s="5">
        <f>COUNTIF('Входная информация'!$B$143:$L$157,'Прогноз по дням'!RG2)+IF(RG3&gt;5,1,0)</f>
        <v>0</v>
      </c>
      <c r="RH4" s="5">
        <f>COUNTIF('Входная информация'!$B$143:$L$157,'Прогноз по дням'!RH2)+IF(RH3&gt;5,1,0)</f>
        <v>0</v>
      </c>
      <c r="RI4" s="5">
        <f>COUNTIF('Входная информация'!$B$143:$L$157,'Прогноз по дням'!RI2)+IF(RI3&gt;5,1,0)</f>
        <v>0</v>
      </c>
      <c r="RJ4" s="5">
        <f>COUNTIF('Входная информация'!$B$143:$L$157,'Прогноз по дням'!RJ2)+IF(RJ3&gt;5,1,0)</f>
        <v>0</v>
      </c>
      <c r="RK4" s="5">
        <f>COUNTIF('Входная информация'!$B$143:$L$157,'Прогноз по дням'!RK2)+IF(RK3&gt;5,1,0)</f>
        <v>0</v>
      </c>
      <c r="RL4" s="5">
        <f>COUNTIF('Входная информация'!$B$143:$L$157,'Прогноз по дням'!RL2)+IF(RL3&gt;5,1,0)</f>
        <v>1</v>
      </c>
      <c r="RM4" s="5">
        <f>COUNTIF('Входная информация'!$B$143:$L$157,'Прогноз по дням'!RM2)+IF(RM3&gt;5,1,0)</f>
        <v>1</v>
      </c>
      <c r="RN4" s="5">
        <f>COUNTIF('Входная информация'!$B$143:$L$157,'Прогноз по дням'!RN2)+IF(RN3&gt;5,1,0)</f>
        <v>0</v>
      </c>
      <c r="RO4" s="5">
        <f>COUNTIF('Входная информация'!$B$143:$L$157,'Прогноз по дням'!RO2)+IF(RO3&gt;5,1,0)</f>
        <v>0</v>
      </c>
      <c r="RP4" s="5">
        <f>COUNTIF('Входная информация'!$B$143:$L$157,'Прогноз по дням'!RP2)+IF(RP3&gt;5,1,0)</f>
        <v>0</v>
      </c>
      <c r="RQ4" s="5">
        <f>COUNTIF('Входная информация'!$B$143:$L$157,'Прогноз по дням'!RQ2)+IF(RQ3&gt;5,1,0)</f>
        <v>0</v>
      </c>
      <c r="RR4" s="5">
        <f>COUNTIF('Входная информация'!$B$143:$L$157,'Прогноз по дням'!RR2)+IF(RR3&gt;5,1,0)</f>
        <v>0</v>
      </c>
      <c r="RS4" s="5">
        <f>COUNTIF('Входная информация'!$B$143:$L$157,'Прогноз по дням'!RS2)+IF(RS3&gt;5,1,0)</f>
        <v>1</v>
      </c>
      <c r="RT4" s="5">
        <f>COUNTIF('Входная информация'!$B$143:$L$157,'Прогноз по дням'!RT2)+IF(RT3&gt;5,1,0)</f>
        <v>1</v>
      </c>
      <c r="RU4" s="5">
        <f>COUNTIF('Входная информация'!$B$143:$L$157,'Прогноз по дням'!RU2)+IF(RU3&gt;5,1,0)</f>
        <v>0</v>
      </c>
      <c r="RV4" s="5">
        <f>COUNTIF('Входная информация'!$B$143:$L$157,'Прогноз по дням'!RV2)+IF(RV3&gt;5,1,0)</f>
        <v>0</v>
      </c>
      <c r="RW4" s="5">
        <f>COUNTIF('Входная информация'!$B$143:$L$157,'Прогноз по дням'!RW2)+IF(RW3&gt;5,1,0)</f>
        <v>0</v>
      </c>
      <c r="RX4" s="5">
        <f>COUNTIF('Входная информация'!$B$143:$L$157,'Прогноз по дням'!RX2)+IF(RX3&gt;5,1,0)</f>
        <v>0</v>
      </c>
      <c r="RY4" s="5">
        <f>COUNTIF('Входная информация'!$B$143:$L$157,'Прогноз по дням'!RY2)+IF(RY3&gt;5,1,0)</f>
        <v>0</v>
      </c>
      <c r="RZ4" s="5">
        <f>COUNTIF('Входная информация'!$B$143:$L$157,'Прогноз по дням'!RZ2)+IF(RZ3&gt;5,1,0)</f>
        <v>2</v>
      </c>
      <c r="SA4" s="5">
        <f>COUNTIF('Входная информация'!$B$143:$L$157,'Прогноз по дням'!SA2)+IF(SA3&gt;5,1,0)</f>
        <v>1</v>
      </c>
      <c r="SB4" s="5">
        <f>COUNTIF('Входная информация'!$B$143:$L$157,'Прогноз по дням'!SB2)+IF(SB3&gt;5,1,0)</f>
        <v>0</v>
      </c>
      <c r="SC4" s="5">
        <f>COUNTIF('Входная информация'!$B$143:$L$157,'Прогноз по дням'!SC2)+IF(SC3&gt;5,1,0)</f>
        <v>0</v>
      </c>
      <c r="SD4" s="5">
        <f>COUNTIF('Входная информация'!$B$143:$L$157,'Прогноз по дням'!SD2)+IF(SD3&gt;5,1,0)</f>
        <v>0</v>
      </c>
      <c r="SE4" s="5">
        <f>COUNTIF('Входная информация'!$B$143:$L$157,'Прогноз по дням'!SE2)+IF(SE3&gt;5,1,0)</f>
        <v>0</v>
      </c>
      <c r="SF4" s="5">
        <f>COUNTIF('Входная информация'!$B$143:$L$157,'Прогноз по дням'!SF2)+IF(SF3&gt;5,1,0)</f>
        <v>0</v>
      </c>
      <c r="SG4" s="5">
        <f>COUNTIF('Входная информация'!$B$143:$L$157,'Прогноз по дням'!SG2)+IF(SG3&gt;5,1,0)</f>
        <v>1</v>
      </c>
      <c r="SH4" s="5">
        <f>COUNTIF('Входная информация'!$B$143:$L$157,'Прогноз по дням'!SH2)+IF(SH3&gt;5,1,0)</f>
        <v>1</v>
      </c>
      <c r="SI4" s="5">
        <f>COUNTIF('Входная информация'!$B$143:$L$157,'Прогноз по дням'!SI2)+IF(SI3&gt;5,1,0)</f>
        <v>0</v>
      </c>
      <c r="SJ4" s="5">
        <f>COUNTIF('Входная информация'!$B$143:$L$157,'Прогноз по дням'!SJ2)+IF(SJ3&gt;5,1,0)</f>
        <v>0</v>
      </c>
      <c r="SK4" s="5">
        <f>COUNTIF('Входная информация'!$B$143:$L$157,'Прогноз по дням'!SK2)+IF(SK3&gt;5,1,0)</f>
        <v>0</v>
      </c>
      <c r="SL4" s="5">
        <f>COUNTIF('Входная информация'!$B$143:$L$157,'Прогноз по дням'!SL2)+IF(SL3&gt;5,1,0)</f>
        <v>0</v>
      </c>
      <c r="SM4" s="5">
        <f>COUNTIF('Входная информация'!$B$143:$L$157,'Прогноз по дням'!SM2)+IF(SM3&gt;5,1,0)</f>
        <v>0</v>
      </c>
      <c r="SN4" s="5">
        <f>COUNTIF('Входная информация'!$B$143:$L$157,'Прогноз по дням'!SN2)+IF(SN3&gt;5,1,0)</f>
        <v>1</v>
      </c>
      <c r="SO4" s="5">
        <f>COUNTIF('Входная информация'!$B$143:$L$157,'Прогноз по дням'!SO2)+IF(SO3&gt;5,1,0)</f>
        <v>1</v>
      </c>
      <c r="SP4" s="5">
        <f>COUNTIF('Входная информация'!$B$143:$L$157,'Прогноз по дням'!SP2)+IF(SP3&gt;5,1,0)</f>
        <v>0</v>
      </c>
      <c r="SQ4" s="5">
        <f>COUNTIF('Входная информация'!$B$143:$L$157,'Прогноз по дням'!SQ2)+IF(SQ3&gt;5,1,0)</f>
        <v>0</v>
      </c>
      <c r="SR4" s="5">
        <f>COUNTIF('Входная информация'!$B$143:$L$157,'Прогноз по дням'!SR2)+IF(SR3&gt;5,1,0)</f>
        <v>0</v>
      </c>
      <c r="SS4" s="5">
        <f>COUNTIF('Входная информация'!$B$143:$L$157,'Прогноз по дням'!SS2)+IF(SS3&gt;5,1,0)</f>
        <v>0</v>
      </c>
      <c r="ST4" s="5">
        <f>COUNTIF('Входная информация'!$B$143:$L$157,'Прогноз по дням'!ST2)+IF(ST3&gt;5,1,0)</f>
        <v>0</v>
      </c>
      <c r="SU4" s="5">
        <f>COUNTIF('Входная информация'!$B$143:$L$157,'Прогноз по дням'!SU2)+IF(SU3&gt;5,1,0)</f>
        <v>1</v>
      </c>
      <c r="SV4" s="5">
        <f>COUNTIF('Входная информация'!$B$143:$L$157,'Прогноз по дням'!SV2)+IF(SV3&gt;5,1,0)</f>
        <v>1</v>
      </c>
      <c r="SW4" s="5">
        <f>COUNTIF('Входная информация'!$B$143:$L$157,'Прогноз по дням'!SW2)+IF(SW3&gt;5,1,0)</f>
        <v>0</v>
      </c>
      <c r="SX4" s="5">
        <f>COUNTIF('Входная информация'!$B$143:$L$157,'Прогноз по дням'!SX2)+IF(SX3&gt;5,1,0)</f>
        <v>0</v>
      </c>
      <c r="SY4" s="5">
        <f>COUNTIF('Входная информация'!$B$143:$L$157,'Прогноз по дням'!SY2)+IF(SY3&gt;5,1,0)</f>
        <v>0</v>
      </c>
      <c r="SZ4" s="5">
        <f>COUNTIF('Входная информация'!$B$143:$L$157,'Прогноз по дням'!SZ2)+IF(SZ3&gt;5,1,0)</f>
        <v>0</v>
      </c>
      <c r="TA4" s="5">
        <f>COUNTIF('Входная информация'!$B$143:$L$157,'Прогноз по дням'!TA2)+IF(TA3&gt;5,1,0)</f>
        <v>0</v>
      </c>
      <c r="TB4" s="5">
        <f>COUNTIF('Входная информация'!$B$143:$L$157,'Прогноз по дням'!TB2)+IF(TB3&gt;5,1,0)</f>
        <v>1</v>
      </c>
      <c r="TC4" s="5">
        <f>COUNTIF('Входная информация'!$B$143:$L$157,'Прогноз по дням'!TC2)+IF(TC3&gt;5,1,0)</f>
        <v>1</v>
      </c>
      <c r="TD4" s="5">
        <f>COUNTIF('Входная информация'!$B$143:$L$157,'Прогноз по дням'!TD2)+IF(TD3&gt;5,1,0)</f>
        <v>0</v>
      </c>
      <c r="TE4" s="5">
        <f>COUNTIF('Входная информация'!$B$143:$L$157,'Прогноз по дням'!TE2)+IF(TE3&gt;5,1,0)</f>
        <v>0</v>
      </c>
      <c r="TF4" s="5">
        <f>COUNTIF('Входная информация'!$B$143:$L$157,'Прогноз по дням'!TF2)+IF(TF3&gt;5,1,0)</f>
        <v>0</v>
      </c>
      <c r="TG4" s="5">
        <f>COUNTIF('Входная информация'!$B$143:$L$157,'Прогноз по дням'!TG2)+IF(TG3&gt;5,1,0)</f>
        <v>0</v>
      </c>
      <c r="TH4" s="5">
        <f>COUNTIF('Входная информация'!$B$143:$L$157,'Прогноз по дням'!TH2)+IF(TH3&gt;5,1,0)</f>
        <v>0</v>
      </c>
      <c r="TI4" s="5">
        <f>COUNTIF('Входная информация'!$B$143:$L$157,'Прогноз по дням'!TI2)+IF(TI3&gt;5,1,0)</f>
        <v>1</v>
      </c>
      <c r="TJ4" s="5">
        <f>COUNTIF('Входная информация'!$B$143:$L$157,'Прогноз по дням'!TJ2)+IF(TJ3&gt;5,1,0)</f>
        <v>1</v>
      </c>
      <c r="TK4" s="5">
        <f>COUNTIF('Входная информация'!$B$143:$L$157,'Прогноз по дням'!TK2)+IF(TK3&gt;5,1,0)</f>
        <v>0</v>
      </c>
      <c r="TL4" s="5">
        <f>COUNTIF('Входная информация'!$B$143:$L$157,'Прогноз по дням'!TL2)+IF(TL3&gt;5,1,0)</f>
        <v>0</v>
      </c>
      <c r="TM4" s="5">
        <f>COUNTIF('Входная информация'!$B$143:$L$157,'Прогноз по дням'!TM2)+IF(TM3&gt;5,1,0)</f>
        <v>0</v>
      </c>
      <c r="TN4" s="5">
        <f>COUNTIF('Входная информация'!$B$143:$L$157,'Прогноз по дням'!TN2)+IF(TN3&gt;5,1,0)</f>
        <v>0</v>
      </c>
      <c r="TO4" s="5">
        <f>COUNTIF('Входная информация'!$B$143:$L$157,'Прогноз по дням'!TO2)+IF(TO3&gt;5,1,0)</f>
        <v>0</v>
      </c>
      <c r="TP4" s="5">
        <f>COUNTIF('Входная информация'!$B$143:$L$157,'Прогноз по дням'!TP2)+IF(TP3&gt;5,1,0)</f>
        <v>1</v>
      </c>
      <c r="TQ4" s="5">
        <f>COUNTIF('Входная информация'!$B$143:$L$157,'Прогноз по дням'!TQ2)+IF(TQ3&gt;5,1,0)</f>
        <v>1</v>
      </c>
      <c r="TR4" s="5">
        <f>COUNTIF('Входная информация'!$B$143:$L$157,'Прогноз по дням'!TR2)+IF(TR3&gt;5,1,0)</f>
        <v>0</v>
      </c>
      <c r="TS4" s="5">
        <f>COUNTIF('Входная информация'!$B$143:$L$157,'Прогноз по дням'!TS2)+IF(TS3&gt;5,1,0)</f>
        <v>0</v>
      </c>
      <c r="TT4" s="5">
        <f>COUNTIF('Входная информация'!$B$143:$L$157,'Прогноз по дням'!TT2)+IF(TT3&gt;5,1,0)</f>
        <v>0</v>
      </c>
      <c r="TU4" s="5">
        <f>COUNTIF('Входная информация'!$B$143:$L$157,'Прогноз по дням'!TU2)+IF(TU3&gt;5,1,0)</f>
        <v>0</v>
      </c>
      <c r="TV4" s="5">
        <f>COUNTIF('Входная информация'!$B$143:$L$157,'Прогноз по дням'!TV2)+IF(TV3&gt;5,1,0)</f>
        <v>0</v>
      </c>
      <c r="TW4" s="5">
        <f>COUNTIF('Входная информация'!$B$143:$L$157,'Прогноз по дням'!TW2)+IF(TW3&gt;5,1,0)</f>
        <v>1</v>
      </c>
      <c r="TX4" s="5">
        <f>COUNTIF('Входная информация'!$B$143:$L$157,'Прогноз по дням'!TX2)+IF(TX3&gt;5,1,0)</f>
        <v>1</v>
      </c>
      <c r="TY4" s="5">
        <f>COUNTIF('Входная информация'!$B$143:$L$157,'Прогноз по дням'!TY2)+IF(TY3&gt;5,1,0)</f>
        <v>0</v>
      </c>
      <c r="TZ4" s="5">
        <f>COUNTIF('Входная информация'!$B$143:$L$157,'Прогноз по дням'!TZ2)+IF(TZ3&gt;5,1,0)</f>
        <v>0</v>
      </c>
      <c r="UA4" s="5">
        <f>COUNTIF('Входная информация'!$B$143:$L$157,'Прогноз по дням'!UA2)+IF(UA3&gt;5,1,0)</f>
        <v>0</v>
      </c>
      <c r="UB4" s="5">
        <f>COUNTIF('Входная информация'!$B$143:$L$157,'Прогноз по дням'!UB2)+IF(UB3&gt;5,1,0)</f>
        <v>0</v>
      </c>
      <c r="UC4" s="5">
        <f>COUNTIF('Входная информация'!$B$143:$L$157,'Прогноз по дням'!UC2)+IF(UC3&gt;5,1,0)</f>
        <v>0</v>
      </c>
      <c r="UD4" s="5">
        <f>COUNTIF('Входная информация'!$B$143:$L$157,'Прогноз по дням'!UD2)+IF(UD3&gt;5,1,0)</f>
        <v>1</v>
      </c>
      <c r="UE4" s="5">
        <f>COUNTIF('Входная информация'!$B$143:$L$157,'Прогноз по дням'!UE2)+IF(UE3&gt;5,1,0)</f>
        <v>2</v>
      </c>
      <c r="UF4" s="5">
        <f>COUNTIF('Входная информация'!$B$143:$L$157,'Прогноз по дням'!UF2)+IF(UF3&gt;5,1,0)</f>
        <v>1</v>
      </c>
      <c r="UG4" s="5">
        <f>COUNTIF('Входная информация'!$B$143:$L$157,'Прогноз по дням'!UG2)+IF(UG3&gt;5,1,0)</f>
        <v>1</v>
      </c>
      <c r="UH4" s="5">
        <f>COUNTIF('Входная информация'!$B$143:$L$157,'Прогноз по дням'!UH2)+IF(UH3&gt;5,1,0)</f>
        <v>1</v>
      </c>
      <c r="UI4" s="5">
        <f>COUNTIF('Входная информация'!$B$143:$L$157,'Прогноз по дням'!UI2)+IF(UI3&gt;5,1,0)</f>
        <v>1</v>
      </c>
      <c r="UJ4" s="5">
        <f>COUNTIF('Входная информация'!$B$143:$L$157,'Прогноз по дням'!UJ2)+IF(UJ3&gt;5,1,0)</f>
        <v>1</v>
      </c>
      <c r="UK4" s="5">
        <f>COUNTIF('Входная информация'!$B$143:$L$157,'Прогноз по дням'!UK2)+IF(UK3&gt;5,1,0)</f>
        <v>2</v>
      </c>
      <c r="UL4" s="5">
        <f>COUNTIF('Входная информация'!$B$143:$L$157,'Прогноз по дням'!UL2)+IF(UL3&gt;5,1,0)</f>
        <v>2</v>
      </c>
      <c r="UM4" s="5">
        <f>COUNTIF('Входная информация'!$B$143:$L$157,'Прогноз по дням'!UM2)+IF(UM3&gt;5,1,0)</f>
        <v>1</v>
      </c>
      <c r="UN4" s="5">
        <f>COUNTIF('Входная информация'!$B$143:$L$157,'Прогноз по дням'!UN2)+IF(UN3&gt;5,1,0)</f>
        <v>0</v>
      </c>
      <c r="UO4" s="5">
        <f>COUNTIF('Входная информация'!$B$143:$L$157,'Прогноз по дням'!UO2)+IF(UO3&gt;5,1,0)</f>
        <v>0</v>
      </c>
      <c r="UP4" s="5">
        <f>COUNTIF('Входная информация'!$B$143:$L$157,'Прогноз по дням'!UP2)+IF(UP3&gt;5,1,0)</f>
        <v>0</v>
      </c>
      <c r="UQ4" s="5">
        <f>COUNTIF('Входная информация'!$B$143:$L$157,'Прогноз по дням'!UQ2)+IF(UQ3&gt;5,1,0)</f>
        <v>0</v>
      </c>
      <c r="UR4" s="5">
        <f>COUNTIF('Входная информация'!$B$143:$L$157,'Прогноз по дням'!UR2)+IF(UR3&gt;5,1,0)</f>
        <v>1</v>
      </c>
      <c r="US4" s="5">
        <f>COUNTIF('Входная информация'!$B$143:$L$157,'Прогноз по дням'!US2)+IF(US3&gt;5,1,0)</f>
        <v>1</v>
      </c>
      <c r="UT4" s="5">
        <f>COUNTIF('Входная информация'!$B$143:$L$157,'Прогноз по дням'!UT2)+IF(UT3&gt;5,1,0)</f>
        <v>0</v>
      </c>
      <c r="UU4" s="5">
        <f>COUNTIF('Входная информация'!$B$143:$L$157,'Прогноз по дням'!UU2)+IF(UU3&gt;5,1,0)</f>
        <v>0</v>
      </c>
      <c r="UV4" s="5">
        <f>COUNTIF('Входная информация'!$B$143:$L$157,'Прогноз по дням'!UV2)+IF(UV3&gt;5,1,0)</f>
        <v>0</v>
      </c>
      <c r="UW4" s="5">
        <f>COUNTIF('Входная информация'!$B$143:$L$157,'Прогноз по дням'!UW2)+IF(UW3&gt;5,1,0)</f>
        <v>0</v>
      </c>
      <c r="UX4" s="5">
        <f>COUNTIF('Входная информация'!$B$143:$L$157,'Прогноз по дням'!UX2)+IF(UX3&gt;5,1,0)</f>
        <v>0</v>
      </c>
      <c r="UY4" s="5">
        <f>COUNTIF('Входная информация'!$B$143:$L$157,'Прогноз по дням'!UY2)+IF(UY3&gt;5,1,0)</f>
        <v>1</v>
      </c>
      <c r="UZ4" s="5">
        <f>COUNTIF('Входная информация'!$B$143:$L$157,'Прогноз по дням'!UZ2)+IF(UZ3&gt;5,1,0)</f>
        <v>1</v>
      </c>
      <c r="VA4" s="5">
        <f>COUNTIF('Входная информация'!$B$143:$L$157,'Прогноз по дням'!VA2)+IF(VA3&gt;5,1,0)</f>
        <v>0</v>
      </c>
      <c r="VB4" s="5">
        <f>COUNTIF('Входная информация'!$B$143:$L$157,'Прогноз по дням'!VB2)+IF(VB3&gt;5,1,0)</f>
        <v>0</v>
      </c>
      <c r="VC4" s="5">
        <f>COUNTIF('Входная информация'!$B$143:$L$157,'Прогноз по дням'!VC2)+IF(VC3&gt;5,1,0)</f>
        <v>0</v>
      </c>
      <c r="VD4" s="5">
        <f>COUNTIF('Входная информация'!$B$143:$L$157,'Прогноз по дням'!VD2)+IF(VD3&gt;5,1,0)</f>
        <v>0</v>
      </c>
      <c r="VE4" s="5">
        <f>COUNTIF('Входная информация'!$B$143:$L$157,'Прогноз по дням'!VE2)+IF(VE3&gt;5,1,0)</f>
        <v>0</v>
      </c>
      <c r="VF4" s="5">
        <f>COUNTIF('Входная информация'!$B$143:$L$157,'Прогноз по дням'!VF2)+IF(VF3&gt;5,1,0)</f>
        <v>1</v>
      </c>
      <c r="VG4" s="5">
        <f>COUNTIF('Входная информация'!$B$143:$L$157,'Прогноз по дням'!VG2)+IF(VG3&gt;5,1,0)</f>
        <v>1</v>
      </c>
      <c r="VH4" s="5">
        <f>COUNTIF('Входная информация'!$B$143:$L$157,'Прогноз по дням'!VH2)+IF(VH3&gt;5,1,0)</f>
        <v>0</v>
      </c>
      <c r="VI4" s="5">
        <f>COUNTIF('Входная информация'!$B$143:$L$157,'Прогноз по дням'!VI2)+IF(VI3&gt;5,1,0)</f>
        <v>0</v>
      </c>
      <c r="VJ4" s="5">
        <f>COUNTIF('Входная информация'!$B$143:$L$157,'Прогноз по дням'!VJ2)+IF(VJ3&gt;5,1,0)</f>
        <v>0</v>
      </c>
      <c r="VK4" s="5">
        <f>COUNTIF('Входная информация'!$B$143:$L$157,'Прогноз по дням'!VK2)+IF(VK3&gt;5,1,0)</f>
        <v>0</v>
      </c>
      <c r="VL4" s="5">
        <f>COUNTIF('Входная информация'!$B$143:$L$157,'Прогноз по дням'!VL2)+IF(VL3&gt;5,1,0)</f>
        <v>0</v>
      </c>
      <c r="VM4" s="5">
        <f>COUNTIF('Входная информация'!$B$143:$L$157,'Прогноз по дням'!VM2)+IF(VM3&gt;5,1,0)</f>
        <v>1</v>
      </c>
      <c r="VN4" s="5">
        <f>COUNTIF('Входная информация'!$B$143:$L$157,'Прогноз по дням'!VN2)+IF(VN3&gt;5,1,0)</f>
        <v>1</v>
      </c>
      <c r="VO4" s="5">
        <f>COUNTIF('Входная информация'!$B$143:$L$157,'Прогноз по дням'!VO2)+IF(VO3&gt;5,1,0)</f>
        <v>0</v>
      </c>
      <c r="VP4" s="5">
        <f>COUNTIF('Входная информация'!$B$143:$L$157,'Прогноз по дням'!VP2)+IF(VP3&gt;5,1,0)</f>
        <v>0</v>
      </c>
      <c r="VQ4" s="5">
        <f>COUNTIF('Входная информация'!$B$143:$L$157,'Прогноз по дням'!VQ2)+IF(VQ3&gt;5,1,0)</f>
        <v>0</v>
      </c>
      <c r="VR4" s="5">
        <f>COUNTIF('Входная информация'!$B$143:$L$157,'Прогноз по дням'!VR2)+IF(VR3&gt;5,1,0)</f>
        <v>0</v>
      </c>
      <c r="VS4" s="5">
        <f>COUNTIF('Входная информация'!$B$143:$L$157,'Прогноз по дням'!VS2)+IF(VS3&gt;5,1,0)</f>
        <v>0</v>
      </c>
      <c r="VT4" s="5">
        <f>COUNTIF('Входная информация'!$B$143:$L$157,'Прогноз по дням'!VT2)+IF(VT3&gt;5,1,0)</f>
        <v>1</v>
      </c>
      <c r="VU4" s="5">
        <f>COUNTIF('Входная информация'!$B$143:$L$157,'Прогноз по дням'!VU2)+IF(VU3&gt;5,1,0)</f>
        <v>1</v>
      </c>
      <c r="VV4" s="5">
        <f>COUNTIF('Входная информация'!$B$143:$L$157,'Прогноз по дням'!VV2)+IF(VV3&gt;5,1,0)</f>
        <v>0</v>
      </c>
      <c r="VW4" s="5">
        <f>COUNTIF('Входная информация'!$B$143:$L$157,'Прогноз по дням'!VW2)+IF(VW3&gt;5,1,0)</f>
        <v>0</v>
      </c>
      <c r="VX4" s="5">
        <f>COUNTIF('Входная информация'!$B$143:$L$157,'Прогноз по дням'!VX2)+IF(VX3&gt;5,1,0)</f>
        <v>0</v>
      </c>
      <c r="VY4" s="5">
        <f>COUNTIF('Входная информация'!$B$143:$L$157,'Прогноз по дням'!VY2)+IF(VY3&gt;5,1,0)</f>
        <v>0</v>
      </c>
      <c r="VZ4" s="5">
        <f>COUNTIF('Входная информация'!$B$143:$L$157,'Прогноз по дням'!VZ2)+IF(VZ3&gt;5,1,0)</f>
        <v>0</v>
      </c>
      <c r="WA4" s="5">
        <f>COUNTIF('Входная информация'!$B$143:$L$157,'Прогноз по дням'!WA2)+IF(WA3&gt;5,1,0)</f>
        <v>1</v>
      </c>
      <c r="WB4" s="5">
        <f>COUNTIF('Входная информация'!$B$143:$L$157,'Прогноз по дням'!WB2)+IF(WB3&gt;5,1,0)</f>
        <v>1</v>
      </c>
      <c r="WC4" s="5">
        <f>COUNTIF('Входная информация'!$B$143:$L$157,'Прогноз по дням'!WC2)+IF(WC3&gt;5,1,0)</f>
        <v>0</v>
      </c>
      <c r="WD4" s="5">
        <f>COUNTIF('Входная информация'!$B$143:$L$157,'Прогноз по дням'!WD2)+IF(WD3&gt;5,1,0)</f>
        <v>0</v>
      </c>
      <c r="WE4" s="5">
        <f>COUNTIF('Входная информация'!$B$143:$L$157,'Прогноз по дням'!WE2)+IF(WE3&gt;5,1,0)</f>
        <v>0</v>
      </c>
      <c r="WF4" s="5">
        <f>COUNTIF('Входная информация'!$B$143:$L$157,'Прогноз по дням'!WF2)+IF(WF3&gt;5,1,0)</f>
        <v>0</v>
      </c>
      <c r="WG4" s="5">
        <f>COUNTIF('Входная информация'!$B$143:$L$157,'Прогноз по дням'!WG2)+IF(WG3&gt;5,1,0)</f>
        <v>1</v>
      </c>
      <c r="WH4" s="5">
        <f>COUNTIF('Входная информация'!$B$143:$L$157,'Прогноз по дням'!WH2)+IF(WH3&gt;5,1,0)</f>
        <v>1</v>
      </c>
      <c r="WI4" s="5">
        <f>COUNTIF('Входная информация'!$B$143:$L$157,'Прогноз по дням'!WI2)+IF(WI3&gt;5,1,0)</f>
        <v>1</v>
      </c>
      <c r="WJ4" s="5">
        <f>COUNTIF('Входная информация'!$B$143:$L$157,'Прогноз по дням'!WJ2)+IF(WJ3&gt;5,1,0)</f>
        <v>0</v>
      </c>
      <c r="WK4" s="5">
        <f>COUNTIF('Входная информация'!$B$143:$L$157,'Прогноз по дням'!WK2)+IF(WK3&gt;5,1,0)</f>
        <v>0</v>
      </c>
      <c r="WL4" s="5">
        <f>COUNTIF('Входная информация'!$B$143:$L$157,'Прогноз по дням'!WL2)+IF(WL3&gt;5,1,0)</f>
        <v>0</v>
      </c>
      <c r="WM4" s="5">
        <f>COUNTIF('Входная информация'!$B$143:$L$157,'Прогноз по дням'!WM2)+IF(WM3&gt;5,1,0)</f>
        <v>0</v>
      </c>
      <c r="WN4" s="5">
        <f>COUNTIF('Входная информация'!$B$143:$L$157,'Прогноз по дням'!WN2)+IF(WN3&gt;5,1,0)</f>
        <v>0</v>
      </c>
      <c r="WO4" s="5">
        <f>COUNTIF('Входная информация'!$B$143:$L$157,'Прогноз по дням'!WO2)+IF(WO3&gt;5,1,0)</f>
        <v>1</v>
      </c>
      <c r="WP4" s="5">
        <f>COUNTIF('Входная информация'!$B$143:$L$157,'Прогноз по дням'!WP2)+IF(WP3&gt;5,1,0)</f>
        <v>1</v>
      </c>
      <c r="WQ4" s="5">
        <f>COUNTIF('Входная информация'!$B$143:$L$157,'Прогноз по дням'!WQ2)+IF(WQ3&gt;5,1,0)</f>
        <v>0</v>
      </c>
      <c r="WR4" s="5">
        <f>COUNTIF('Входная информация'!$B$143:$L$157,'Прогноз по дням'!WR2)+IF(WR3&gt;5,1,0)</f>
        <v>0</v>
      </c>
      <c r="WS4" s="5">
        <f>COUNTIF('Входная информация'!$B$143:$L$157,'Прогноз по дням'!WS2)+IF(WS3&gt;5,1,0)</f>
        <v>0</v>
      </c>
      <c r="WT4" s="5">
        <f>COUNTIF('Входная информация'!$B$143:$L$157,'Прогноз по дням'!WT2)+IF(WT3&gt;5,1,0)</f>
        <v>0</v>
      </c>
      <c r="WU4" s="5">
        <f>COUNTIF('Входная информация'!$B$143:$L$157,'Прогноз по дням'!WU2)+IF(WU3&gt;5,1,0)</f>
        <v>1</v>
      </c>
      <c r="WV4" s="5">
        <f>COUNTIF('Входная информация'!$B$143:$L$157,'Прогноз по дням'!WV2)+IF(WV3&gt;5,1,0)</f>
        <v>1</v>
      </c>
      <c r="WW4" s="5">
        <f>COUNTIF('Входная информация'!$B$143:$L$157,'Прогноз по дням'!WW2)+IF(WW3&gt;5,1,0)</f>
        <v>1</v>
      </c>
      <c r="WX4" s="5">
        <f>COUNTIF('Входная информация'!$B$143:$L$157,'Прогноз по дням'!WX2)+IF(WX3&gt;5,1,0)</f>
        <v>0</v>
      </c>
      <c r="WY4" s="5">
        <f>COUNTIF('Входная информация'!$B$143:$L$157,'Прогноз по дням'!WY2)+IF(WY3&gt;5,1,0)</f>
        <v>0</v>
      </c>
      <c r="WZ4" s="5">
        <f>COUNTIF('Входная информация'!$B$143:$L$157,'Прогноз по дням'!WZ2)+IF(WZ3&gt;5,1,0)</f>
        <v>0</v>
      </c>
      <c r="XA4" s="5">
        <f>COUNTIF('Входная информация'!$B$143:$L$157,'Прогноз по дням'!XA2)+IF(XA3&gt;5,1,0)</f>
        <v>0</v>
      </c>
      <c r="XB4" s="5">
        <f>COUNTIF('Входная информация'!$B$143:$L$157,'Прогноз по дням'!XB2)+IF(XB3&gt;5,1,0)</f>
        <v>0</v>
      </c>
      <c r="XC4" s="5">
        <f>COUNTIF('Входная информация'!$B$143:$L$157,'Прогноз по дням'!XC2)+IF(XC3&gt;5,1,0)</f>
        <v>1</v>
      </c>
      <c r="XD4" s="5">
        <f>COUNTIF('Входная информация'!$B$143:$L$157,'Прогноз по дням'!XD2)+IF(XD3&gt;5,1,0)</f>
        <v>1</v>
      </c>
      <c r="XE4" s="5">
        <f>COUNTIF('Входная информация'!$B$143:$L$157,'Прогноз по дням'!XE2)+IF(XE3&gt;5,1,0)</f>
        <v>0</v>
      </c>
      <c r="XF4" s="5">
        <f>COUNTIF('Входная информация'!$B$143:$L$157,'Прогноз по дням'!XF2)+IF(XF3&gt;5,1,0)</f>
        <v>0</v>
      </c>
      <c r="XG4" s="5">
        <f>COUNTIF('Входная информация'!$B$143:$L$157,'Прогноз по дням'!XG2)+IF(XG3&gt;5,1,0)</f>
        <v>0</v>
      </c>
      <c r="XH4" s="5">
        <f>COUNTIF('Входная информация'!$B$143:$L$157,'Прогноз по дням'!XH2)+IF(XH3&gt;5,1,0)</f>
        <v>0</v>
      </c>
      <c r="XI4" s="5">
        <f>COUNTIF('Входная информация'!$B$143:$L$157,'Прогноз по дням'!XI2)+IF(XI3&gt;5,1,0)</f>
        <v>0</v>
      </c>
      <c r="XJ4" s="5">
        <f>COUNTIF('Входная информация'!$B$143:$L$157,'Прогноз по дням'!XJ2)+IF(XJ3&gt;5,1,0)</f>
        <v>1</v>
      </c>
      <c r="XK4" s="5">
        <f>COUNTIF('Входная информация'!$B$143:$L$157,'Прогноз по дням'!XK2)+IF(XK3&gt;5,1,0)</f>
        <v>1</v>
      </c>
      <c r="XL4" s="5">
        <f>COUNTIF('Входная информация'!$B$143:$L$157,'Прогноз по дням'!XL2)+IF(XL3&gt;5,1,0)</f>
        <v>0</v>
      </c>
      <c r="XM4" s="5">
        <f>COUNTIF('Входная информация'!$B$143:$L$157,'Прогноз по дням'!XM2)+IF(XM3&gt;5,1,0)</f>
        <v>0</v>
      </c>
      <c r="XN4" s="5">
        <f>COUNTIF('Входная информация'!$B$143:$L$157,'Прогноз по дням'!XN2)+IF(XN3&gt;5,1,0)</f>
        <v>0</v>
      </c>
      <c r="XO4" s="5">
        <f>COUNTIF('Входная информация'!$B$143:$L$157,'Прогноз по дням'!XO2)+IF(XO3&gt;5,1,0)</f>
        <v>0</v>
      </c>
      <c r="XP4" s="5">
        <f>COUNTIF('Входная информация'!$B$143:$L$157,'Прогноз по дням'!XP2)+IF(XP3&gt;5,1,0)</f>
        <v>0</v>
      </c>
      <c r="XQ4" s="5">
        <f>COUNTIF('Входная информация'!$B$143:$L$157,'Прогноз по дням'!XQ2)+IF(XQ3&gt;5,1,0)</f>
        <v>1</v>
      </c>
      <c r="XR4" s="5">
        <f>COUNTIF('Входная информация'!$B$143:$L$157,'Прогноз по дням'!XR2)+IF(XR3&gt;5,1,0)</f>
        <v>1</v>
      </c>
      <c r="XS4" s="5">
        <f>COUNTIF('Входная информация'!$B$143:$L$157,'Прогноз по дням'!XS2)+IF(XS3&gt;5,1,0)</f>
        <v>0</v>
      </c>
      <c r="XT4" s="5">
        <f>COUNTIF('Входная информация'!$B$143:$L$157,'Прогноз по дням'!XT2)+IF(XT3&gt;5,1,0)</f>
        <v>0</v>
      </c>
      <c r="XU4" s="5">
        <f>COUNTIF('Входная информация'!$B$143:$L$157,'Прогноз по дням'!XU2)+IF(XU3&gt;5,1,0)</f>
        <v>0</v>
      </c>
      <c r="XV4" s="5">
        <f>COUNTIF('Входная информация'!$B$143:$L$157,'Прогноз по дням'!XV2)+IF(XV3&gt;5,1,0)</f>
        <v>0</v>
      </c>
      <c r="XW4" s="5">
        <f>COUNTIF('Входная информация'!$B$143:$L$157,'Прогноз по дням'!XW2)+IF(XW3&gt;5,1,0)</f>
        <v>0</v>
      </c>
      <c r="XX4" s="5">
        <f>COUNTIF('Входная информация'!$B$143:$L$157,'Прогноз по дням'!XX2)+IF(XX3&gt;5,1,0)</f>
        <v>1</v>
      </c>
      <c r="XY4" s="5">
        <f>COUNTIF('Входная информация'!$B$143:$L$157,'Прогноз по дням'!XY2)+IF(XY3&gt;5,1,0)</f>
        <v>1</v>
      </c>
      <c r="XZ4" s="5">
        <f>COUNTIF('Входная информация'!$B$143:$L$157,'Прогноз по дням'!XZ2)+IF(XZ3&gt;5,1,0)</f>
        <v>0</v>
      </c>
      <c r="YA4" s="5">
        <f>COUNTIF('Входная информация'!$B$143:$L$157,'Прогноз по дням'!YA2)+IF(YA3&gt;5,1,0)</f>
        <v>0</v>
      </c>
      <c r="YB4" s="5">
        <f>COUNTIF('Входная информация'!$B$143:$L$157,'Прогноз по дням'!YB2)+IF(YB3&gt;5,1,0)</f>
        <v>0</v>
      </c>
      <c r="YC4" s="5">
        <f>COUNTIF('Входная информация'!$B$143:$L$157,'Прогноз по дням'!YC2)+IF(YC3&gt;5,1,0)</f>
        <v>0</v>
      </c>
      <c r="YD4" s="5">
        <f>COUNTIF('Входная информация'!$B$143:$L$157,'Прогноз по дням'!YD2)+IF(YD3&gt;5,1,0)</f>
        <v>0</v>
      </c>
      <c r="YE4" s="5">
        <f>COUNTIF('Входная информация'!$B$143:$L$157,'Прогноз по дням'!YE2)+IF(YE3&gt;5,1,0)</f>
        <v>1</v>
      </c>
      <c r="YF4" s="5">
        <f>COUNTIF('Входная информация'!$B$143:$L$157,'Прогноз по дням'!YF2)+IF(YF3&gt;5,1,0)</f>
        <v>1</v>
      </c>
      <c r="YG4" s="5">
        <f>COUNTIF('Входная информация'!$B$143:$L$157,'Прогноз по дням'!YG2)+IF(YG3&gt;5,1,0)</f>
        <v>0</v>
      </c>
      <c r="YH4" s="5">
        <f>COUNTIF('Входная информация'!$B$143:$L$157,'Прогноз по дням'!YH2)+IF(YH3&gt;5,1,0)</f>
        <v>0</v>
      </c>
      <c r="YI4" s="5">
        <f>COUNTIF('Входная информация'!$B$143:$L$157,'Прогноз по дням'!YI2)+IF(YI3&gt;5,1,0)</f>
        <v>0</v>
      </c>
      <c r="YJ4" s="5">
        <f>COUNTIF('Входная информация'!$B$143:$L$157,'Прогноз по дням'!YJ2)+IF(YJ3&gt;5,1,0)</f>
        <v>0</v>
      </c>
      <c r="YK4" s="5">
        <f>COUNTIF('Входная информация'!$B$143:$L$157,'Прогноз по дням'!YK2)+IF(YK3&gt;5,1,0)</f>
        <v>0</v>
      </c>
      <c r="YL4" s="5">
        <f>COUNTIF('Входная информация'!$B$143:$L$157,'Прогноз по дням'!YL2)+IF(YL3&gt;5,1,0)</f>
        <v>1</v>
      </c>
      <c r="YM4" s="5">
        <f>COUNTIF('Входная информация'!$B$143:$L$157,'Прогноз по дням'!YM2)+IF(YM3&gt;5,1,0)</f>
        <v>1</v>
      </c>
      <c r="YN4" s="5">
        <f>COUNTIF('Входная информация'!$B$143:$L$157,'Прогноз по дням'!YN2)+IF(YN3&gt;5,1,0)</f>
        <v>0</v>
      </c>
      <c r="YO4" s="5">
        <f>COUNTIF('Входная информация'!$B$143:$L$157,'Прогноз по дням'!YO2)+IF(YO3&gt;5,1,0)</f>
        <v>0</v>
      </c>
      <c r="YP4" s="5">
        <f>COUNTIF('Входная информация'!$B$143:$L$157,'Прогноз по дням'!YP2)+IF(YP3&gt;5,1,0)</f>
        <v>0</v>
      </c>
      <c r="YQ4" s="5">
        <f>COUNTIF('Входная информация'!$B$143:$L$157,'Прогноз по дням'!YQ2)+IF(YQ3&gt;5,1,0)</f>
        <v>0</v>
      </c>
      <c r="YR4" s="5">
        <f>COUNTIF('Входная информация'!$B$143:$L$157,'Прогноз по дням'!YR2)+IF(YR3&gt;5,1,0)</f>
        <v>0</v>
      </c>
      <c r="YS4" s="5">
        <f>COUNTIF('Входная информация'!$B$143:$L$157,'Прогноз по дням'!YS2)+IF(YS3&gt;5,1,0)</f>
        <v>1</v>
      </c>
      <c r="YT4" s="5">
        <f>COUNTIF('Входная информация'!$B$143:$L$157,'Прогноз по дням'!YT2)+IF(YT3&gt;5,1,0)</f>
        <v>1</v>
      </c>
      <c r="YU4" s="5">
        <f>COUNTIF('Входная информация'!$B$143:$L$157,'Прогноз по дням'!YU2)+IF(YU3&gt;5,1,0)</f>
        <v>0</v>
      </c>
      <c r="YV4" s="5">
        <f>COUNTIF('Входная информация'!$B$143:$L$157,'Прогноз по дням'!YV2)+IF(YV3&gt;5,1,0)</f>
        <v>0</v>
      </c>
      <c r="YW4" s="5">
        <f>COUNTIF('Входная информация'!$B$143:$L$157,'Прогноз по дням'!YW2)+IF(YW3&gt;5,1,0)</f>
        <v>1</v>
      </c>
      <c r="YX4" s="5">
        <f>COUNTIF('Входная информация'!$B$143:$L$157,'Прогноз по дням'!YX2)+IF(YX3&gt;5,1,0)</f>
        <v>0</v>
      </c>
      <c r="YY4" s="5">
        <f>COUNTIF('Входная информация'!$B$143:$L$157,'Прогноз по дням'!YY2)+IF(YY3&gt;5,1,0)</f>
        <v>0</v>
      </c>
      <c r="YZ4" s="5">
        <f>COUNTIF('Входная информация'!$B$143:$L$157,'Прогноз по дням'!YZ2)+IF(YZ3&gt;5,1,0)</f>
        <v>1</v>
      </c>
      <c r="ZA4" s="5">
        <f>COUNTIF('Входная информация'!$B$143:$L$157,'Прогноз по дням'!ZA2)+IF(ZA3&gt;5,1,0)</f>
        <v>1</v>
      </c>
      <c r="ZB4" s="5">
        <f>COUNTIF('Входная информация'!$B$143:$L$157,'Прогноз по дням'!ZB2)+IF(ZB3&gt;5,1,0)</f>
        <v>0</v>
      </c>
      <c r="ZC4" s="5">
        <f>COUNTIF('Входная информация'!$B$143:$L$157,'Прогноз по дням'!ZC2)+IF(ZC3&gt;5,1,0)</f>
        <v>0</v>
      </c>
      <c r="ZD4" s="5">
        <f>COUNTIF('Входная информация'!$B$143:$L$157,'Прогноз по дням'!ZD2)+IF(ZD3&gt;5,1,0)</f>
        <v>0</v>
      </c>
      <c r="ZE4" s="5">
        <f>COUNTIF('Входная информация'!$B$143:$L$157,'Прогноз по дням'!ZE2)+IF(ZE3&gt;5,1,0)</f>
        <v>1</v>
      </c>
      <c r="ZF4" s="5">
        <f>COUNTIF('Входная информация'!$B$143:$L$157,'Прогноз по дням'!ZF2)+IF(ZF3&gt;5,1,0)</f>
        <v>0</v>
      </c>
      <c r="ZG4" s="5">
        <f>COUNTIF('Входная информация'!$B$143:$L$157,'Прогноз по дням'!ZG2)+IF(ZG3&gt;5,1,0)</f>
        <v>1</v>
      </c>
      <c r="ZH4" s="5">
        <f>COUNTIF('Входная информация'!$B$143:$L$157,'Прогноз по дням'!ZH2)+IF(ZH3&gt;5,1,0)</f>
        <v>1</v>
      </c>
      <c r="ZI4" s="5">
        <f>COUNTIF('Входная информация'!$B$143:$L$157,'Прогноз по дням'!ZI2)+IF(ZI3&gt;5,1,0)</f>
        <v>0</v>
      </c>
      <c r="ZJ4" s="5">
        <f>COUNTIF('Входная информация'!$B$143:$L$157,'Прогноз по дням'!ZJ2)+IF(ZJ3&gt;5,1,0)</f>
        <v>0</v>
      </c>
      <c r="ZK4" s="5">
        <f>COUNTIF('Входная информация'!$B$143:$L$157,'Прогноз по дням'!ZK2)+IF(ZK3&gt;5,1,0)</f>
        <v>0</v>
      </c>
      <c r="ZL4" s="5">
        <f>COUNTIF('Входная информация'!$B$143:$L$157,'Прогноз по дням'!ZL2)+IF(ZL3&gt;5,1,0)</f>
        <v>0</v>
      </c>
      <c r="ZM4" s="5">
        <f>COUNTIF('Входная информация'!$B$143:$L$157,'Прогноз по дням'!ZM2)+IF(ZM3&gt;5,1,0)</f>
        <v>0</v>
      </c>
      <c r="ZN4" s="5">
        <f>COUNTIF('Входная информация'!$B$143:$L$157,'Прогноз по дням'!ZN2)+IF(ZN3&gt;5,1,0)</f>
        <v>1</v>
      </c>
      <c r="ZO4" s="5">
        <f>COUNTIF('Входная информация'!$B$143:$L$157,'Прогноз по дням'!ZO2)+IF(ZO3&gt;5,1,0)</f>
        <v>1</v>
      </c>
      <c r="ZP4" s="5">
        <f>COUNTIF('Входная информация'!$B$143:$L$157,'Прогноз по дням'!ZP2)+IF(ZP3&gt;5,1,0)</f>
        <v>0</v>
      </c>
      <c r="ZQ4" s="5">
        <f>COUNTIF('Входная информация'!$B$143:$L$157,'Прогноз по дням'!ZQ2)+IF(ZQ3&gt;5,1,0)</f>
        <v>0</v>
      </c>
      <c r="ZR4" s="5">
        <f>COUNTIF('Входная информация'!$B$143:$L$157,'Прогноз по дням'!ZR2)+IF(ZR3&gt;5,1,0)</f>
        <v>0</v>
      </c>
      <c r="ZS4" s="5">
        <f>COUNTIF('Входная информация'!$B$143:$L$157,'Прогноз по дням'!ZS2)+IF(ZS3&gt;5,1,0)</f>
        <v>0</v>
      </c>
      <c r="ZT4" s="5">
        <f>COUNTIF('Входная информация'!$B$143:$L$157,'Прогноз по дням'!ZT2)+IF(ZT3&gt;5,1,0)</f>
        <v>0</v>
      </c>
      <c r="ZU4" s="5">
        <f>COUNTIF('Входная информация'!$B$143:$L$157,'Прогноз по дням'!ZU2)+IF(ZU3&gt;5,1,0)</f>
        <v>1</v>
      </c>
      <c r="ZV4" s="5">
        <f>COUNTIF('Входная информация'!$B$143:$L$157,'Прогноз по дням'!ZV2)+IF(ZV3&gt;5,1,0)</f>
        <v>1</v>
      </c>
      <c r="ZW4" s="5">
        <f>COUNTIF('Входная информация'!$B$143:$L$157,'Прогноз по дням'!ZW2)+IF(ZW3&gt;5,1,0)</f>
        <v>0</v>
      </c>
      <c r="ZX4" s="5">
        <f>COUNTIF('Входная информация'!$B$143:$L$157,'Прогноз по дням'!ZX2)+IF(ZX3&gt;5,1,0)</f>
        <v>0</v>
      </c>
      <c r="ZY4" s="5">
        <f>COUNTIF('Входная информация'!$B$143:$L$157,'Прогноз по дням'!ZY2)+IF(ZY3&gt;5,1,0)</f>
        <v>0</v>
      </c>
      <c r="ZZ4" s="5">
        <f>COUNTIF('Входная информация'!$B$143:$L$157,'Прогноз по дням'!ZZ2)+IF(ZZ3&gt;5,1,0)</f>
        <v>0</v>
      </c>
      <c r="AAA4" s="5">
        <f>COUNTIF('Входная информация'!$B$143:$L$157,'Прогноз по дням'!AAA2)+IF(AAA3&gt;5,1,0)</f>
        <v>0</v>
      </c>
      <c r="AAB4" s="5">
        <f>COUNTIF('Входная информация'!$B$143:$L$157,'Прогноз по дням'!AAB2)+IF(AAB3&gt;5,1,0)</f>
        <v>1</v>
      </c>
      <c r="AAC4" s="5">
        <f>COUNTIF('Входная информация'!$B$143:$L$157,'Прогноз по дням'!AAC2)+IF(AAC3&gt;5,1,0)</f>
        <v>1</v>
      </c>
      <c r="AAD4" s="5">
        <f>COUNTIF('Входная информация'!$B$143:$L$157,'Прогноз по дням'!AAD2)+IF(AAD3&gt;5,1,0)</f>
        <v>0</v>
      </c>
      <c r="AAE4" s="5">
        <f>COUNTIF('Входная информация'!$B$143:$L$157,'Прогноз по дням'!AAE2)+IF(AAE3&gt;5,1,0)</f>
        <v>0</v>
      </c>
      <c r="AAF4" s="5">
        <f>COUNTIF('Входная информация'!$B$143:$L$157,'Прогноз по дням'!AAF2)+IF(AAF3&gt;5,1,0)</f>
        <v>0</v>
      </c>
      <c r="AAG4" s="5">
        <f>COUNTIF('Входная информация'!$B$143:$L$157,'Прогноз по дням'!AAG2)+IF(AAG3&gt;5,1,0)</f>
        <v>0</v>
      </c>
      <c r="AAH4" s="5">
        <f>COUNTIF('Входная информация'!$B$143:$L$157,'Прогноз по дням'!AAH2)+IF(AAH3&gt;5,1,0)</f>
        <v>0</v>
      </c>
      <c r="AAI4" s="5">
        <f>COUNTIF('Входная информация'!$B$143:$L$157,'Прогноз по дням'!AAI2)+IF(AAI3&gt;5,1,0)</f>
        <v>1</v>
      </c>
      <c r="AAJ4" s="5">
        <f>COUNTIF('Входная информация'!$B$143:$L$157,'Прогноз по дням'!AAJ2)+IF(AAJ3&gt;5,1,0)</f>
        <v>1</v>
      </c>
      <c r="AAK4" s="5">
        <f>COUNTIF('Входная информация'!$B$143:$L$157,'Прогноз по дням'!AAK2)+IF(AAK3&gt;5,1,0)</f>
        <v>0</v>
      </c>
      <c r="AAL4" s="5">
        <f>COUNTIF('Входная информация'!$B$143:$L$157,'Прогноз по дням'!AAL2)+IF(AAL3&gt;5,1,0)</f>
        <v>0</v>
      </c>
      <c r="AAM4" s="5">
        <f>COUNTIF('Входная информация'!$B$143:$L$157,'Прогноз по дням'!AAM2)+IF(AAM3&gt;5,1,0)</f>
        <v>1</v>
      </c>
      <c r="AAN4" s="5">
        <f>COUNTIF('Входная информация'!$B$143:$L$157,'Прогноз по дням'!AAN2)+IF(AAN3&gt;5,1,0)</f>
        <v>0</v>
      </c>
      <c r="AAO4" s="5">
        <f>COUNTIF('Входная информация'!$B$143:$L$157,'Прогноз по дням'!AAO2)+IF(AAO3&gt;5,1,0)</f>
        <v>0</v>
      </c>
      <c r="AAP4" s="5">
        <f>COUNTIF('Входная информация'!$B$143:$L$157,'Прогноз по дням'!AAP2)+IF(AAP3&gt;5,1,0)</f>
        <v>1</v>
      </c>
      <c r="AAQ4" s="5">
        <f>COUNTIF('Входная информация'!$B$143:$L$157,'Прогноз по дням'!AAQ2)+IF(AAQ3&gt;5,1,0)</f>
        <v>1</v>
      </c>
      <c r="AAR4" s="5">
        <f>COUNTIF('Входная информация'!$B$143:$L$157,'Прогноз по дням'!AAR2)+IF(AAR3&gt;5,1,0)</f>
        <v>0</v>
      </c>
      <c r="AAS4" s="5">
        <f>COUNTIF('Входная информация'!$B$143:$L$157,'Прогноз по дням'!AAS2)+IF(AAS3&gt;5,1,0)</f>
        <v>0</v>
      </c>
      <c r="AAT4" s="5">
        <f>COUNTIF('Входная информация'!$B$143:$L$157,'Прогноз по дням'!AAT2)+IF(AAT3&gt;5,1,0)</f>
        <v>0</v>
      </c>
      <c r="AAU4" s="5">
        <f>COUNTIF('Входная информация'!$B$143:$L$157,'Прогноз по дням'!AAU2)+IF(AAU3&gt;5,1,0)</f>
        <v>0</v>
      </c>
      <c r="AAV4" s="5">
        <f>COUNTIF('Входная информация'!$B$143:$L$157,'Прогноз по дням'!AAV2)+IF(AAV3&gt;5,1,0)</f>
        <v>0</v>
      </c>
      <c r="AAW4" s="5">
        <f>COUNTIF('Входная информация'!$B$143:$L$157,'Прогноз по дням'!AAW2)+IF(AAW3&gt;5,1,0)</f>
        <v>1</v>
      </c>
      <c r="AAX4" s="5">
        <f>COUNTIF('Входная информация'!$B$143:$L$157,'Прогноз по дням'!AAX2)+IF(AAX3&gt;5,1,0)</f>
        <v>1</v>
      </c>
      <c r="AAY4" s="5">
        <f>COUNTIF('Входная информация'!$B$143:$L$157,'Прогноз по дням'!AAY2)+IF(AAY3&gt;5,1,0)</f>
        <v>0</v>
      </c>
      <c r="AAZ4" s="5">
        <f>COUNTIF('Входная информация'!$B$143:$L$157,'Прогноз по дням'!AAZ2)+IF(AAZ3&gt;5,1,0)</f>
        <v>0</v>
      </c>
      <c r="ABA4" s="5">
        <f>COUNTIF('Входная информация'!$B$143:$L$157,'Прогноз по дням'!ABA2)+IF(ABA3&gt;5,1,0)</f>
        <v>0</v>
      </c>
      <c r="ABB4" s="5">
        <f>COUNTIF('Входная информация'!$B$143:$L$157,'Прогноз по дням'!ABB2)+IF(ABB3&gt;5,1,0)</f>
        <v>0</v>
      </c>
      <c r="ABC4" s="5">
        <f>COUNTIF('Входная информация'!$B$143:$L$157,'Прогноз по дням'!ABC2)+IF(ABC3&gt;5,1,0)</f>
        <v>0</v>
      </c>
      <c r="ABD4" s="5">
        <f>COUNTIF('Входная информация'!$B$143:$L$157,'Прогноз по дням'!ABD2)+IF(ABD3&gt;5,1,0)</f>
        <v>1</v>
      </c>
      <c r="ABE4" s="5">
        <f>COUNTIF('Входная информация'!$B$143:$L$157,'Прогноз по дням'!ABE2)+IF(ABE3&gt;5,1,0)</f>
        <v>1</v>
      </c>
      <c r="ABF4" s="5">
        <f>COUNTIF('Входная информация'!$B$143:$L$157,'Прогноз по дням'!ABF2)+IF(ABF3&gt;5,1,0)</f>
        <v>0</v>
      </c>
      <c r="ABG4" s="5">
        <f>COUNTIF('Входная информация'!$B$143:$L$157,'Прогноз по дням'!ABG2)+IF(ABG3&gt;5,1,0)</f>
        <v>0</v>
      </c>
      <c r="ABH4" s="5">
        <f>COUNTIF('Входная информация'!$B$143:$L$157,'Прогноз по дням'!ABH2)+IF(ABH3&gt;5,1,0)</f>
        <v>0</v>
      </c>
      <c r="ABI4" s="5">
        <f>COUNTIF('Входная информация'!$B$143:$L$157,'Прогноз по дням'!ABI2)+IF(ABI3&gt;5,1,0)</f>
        <v>0</v>
      </c>
      <c r="ABJ4" s="5">
        <f>COUNTIF('Входная информация'!$B$143:$L$157,'Прогноз по дням'!ABJ2)+IF(ABJ3&gt;5,1,0)</f>
        <v>0</v>
      </c>
      <c r="ABK4" s="5">
        <f>COUNTIF('Входная информация'!$B$143:$L$157,'Прогноз по дням'!ABK2)+IF(ABK3&gt;5,1,0)</f>
        <v>1</v>
      </c>
      <c r="ABL4" s="5">
        <f>COUNTIF('Входная информация'!$B$143:$L$157,'Прогноз по дням'!ABL2)+IF(ABL3&gt;5,1,0)</f>
        <v>1</v>
      </c>
      <c r="ABM4" s="5">
        <f>COUNTIF('Входная информация'!$B$143:$L$157,'Прогноз по дням'!ABM2)+IF(ABM3&gt;5,1,0)</f>
        <v>0</v>
      </c>
      <c r="ABN4" s="5">
        <f>COUNTIF('Входная информация'!$B$143:$L$157,'Прогноз по дням'!ABN2)+IF(ABN3&gt;5,1,0)</f>
        <v>0</v>
      </c>
      <c r="ABO4" s="5">
        <f>COUNTIF('Входная информация'!$B$143:$L$157,'Прогноз по дням'!ABO2)+IF(ABO3&gt;5,1,0)</f>
        <v>0</v>
      </c>
      <c r="ABP4" s="5">
        <f>COUNTIF('Входная информация'!$B$143:$L$157,'Прогноз по дням'!ABP2)+IF(ABP3&gt;5,1,0)</f>
        <v>0</v>
      </c>
      <c r="ABQ4" s="5">
        <f>COUNTIF('Входная информация'!$B$143:$L$157,'Прогноз по дням'!ABQ2)+IF(ABQ3&gt;5,1,0)</f>
        <v>0</v>
      </c>
      <c r="ABR4" s="5">
        <f>COUNTIF('Входная информация'!$B$143:$L$157,'Прогноз по дням'!ABR2)+IF(ABR3&gt;5,1,0)</f>
        <v>1</v>
      </c>
      <c r="ABS4" s="5">
        <f>COUNTIF('Входная информация'!$B$143:$L$157,'Прогноз по дням'!ABS2)+IF(ABS3&gt;5,1,0)</f>
        <v>1</v>
      </c>
      <c r="ABT4" s="5">
        <f>COUNTIF('Входная информация'!$B$143:$L$157,'Прогноз по дням'!ABT2)+IF(ABT3&gt;5,1,0)</f>
        <v>0</v>
      </c>
      <c r="ABU4" s="5">
        <f>COUNTIF('Входная информация'!$B$143:$L$157,'Прогноз по дням'!ABU2)+IF(ABU3&gt;5,1,0)</f>
        <v>0</v>
      </c>
      <c r="ABV4" s="5">
        <f>COUNTIF('Входная информация'!$B$143:$L$157,'Прогноз по дням'!ABV2)+IF(ABV3&gt;5,1,0)</f>
        <v>0</v>
      </c>
      <c r="ABW4" s="5">
        <f>COUNTIF('Входная информация'!$B$143:$L$157,'Прогноз по дням'!ABW2)+IF(ABW3&gt;5,1,0)</f>
        <v>0</v>
      </c>
      <c r="ABX4" s="5">
        <f>COUNTIF('Входная информация'!$B$143:$L$157,'Прогноз по дням'!ABX2)+IF(ABX3&gt;5,1,0)</f>
        <v>0</v>
      </c>
      <c r="ABY4" s="5">
        <f>COUNTIF('Входная информация'!$B$143:$L$157,'Прогноз по дням'!ABY2)+IF(ABY3&gt;5,1,0)</f>
        <v>1</v>
      </c>
      <c r="ABZ4" s="5">
        <f>COUNTIF('Входная информация'!$B$143:$L$157,'Прогноз по дням'!ABZ2)+IF(ABZ3&gt;5,1,0)</f>
        <v>1</v>
      </c>
      <c r="ACA4" s="5">
        <f>COUNTIF('Входная информация'!$B$143:$L$157,'Прогноз по дням'!ACA2)+IF(ACA3&gt;5,1,0)</f>
        <v>0</v>
      </c>
      <c r="ACB4" s="5">
        <f>COUNTIF('Входная информация'!$B$143:$L$157,'Прогноз по дням'!ACB2)+IF(ACB3&gt;5,1,0)</f>
        <v>0</v>
      </c>
      <c r="ACC4" s="5">
        <f>COUNTIF('Входная информация'!$B$143:$L$157,'Прогноз по дням'!ACC2)+IF(ACC3&gt;5,1,0)</f>
        <v>0</v>
      </c>
      <c r="ACD4" s="5">
        <f>COUNTIF('Входная информация'!$B$143:$L$157,'Прогноз по дням'!ACD2)+IF(ACD3&gt;5,1,0)</f>
        <v>0</v>
      </c>
      <c r="ACE4" s="5">
        <f>COUNTIF('Входная информация'!$B$143:$L$157,'Прогноз по дням'!ACE2)+IF(ACE3&gt;5,1,0)</f>
        <v>0</v>
      </c>
      <c r="ACF4" s="5">
        <f>COUNTIF('Входная информация'!$B$143:$L$157,'Прогноз по дням'!ACF2)+IF(ACF3&gt;5,1,0)</f>
        <v>1</v>
      </c>
      <c r="ACG4" s="5">
        <f>COUNTIF('Входная информация'!$B$143:$L$157,'Прогноз по дням'!ACG2)+IF(ACG3&gt;5,1,0)</f>
        <v>1</v>
      </c>
      <c r="ACH4" s="5">
        <f>COUNTIF('Входная информация'!$B$143:$L$157,'Прогноз по дням'!ACH2)+IF(ACH3&gt;5,1,0)</f>
        <v>0</v>
      </c>
      <c r="ACI4" s="5">
        <f>COUNTIF('Входная информация'!$B$143:$L$157,'Прогноз по дням'!ACI2)+IF(ACI3&gt;5,1,0)</f>
        <v>0</v>
      </c>
      <c r="ACJ4" s="5">
        <f>COUNTIF('Входная информация'!$B$143:$L$157,'Прогноз по дням'!ACJ2)+IF(ACJ3&gt;5,1,0)</f>
        <v>0</v>
      </c>
      <c r="ACK4" s="5">
        <f>COUNTIF('Входная информация'!$B$143:$L$157,'Прогноз по дням'!ACK2)+IF(ACK3&gt;5,1,0)</f>
        <v>0</v>
      </c>
      <c r="ACL4" s="5">
        <f>COUNTIF('Входная информация'!$B$143:$L$157,'Прогноз по дням'!ACL2)+IF(ACL3&gt;5,1,0)</f>
        <v>0</v>
      </c>
      <c r="ACM4" s="5">
        <f>COUNTIF('Входная информация'!$B$143:$L$157,'Прогноз по дням'!ACM2)+IF(ACM3&gt;5,1,0)</f>
        <v>1</v>
      </c>
      <c r="ACN4" s="5">
        <f>COUNTIF('Входная информация'!$B$143:$L$157,'Прогноз по дням'!ACN2)+IF(ACN3&gt;5,1,0)</f>
        <v>1</v>
      </c>
      <c r="ACO4" s="5">
        <f>COUNTIF('Входная информация'!$B$143:$L$157,'Прогноз по дням'!ACO2)+IF(ACO3&gt;5,1,0)</f>
        <v>0</v>
      </c>
      <c r="ACP4" s="5">
        <f>COUNTIF('Входная информация'!$B$143:$L$157,'Прогноз по дням'!ACP2)+IF(ACP3&gt;5,1,0)</f>
        <v>0</v>
      </c>
      <c r="ACQ4" s="5">
        <f>COUNTIF('Входная информация'!$B$143:$L$157,'Прогноз по дням'!ACQ2)+IF(ACQ3&gt;5,1,0)</f>
        <v>0</v>
      </c>
      <c r="ACR4" s="5">
        <f>COUNTIF('Входная информация'!$B$143:$L$157,'Прогноз по дням'!ACR2)+IF(ACR3&gt;5,1,0)</f>
        <v>0</v>
      </c>
      <c r="ACS4" s="5">
        <f>COUNTIF('Входная информация'!$B$143:$L$157,'Прогноз по дням'!ACS2)+IF(ACS3&gt;5,1,0)</f>
        <v>0</v>
      </c>
      <c r="ACT4" s="5">
        <f>COUNTIF('Входная информация'!$B$143:$L$157,'Прогноз по дням'!ACT2)+IF(ACT3&gt;5,1,0)</f>
        <v>1</v>
      </c>
      <c r="ACU4" s="5">
        <f>COUNTIF('Входная информация'!$B$143:$L$157,'Прогноз по дням'!ACU2)+IF(ACU3&gt;5,1,0)</f>
        <v>1</v>
      </c>
      <c r="ACV4" s="5">
        <f>COUNTIF('Входная информация'!$B$143:$L$157,'Прогноз по дням'!ACV2)+IF(ACV3&gt;5,1,0)</f>
        <v>0</v>
      </c>
      <c r="ACW4" s="5">
        <f>COUNTIF('Входная информация'!$B$143:$L$157,'Прогноз по дням'!ACW2)+IF(ACW3&gt;5,1,0)</f>
        <v>0</v>
      </c>
      <c r="ACX4" s="5">
        <f>COUNTIF('Входная информация'!$B$143:$L$157,'Прогноз по дням'!ACX2)+IF(ACX3&gt;5,1,0)</f>
        <v>0</v>
      </c>
      <c r="ACY4" s="5">
        <f>COUNTIF('Входная информация'!$B$143:$L$157,'Прогноз по дням'!ACY2)+IF(ACY3&gt;5,1,0)</f>
        <v>0</v>
      </c>
      <c r="ACZ4" s="5">
        <f>COUNTIF('Входная информация'!$B$143:$L$157,'Прогноз по дням'!ACZ2)+IF(ACZ3&gt;5,1,0)</f>
        <v>0</v>
      </c>
      <c r="ADA4" s="5">
        <f>COUNTIF('Входная информация'!$B$143:$L$157,'Прогноз по дням'!ADA2)+IF(ADA3&gt;5,1,0)</f>
        <v>1</v>
      </c>
      <c r="ADB4" s="5">
        <f>COUNTIF('Входная информация'!$B$143:$L$157,'Прогноз по дням'!ADB2)+IF(ADB3&gt;5,1,0)</f>
        <v>1</v>
      </c>
      <c r="ADC4" s="5">
        <f>COUNTIF('Входная информация'!$B$143:$L$157,'Прогноз по дням'!ADC2)+IF(ADC3&gt;5,1,0)</f>
        <v>0</v>
      </c>
      <c r="ADD4" s="5">
        <f>COUNTIF('Входная информация'!$B$143:$L$157,'Прогноз по дням'!ADD2)+IF(ADD3&gt;5,1,0)</f>
        <v>0</v>
      </c>
      <c r="ADE4" s="5">
        <f>COUNTIF('Входная информация'!$B$143:$L$157,'Прогноз по дням'!ADE2)+IF(ADE3&gt;5,1,0)</f>
        <v>0</v>
      </c>
      <c r="ADF4" s="5">
        <f>COUNTIF('Входная информация'!$B$143:$L$157,'Прогноз по дням'!ADF2)+IF(ADF3&gt;5,1,0)</f>
        <v>0</v>
      </c>
      <c r="ADG4" s="5">
        <f>COUNTIF('Входная информация'!$B$143:$L$157,'Прогноз по дням'!ADG2)+IF(ADG3&gt;5,1,0)</f>
        <v>0</v>
      </c>
      <c r="ADH4" s="5">
        <f>COUNTIF('Входная информация'!$B$143:$L$157,'Прогноз по дням'!ADH2)+IF(ADH3&gt;5,1,0)</f>
        <v>1</v>
      </c>
      <c r="ADI4" s="5">
        <f>COUNTIF('Входная информация'!$B$143:$L$157,'Прогноз по дням'!ADI2)+IF(ADI3&gt;5,1,0)</f>
        <v>1</v>
      </c>
      <c r="ADJ4" s="5">
        <f>COUNTIF('Входная информация'!$B$143:$L$157,'Прогноз по дням'!ADJ2)+IF(ADJ3&gt;5,1,0)</f>
        <v>0</v>
      </c>
      <c r="ADK4" s="5">
        <f>COUNTIF('Входная информация'!$B$143:$L$157,'Прогноз по дням'!ADK2)+IF(ADK3&gt;5,1,0)</f>
        <v>0</v>
      </c>
      <c r="ADL4" s="5">
        <f>COUNTIF('Входная информация'!$B$143:$L$157,'Прогноз по дням'!ADL2)+IF(ADL3&gt;5,1,0)</f>
        <v>0</v>
      </c>
      <c r="ADM4" s="5">
        <f>COUNTIF('Входная информация'!$B$143:$L$157,'Прогноз по дням'!ADM2)+IF(ADM3&gt;5,1,0)</f>
        <v>0</v>
      </c>
      <c r="ADN4" s="5">
        <f>COUNTIF('Входная информация'!$B$143:$L$157,'Прогноз по дням'!ADN2)+IF(ADN3&gt;5,1,0)</f>
        <v>0</v>
      </c>
      <c r="ADO4" s="5">
        <f>COUNTIF('Входная информация'!$B$143:$L$157,'Прогноз по дням'!ADO2)+IF(ADO3&gt;5,1,0)</f>
        <v>1</v>
      </c>
      <c r="ADP4" s="5">
        <f>COUNTIF('Входная информация'!$B$143:$L$157,'Прогноз по дням'!ADP2)+IF(ADP3&gt;5,1,0)</f>
        <v>1</v>
      </c>
      <c r="ADQ4" s="5">
        <f>COUNTIF('Входная информация'!$B$143:$L$157,'Прогноз по дням'!ADQ2)+IF(ADQ3&gt;5,1,0)</f>
        <v>0</v>
      </c>
      <c r="ADR4" s="5">
        <f>COUNTIF('Входная информация'!$B$143:$L$157,'Прогноз по дням'!ADR2)+IF(ADR3&gt;5,1,0)</f>
        <v>0</v>
      </c>
      <c r="ADS4" s="5">
        <f>COUNTIF('Входная информация'!$B$143:$L$157,'Прогноз по дням'!ADS2)+IF(ADS3&gt;5,1,0)</f>
        <v>0</v>
      </c>
      <c r="ADT4" s="5">
        <f>COUNTIF('Входная информация'!$B$143:$L$157,'Прогноз по дням'!ADT2)+IF(ADT3&gt;5,1,0)</f>
        <v>0</v>
      </c>
      <c r="ADU4" s="5">
        <f>COUNTIF('Входная информация'!$B$143:$L$157,'Прогноз по дням'!ADU2)+IF(ADU3&gt;5,1,0)</f>
        <v>0</v>
      </c>
      <c r="ADV4" s="5">
        <f>COUNTIF('Входная информация'!$B$143:$L$157,'Прогноз по дням'!ADV2)+IF(ADV3&gt;5,1,0)</f>
        <v>1</v>
      </c>
      <c r="ADW4" s="5">
        <f>COUNTIF('Входная информация'!$B$143:$L$157,'Прогноз по дням'!ADW2)+IF(ADW3&gt;5,1,0)</f>
        <v>1</v>
      </c>
      <c r="ADX4" s="5">
        <f>COUNTIF('Входная информация'!$B$143:$L$157,'Прогноз по дням'!ADX2)+IF(ADX3&gt;5,1,0)</f>
        <v>0</v>
      </c>
      <c r="ADY4" s="5">
        <f>COUNTIF('Входная информация'!$B$143:$L$157,'Прогноз по дням'!ADY2)+IF(ADY3&gt;5,1,0)</f>
        <v>0</v>
      </c>
      <c r="ADZ4" s="5">
        <f>COUNTIF('Входная информация'!$B$143:$L$157,'Прогноз по дням'!ADZ2)+IF(ADZ3&gt;5,1,0)</f>
        <v>0</v>
      </c>
      <c r="AEA4" s="5">
        <f>COUNTIF('Входная информация'!$B$143:$L$157,'Прогноз по дням'!AEA2)+IF(AEA3&gt;5,1,0)</f>
        <v>0</v>
      </c>
      <c r="AEB4" s="5">
        <f>COUNTIF('Входная информация'!$B$143:$L$157,'Прогноз по дням'!AEB2)+IF(AEB3&gt;5,1,0)</f>
        <v>0</v>
      </c>
      <c r="AEC4" s="5">
        <f>COUNTIF('Входная информация'!$B$143:$L$157,'Прогноз по дням'!AEC2)+IF(AEC3&gt;5,1,0)</f>
        <v>1</v>
      </c>
      <c r="AED4" s="5">
        <f>COUNTIF('Входная информация'!$B$143:$L$157,'Прогноз по дням'!AED2)+IF(AED3&gt;5,1,0)</f>
        <v>1</v>
      </c>
      <c r="AEE4" s="5">
        <f>COUNTIF('Входная информация'!$B$143:$L$157,'Прогноз по дням'!AEE2)+IF(AEE3&gt;5,1,0)</f>
        <v>0</v>
      </c>
      <c r="AEF4" s="5">
        <f>COUNTIF('Входная информация'!$B$143:$L$157,'Прогноз по дням'!AEF2)+IF(AEF3&gt;5,1,0)</f>
        <v>0</v>
      </c>
      <c r="AEG4" s="5">
        <f>COUNTIF('Входная информация'!$B$143:$L$157,'Прогноз по дням'!AEG2)+IF(AEG3&gt;5,1,0)</f>
        <v>0</v>
      </c>
      <c r="AEH4" s="5">
        <f>COUNTIF('Входная информация'!$B$143:$L$157,'Прогноз по дням'!AEH2)+IF(AEH3&gt;5,1,0)</f>
        <v>0</v>
      </c>
      <c r="AEI4" s="5">
        <f>COUNTIF('Входная информация'!$B$143:$L$157,'Прогноз по дням'!AEI2)+IF(AEI3&gt;5,1,0)</f>
        <v>0</v>
      </c>
      <c r="AEJ4" s="5">
        <f>COUNTIF('Входная информация'!$B$143:$L$157,'Прогноз по дням'!AEJ2)+IF(AEJ3&gt;5,1,0)</f>
        <v>1</v>
      </c>
      <c r="AEK4" s="5">
        <f>COUNTIF('Входная информация'!$B$143:$L$157,'Прогноз по дням'!AEK2)+IF(AEK3&gt;5,1,0)</f>
        <v>1</v>
      </c>
      <c r="AEL4" s="5">
        <f>COUNTIF('Входная информация'!$B$143:$L$157,'Прогноз по дням'!AEL2)+IF(AEL3&gt;5,1,0)</f>
        <v>0</v>
      </c>
      <c r="AEM4" s="5">
        <f>COUNTIF('Входная информация'!$B$143:$L$157,'Прогноз по дням'!AEM2)+IF(AEM3&gt;5,1,0)</f>
        <v>0</v>
      </c>
      <c r="AEN4" s="5">
        <f>COUNTIF('Входная информация'!$B$143:$L$157,'Прогноз по дням'!AEN2)+IF(AEN3&gt;5,1,0)</f>
        <v>0</v>
      </c>
      <c r="AEO4" s="5">
        <f>COUNTIF('Входная информация'!$B$143:$L$157,'Прогноз по дням'!AEO2)+IF(AEO3&gt;5,1,0)</f>
        <v>0</v>
      </c>
      <c r="AEP4" s="5">
        <f>COUNTIF('Входная информация'!$B$143:$L$157,'Прогноз по дням'!AEP2)+IF(AEP3&gt;5,1,0)</f>
        <v>0</v>
      </c>
      <c r="AEQ4" s="5">
        <f>COUNTIF('Входная информация'!$B$143:$L$157,'Прогноз по дням'!AEQ2)+IF(AEQ3&gt;5,1,0)</f>
        <v>1</v>
      </c>
      <c r="AER4" s="5">
        <f>COUNTIF('Входная информация'!$B$143:$L$157,'Прогноз по дням'!AER2)+IF(AER3&gt;5,1,0)</f>
        <v>1</v>
      </c>
      <c r="AES4" s="5">
        <f>COUNTIF('Входная информация'!$B$143:$L$157,'Прогноз по дням'!AES2)+IF(AES3&gt;5,1,0)</f>
        <v>0</v>
      </c>
      <c r="AET4" s="5">
        <f>COUNTIF('Входная информация'!$B$143:$L$157,'Прогноз по дням'!AET2)+IF(AET3&gt;5,1,0)</f>
        <v>0</v>
      </c>
      <c r="AEU4" s="5">
        <f>COUNTIF('Входная информация'!$B$143:$L$157,'Прогноз по дням'!AEU2)+IF(AEU3&gt;5,1,0)</f>
        <v>0</v>
      </c>
      <c r="AEV4" s="5">
        <f>COUNTIF('Входная информация'!$B$143:$L$157,'Прогноз по дням'!AEV2)+IF(AEV3&gt;5,1,0)</f>
        <v>0</v>
      </c>
      <c r="AEW4" s="5">
        <f>COUNTIF('Входная информация'!$B$143:$L$157,'Прогноз по дням'!AEW2)+IF(AEW3&gt;5,1,0)</f>
        <v>0</v>
      </c>
      <c r="AEX4" s="5">
        <f>COUNTIF('Входная информация'!$B$143:$L$157,'Прогноз по дням'!AEX2)+IF(AEX3&gt;5,1,0)</f>
        <v>1</v>
      </c>
      <c r="AEY4" s="5">
        <f>COUNTIF('Входная информация'!$B$143:$L$157,'Прогноз по дням'!AEY2)+IF(AEY3&gt;5,1,0)</f>
        <v>1</v>
      </c>
      <c r="AEZ4" s="5">
        <f>COUNTIF('Входная информация'!$B$143:$L$157,'Прогноз по дням'!AEZ2)+IF(AEZ3&gt;5,1,0)</f>
        <v>0</v>
      </c>
      <c r="AFA4" s="5">
        <f>COUNTIF('Входная информация'!$B$143:$L$157,'Прогноз по дням'!AFA2)+IF(AFA3&gt;5,1,0)</f>
        <v>0</v>
      </c>
      <c r="AFB4" s="5">
        <f>COUNTIF('Входная информация'!$B$143:$L$157,'Прогноз по дням'!AFB2)+IF(AFB3&gt;5,1,0)</f>
        <v>0</v>
      </c>
      <c r="AFC4" s="5">
        <f>COUNTIF('Входная информация'!$B$143:$L$157,'Прогноз по дням'!AFC2)+IF(AFC3&gt;5,1,0)</f>
        <v>0</v>
      </c>
      <c r="AFD4" s="5">
        <f>COUNTIF('Входная информация'!$B$143:$L$157,'Прогноз по дням'!AFD2)+IF(AFD3&gt;5,1,0)</f>
        <v>0</v>
      </c>
      <c r="AFE4" s="5">
        <f>COUNTIF('Входная информация'!$B$143:$L$157,'Прогноз по дням'!AFE2)+IF(AFE3&gt;5,1,0)</f>
        <v>1</v>
      </c>
      <c r="AFF4" s="5">
        <f>COUNTIF('Входная информация'!$B$143:$L$157,'Прогноз по дням'!AFF2)+IF(AFF3&gt;5,1,0)</f>
        <v>1</v>
      </c>
      <c r="AFG4" s="5">
        <f>COUNTIF('Входная информация'!$B$143:$L$157,'Прогноз по дням'!AFG2)+IF(AFG3&gt;5,1,0)</f>
        <v>0</v>
      </c>
      <c r="AFH4" s="5">
        <f>COUNTIF('Входная информация'!$B$143:$L$157,'Прогноз по дням'!AFH2)+IF(AFH3&gt;5,1,0)</f>
        <v>0</v>
      </c>
      <c r="AFI4" s="5">
        <f>COUNTIF('Входная информация'!$B$143:$L$157,'Прогноз по дням'!AFI2)+IF(AFI3&gt;5,1,0)</f>
        <v>0</v>
      </c>
      <c r="AFJ4" s="5">
        <f>COUNTIF('Входная информация'!$B$143:$L$157,'Прогноз по дням'!AFJ2)+IF(AFJ3&gt;5,1,0)</f>
        <v>0</v>
      </c>
      <c r="AFK4" s="5">
        <f>COUNTIF('Входная информация'!$B$143:$L$157,'Прогноз по дням'!AFK2)+IF(AFK3&gt;5,1,0)</f>
        <v>0</v>
      </c>
      <c r="AFL4" s="5">
        <f>COUNTIF('Входная информация'!$B$143:$L$157,'Прогноз по дням'!AFL2)+IF(AFL3&gt;5,1,0)</f>
        <v>1</v>
      </c>
      <c r="AFM4" s="5">
        <f>COUNTIF('Входная информация'!$B$143:$L$157,'Прогноз по дням'!AFM2)+IF(AFM3&gt;5,1,0)</f>
        <v>1</v>
      </c>
      <c r="AFN4" s="5">
        <f>COUNTIF('Входная информация'!$B$143:$L$157,'Прогноз по дням'!AFN2)+IF(AFN3&gt;5,1,0)</f>
        <v>0</v>
      </c>
      <c r="AFO4" s="5">
        <f>COUNTIF('Входная информация'!$B$143:$L$157,'Прогноз по дням'!AFO2)+IF(AFO3&gt;5,1,0)</f>
        <v>0</v>
      </c>
      <c r="AFP4" s="5">
        <f>COUNTIF('Входная информация'!$B$143:$L$157,'Прогноз по дням'!AFP2)+IF(AFP3&gt;5,1,0)</f>
        <v>0</v>
      </c>
      <c r="AFQ4" s="5">
        <f>COUNTIF('Входная информация'!$B$143:$L$157,'Прогноз по дням'!AFQ2)+IF(AFQ3&gt;5,1,0)</f>
        <v>0</v>
      </c>
      <c r="AFR4" s="5">
        <f>COUNTIF('Входная информация'!$B$143:$L$157,'Прогноз по дням'!AFR2)+IF(AFR3&gt;5,1,0)</f>
        <v>0</v>
      </c>
      <c r="AFS4" s="5">
        <f>COUNTIF('Входная информация'!$B$143:$L$157,'Прогноз по дням'!AFS2)+IF(AFS3&gt;5,1,0)</f>
        <v>1</v>
      </c>
      <c r="AFT4" s="5">
        <f>COUNTIF('Входная информация'!$B$143:$L$157,'Прогноз по дням'!AFT2)+IF(AFT3&gt;5,1,0)</f>
        <v>1</v>
      </c>
      <c r="AFU4" s="5">
        <f>COUNTIF('Входная информация'!$B$143:$L$157,'Прогноз по дням'!AFU2)+IF(AFU3&gt;5,1,0)</f>
        <v>0</v>
      </c>
      <c r="AFV4" s="5">
        <f>COUNTIF('Входная информация'!$B$143:$L$157,'Прогноз по дням'!AFV2)+IF(AFV3&gt;5,1,0)</f>
        <v>0</v>
      </c>
      <c r="AFW4" s="5">
        <f>COUNTIF('Входная информация'!$B$143:$L$157,'Прогноз по дням'!AFW2)+IF(AFW3&gt;5,1,0)</f>
        <v>0</v>
      </c>
      <c r="AFX4" s="5">
        <f>COUNTIF('Входная информация'!$B$143:$L$157,'Прогноз по дням'!AFX2)+IF(AFX3&gt;5,1,0)</f>
        <v>0</v>
      </c>
      <c r="AFY4" s="5">
        <f>COUNTIF('Входная информация'!$B$143:$L$157,'Прогноз по дням'!AFY2)+IF(AFY3&gt;5,1,0)</f>
        <v>0</v>
      </c>
      <c r="AFZ4" s="5">
        <f>COUNTIF('Входная информация'!$B$143:$L$157,'Прогноз по дням'!AFZ2)+IF(AFZ3&gt;5,1,0)</f>
        <v>1</v>
      </c>
      <c r="AGA4" s="5">
        <f>COUNTIF('Входная информация'!$B$143:$L$157,'Прогноз по дням'!AGA2)+IF(AGA3&gt;5,1,0)</f>
        <v>1</v>
      </c>
      <c r="AGB4" s="5">
        <f>COUNTIF('Входная информация'!$B$143:$L$157,'Прогноз по дням'!AGB2)+IF(AGB3&gt;5,1,0)</f>
        <v>1</v>
      </c>
      <c r="AGC4" s="5">
        <f>COUNTIF('Входная информация'!$B$143:$L$157,'Прогноз по дням'!AGC2)+IF(AGC3&gt;5,1,0)</f>
        <v>0</v>
      </c>
      <c r="AGD4" s="5">
        <f>COUNTIF('Входная информация'!$B$143:$L$157,'Прогноз по дням'!AGD2)+IF(AGD3&gt;5,1,0)</f>
        <v>0</v>
      </c>
      <c r="AGE4" s="5">
        <f>COUNTIF('Входная информация'!$B$143:$L$157,'Прогноз по дням'!AGE2)+IF(AGE3&gt;5,1,0)</f>
        <v>0</v>
      </c>
      <c r="AGF4" s="5">
        <f>COUNTIF('Входная информация'!$B$143:$L$157,'Прогноз по дням'!AGF2)+IF(AGF3&gt;5,1,0)</f>
        <v>0</v>
      </c>
      <c r="AGG4" s="5">
        <f>COUNTIF('Входная информация'!$B$143:$L$157,'Прогноз по дням'!AGG2)+IF(AGG3&gt;5,1,0)</f>
        <v>1</v>
      </c>
      <c r="AGH4" s="5">
        <f>COUNTIF('Входная информация'!$B$143:$L$157,'Прогноз по дням'!AGH2)+IF(AGH3&gt;5,1,0)</f>
        <v>1</v>
      </c>
      <c r="AGI4" s="5">
        <f>COUNTIF('Входная информация'!$B$143:$L$157,'Прогноз по дням'!AGI2)+IF(AGI3&gt;5,1,0)</f>
        <v>0</v>
      </c>
      <c r="AGJ4" s="5">
        <f>COUNTIF('Входная информация'!$B$143:$L$157,'Прогноз по дням'!AGJ2)+IF(AGJ3&gt;5,1,0)</f>
        <v>0</v>
      </c>
      <c r="AGK4" s="5">
        <f>COUNTIF('Входная информация'!$B$143:$L$157,'Прогноз по дням'!AGK2)+IF(AGK3&gt;5,1,0)</f>
        <v>0</v>
      </c>
      <c r="AGL4" s="5">
        <f>COUNTIF('Входная информация'!$B$143:$L$157,'Прогноз по дням'!AGL2)+IF(AGL3&gt;5,1,0)</f>
        <v>0</v>
      </c>
      <c r="AGM4" s="5">
        <f>COUNTIF('Входная информация'!$B$143:$L$157,'Прогноз по дням'!AGM2)+IF(AGM3&gt;5,1,0)</f>
        <v>0</v>
      </c>
      <c r="AGN4" s="5">
        <f>COUNTIF('Входная информация'!$B$143:$L$157,'Прогноз по дням'!AGN2)+IF(AGN3&gt;5,1,0)</f>
        <v>1</v>
      </c>
      <c r="AGO4" s="5">
        <f>COUNTIF('Входная информация'!$B$143:$L$157,'Прогноз по дням'!AGO2)+IF(AGO3&gt;5,1,0)</f>
        <v>1</v>
      </c>
      <c r="AGP4" s="5">
        <f>COUNTIF('Входная информация'!$B$143:$L$157,'Прогноз по дням'!AGP2)+IF(AGP3&gt;5,1,0)</f>
        <v>0</v>
      </c>
      <c r="AGQ4" s="5">
        <f>COUNTIF('Входная информация'!$B$143:$L$157,'Прогноз по дням'!AGQ2)+IF(AGQ3&gt;5,1,0)</f>
        <v>0</v>
      </c>
      <c r="AGR4" s="5">
        <f>COUNTIF('Входная информация'!$B$143:$L$157,'Прогноз по дням'!AGR2)+IF(AGR3&gt;5,1,0)</f>
        <v>0</v>
      </c>
      <c r="AGS4" s="5">
        <f>COUNTIF('Входная информация'!$B$143:$L$157,'Прогноз по дням'!AGS2)+IF(AGS3&gt;5,1,0)</f>
        <v>0</v>
      </c>
      <c r="AGT4" s="5">
        <f>COUNTIF('Входная информация'!$B$143:$L$157,'Прогноз по дням'!AGT2)+IF(AGT3&gt;5,1,0)</f>
        <v>0</v>
      </c>
      <c r="AGU4" s="5">
        <f>COUNTIF('Входная информация'!$B$143:$L$157,'Прогноз по дням'!AGU2)+IF(AGU3&gt;5,1,0)</f>
        <v>1</v>
      </c>
      <c r="AGV4" s="5">
        <f>COUNTIF('Входная информация'!$B$143:$L$157,'Прогноз по дням'!AGV2)+IF(AGV3&gt;5,1,0)</f>
        <v>1</v>
      </c>
      <c r="AGW4" s="5">
        <f>COUNTIF('Входная информация'!$B$143:$L$157,'Прогноз по дням'!AGW2)+IF(AGW3&gt;5,1,0)</f>
        <v>0</v>
      </c>
      <c r="AGX4" s="5">
        <f>COUNTIF('Входная информация'!$B$143:$L$157,'Прогноз по дням'!AGX2)+IF(AGX3&gt;5,1,0)</f>
        <v>0</v>
      </c>
      <c r="AGY4" s="5">
        <f>COUNTIF('Входная информация'!$B$143:$L$157,'Прогноз по дням'!AGY2)+IF(AGY3&gt;5,1,0)</f>
        <v>0</v>
      </c>
      <c r="AGZ4" s="5">
        <f>COUNTIF('Входная информация'!$B$143:$L$157,'Прогноз по дням'!AGZ2)+IF(AGZ3&gt;5,1,0)</f>
        <v>0</v>
      </c>
      <c r="AHA4" s="5">
        <f>COUNTIF('Входная информация'!$B$143:$L$157,'Прогноз по дням'!AHA2)+IF(AHA3&gt;5,1,0)</f>
        <v>0</v>
      </c>
      <c r="AHB4" s="5">
        <f>COUNTIF('Входная информация'!$B$143:$L$157,'Прогноз по дням'!AHB2)+IF(AHB3&gt;5,1,0)</f>
        <v>1</v>
      </c>
      <c r="AHC4" s="5">
        <f>COUNTIF('Входная информация'!$B$143:$L$157,'Прогноз по дням'!AHC2)+IF(AHC3&gt;5,1,0)</f>
        <v>1</v>
      </c>
      <c r="AHD4" s="5">
        <f>COUNTIF('Входная информация'!$B$143:$L$157,'Прогноз по дням'!AHD2)+IF(AHD3&gt;5,1,0)</f>
        <v>0</v>
      </c>
      <c r="AHE4" s="5">
        <f>COUNTIF('Входная информация'!$B$143:$L$157,'Прогноз по дням'!AHE2)+IF(AHE3&gt;5,1,0)</f>
        <v>0</v>
      </c>
      <c r="AHF4" s="5">
        <f>COUNTIF('Входная информация'!$B$143:$L$157,'Прогноз по дням'!AHF2)+IF(AHF3&gt;5,1,0)</f>
        <v>0</v>
      </c>
      <c r="AHG4" s="5">
        <f>COUNTIF('Входная информация'!$B$143:$L$157,'Прогноз по дням'!AHG2)+IF(AHG3&gt;5,1,0)</f>
        <v>0</v>
      </c>
      <c r="AHH4" s="5">
        <f>COUNTIF('Входная информация'!$B$143:$L$157,'Прогноз по дням'!AHH2)+IF(AHH3&gt;5,1,0)</f>
        <v>0</v>
      </c>
      <c r="AHI4" s="5">
        <f>COUNTIF('Входная информация'!$B$143:$L$157,'Прогноз по дням'!AHI2)+IF(AHI3&gt;5,1,0)</f>
        <v>1</v>
      </c>
      <c r="AHJ4" s="5">
        <f>COUNTIF('Входная информация'!$B$143:$L$157,'Прогноз по дням'!AHJ2)+IF(AHJ3&gt;5,1,0)</f>
        <v>1</v>
      </c>
      <c r="AHK4" s="5">
        <f>COUNTIF('Входная информация'!$B$143:$L$157,'Прогноз по дням'!AHK2)+IF(AHK3&gt;5,1,0)</f>
        <v>0</v>
      </c>
      <c r="AHL4" s="5">
        <f>COUNTIF('Входная информация'!$B$143:$L$157,'Прогноз по дням'!AHL2)+IF(AHL3&gt;5,1,0)</f>
        <v>0</v>
      </c>
      <c r="AHM4" s="5">
        <f>COUNTIF('Входная информация'!$B$143:$L$157,'Прогноз по дням'!AHM2)+IF(AHM3&gt;5,1,0)</f>
        <v>0</v>
      </c>
      <c r="AHN4" s="5">
        <f>COUNTIF('Входная информация'!$B$143:$L$157,'Прогноз по дням'!AHN2)+IF(AHN3&gt;5,1,0)</f>
        <v>0</v>
      </c>
      <c r="AHO4" s="5">
        <f>COUNTIF('Входная информация'!$B$143:$L$157,'Прогноз по дням'!AHO2)+IF(AHO3&gt;5,1,0)</f>
        <v>0</v>
      </c>
      <c r="AHP4" s="5">
        <f>COUNTIF('Входная информация'!$B$143:$L$157,'Прогноз по дням'!AHP2)+IF(AHP3&gt;5,1,0)</f>
        <v>1</v>
      </c>
      <c r="AHQ4" s="5">
        <f>COUNTIF('Входная информация'!$B$143:$L$157,'Прогноз по дням'!AHQ2)+IF(AHQ3&gt;5,1,0)</f>
        <v>1</v>
      </c>
      <c r="AHR4" s="5">
        <f>COUNTIF('Входная информация'!$B$143:$L$157,'Прогноз по дням'!AHR2)+IF(AHR3&gt;5,1,0)</f>
        <v>0</v>
      </c>
      <c r="AHS4" s="5">
        <f>COUNTIF('Входная информация'!$B$143:$L$157,'Прогноз по дням'!AHS2)+IF(AHS3&gt;5,1,0)</f>
        <v>0</v>
      </c>
      <c r="AHT4" s="5">
        <f>COUNTIF('Входная информация'!$B$143:$L$157,'Прогноз по дням'!AHT2)+IF(AHT3&gt;5,1,0)</f>
        <v>0</v>
      </c>
      <c r="AHU4" s="5">
        <f>COUNTIF('Входная информация'!$B$143:$L$157,'Прогноз по дням'!AHU2)+IF(AHU3&gt;5,1,0)</f>
        <v>0</v>
      </c>
      <c r="AHV4" s="5">
        <f>COUNTIF('Входная информация'!$B$143:$L$157,'Прогноз по дням'!AHV2)+IF(AHV3&gt;5,1,0)</f>
        <v>0</v>
      </c>
      <c r="AHW4" s="5">
        <f>COUNTIF('Входная информация'!$B$143:$L$157,'Прогноз по дням'!AHW2)+IF(AHW3&gt;5,1,0)</f>
        <v>1</v>
      </c>
      <c r="AHX4" s="5">
        <f>COUNTIF('Входная информация'!$B$143:$L$157,'Прогноз по дням'!AHX2)+IF(AHX3&gt;5,1,0)</f>
        <v>1</v>
      </c>
      <c r="AHY4" s="5">
        <f>COUNTIF('Входная информация'!$B$143:$L$157,'Прогноз по дням'!AHY2)+IF(AHY3&gt;5,1,0)</f>
        <v>0</v>
      </c>
      <c r="AHZ4" s="5">
        <f>COUNTIF('Входная информация'!$B$143:$L$157,'Прогноз по дням'!AHZ2)+IF(AHZ3&gt;5,1,0)</f>
        <v>0</v>
      </c>
      <c r="AIA4" s="5">
        <f>COUNTIF('Входная информация'!$B$143:$L$157,'Прогноз по дням'!AIA2)+IF(AIA3&gt;5,1,0)</f>
        <v>0</v>
      </c>
      <c r="AIB4" s="5">
        <f>COUNTIF('Входная информация'!$B$143:$L$157,'Прогноз по дням'!AIB2)+IF(AIB3&gt;5,1,0)</f>
        <v>0</v>
      </c>
      <c r="AIC4" s="5">
        <f>COUNTIF('Входная информация'!$B$143:$L$157,'Прогноз по дням'!AIC2)+IF(AIC3&gt;5,1,0)</f>
        <v>0</v>
      </c>
      <c r="AID4" s="5">
        <f>COUNTIF('Входная информация'!$B$143:$L$157,'Прогноз по дням'!AID2)+IF(AID3&gt;5,1,0)</f>
        <v>1</v>
      </c>
      <c r="AIE4" s="5">
        <f>COUNTIF('Входная информация'!$B$143:$L$157,'Прогноз по дням'!AIE2)+IF(AIE3&gt;5,1,0)</f>
        <v>1</v>
      </c>
      <c r="AIF4" s="5">
        <f>COUNTIF('Входная информация'!$B$143:$L$157,'Прогноз по дням'!AIF2)+IF(AIF3&gt;5,1,0)</f>
        <v>0</v>
      </c>
      <c r="AIG4" s="5">
        <f>COUNTIF('Входная информация'!$B$143:$L$157,'Прогноз по дням'!AIG2)+IF(AIG3&gt;5,1,0)</f>
        <v>1</v>
      </c>
      <c r="AIH4" s="5">
        <f>COUNTIF('Входная информация'!$B$143:$L$157,'Прогноз по дням'!AIH2)+IF(AIH3&gt;5,1,0)</f>
        <v>1</v>
      </c>
      <c r="AII4" s="5">
        <f>COUNTIF('Входная информация'!$B$143:$L$157,'Прогноз по дням'!AII2)+IF(AII3&gt;5,1,0)</f>
        <v>1</v>
      </c>
      <c r="AIJ4" s="5">
        <f>COUNTIF('Входная информация'!$B$143:$L$157,'Прогноз по дням'!AIJ2)+IF(AIJ3&gt;5,1,0)</f>
        <v>1</v>
      </c>
      <c r="AIK4" s="5">
        <f>COUNTIF('Входная информация'!$B$143:$L$157,'Прогноз по дням'!AIK2)+IF(AIK3&gt;5,1,0)</f>
        <v>2</v>
      </c>
      <c r="AIL4" s="5">
        <f>COUNTIF('Входная информация'!$B$143:$L$157,'Прогноз по дням'!AIL2)+IF(AIL3&gt;5,1,0)</f>
        <v>2</v>
      </c>
      <c r="AIM4" s="5">
        <f>COUNTIF('Входная информация'!$B$143:$L$157,'Прогноз по дням'!AIM2)+IF(AIM3&gt;5,1,0)</f>
        <v>1</v>
      </c>
      <c r="AIN4" s="5">
        <f>COUNTIF('Входная информация'!$B$143:$L$157,'Прогноз по дням'!AIN2)+IF(AIN3&gt;5,1,0)</f>
        <v>1</v>
      </c>
      <c r="AIO4" s="5">
        <f>COUNTIF('Входная информация'!$B$143:$L$157,'Прогноз по дням'!AIO2)+IF(AIO3&gt;5,1,0)</f>
        <v>1</v>
      </c>
      <c r="AIP4" s="5">
        <f>COUNTIF('Входная информация'!$B$143:$L$157,'Прогноз по дням'!AIP2)+IF(AIP3&gt;5,1,0)</f>
        <v>0</v>
      </c>
      <c r="AIQ4" s="5">
        <f>COUNTIF('Входная информация'!$B$143:$L$157,'Прогноз по дням'!AIQ2)+IF(AIQ3&gt;5,1,0)</f>
        <v>0</v>
      </c>
      <c r="AIR4" s="5">
        <f>COUNTIF('Входная информация'!$B$143:$L$157,'Прогноз по дням'!AIR2)+IF(AIR3&gt;5,1,0)</f>
        <v>1</v>
      </c>
      <c r="AIS4" s="5">
        <f>COUNTIF('Входная информация'!$B$143:$L$157,'Прогноз по дням'!AIS2)+IF(AIS3&gt;5,1,0)</f>
        <v>1</v>
      </c>
      <c r="AIT4" s="5">
        <f>COUNTIF('Входная информация'!$B$143:$L$157,'Прогноз по дням'!AIT2)+IF(AIT3&gt;5,1,0)</f>
        <v>0</v>
      </c>
      <c r="AIU4" s="5">
        <f>COUNTIF('Входная информация'!$B$143:$L$157,'Прогноз по дням'!AIU2)+IF(AIU3&gt;5,1,0)</f>
        <v>0</v>
      </c>
      <c r="AIV4" s="5">
        <f>COUNTIF('Входная информация'!$B$143:$L$157,'Прогноз по дням'!AIV2)+IF(AIV3&gt;5,1,0)</f>
        <v>0</v>
      </c>
      <c r="AIW4" s="5">
        <f>COUNTIF('Входная информация'!$B$143:$L$157,'Прогноз по дням'!AIW2)+IF(AIW3&gt;5,1,0)</f>
        <v>0</v>
      </c>
      <c r="AIX4" s="5">
        <f>COUNTIF('Входная информация'!$B$143:$L$157,'Прогноз по дням'!AIX2)+IF(AIX3&gt;5,1,0)</f>
        <v>0</v>
      </c>
      <c r="AIY4" s="5">
        <f>COUNTIF('Входная информация'!$B$143:$L$157,'Прогноз по дням'!AIY2)+IF(AIY3&gt;5,1,0)</f>
        <v>1</v>
      </c>
      <c r="AIZ4" s="5">
        <f>COUNTIF('Входная информация'!$B$143:$L$157,'Прогноз по дням'!AIZ2)+IF(AIZ3&gt;5,1,0)</f>
        <v>1</v>
      </c>
      <c r="AJA4" s="5">
        <f>COUNTIF('Входная информация'!$B$143:$L$157,'Прогноз по дням'!AJA2)+IF(AJA3&gt;5,1,0)</f>
        <v>0</v>
      </c>
      <c r="AJB4" s="5">
        <f>COUNTIF('Входная информация'!$B$143:$L$157,'Прогноз по дням'!AJB2)+IF(AJB3&gt;5,1,0)</f>
        <v>0</v>
      </c>
      <c r="AJC4" s="5">
        <f>COUNTIF('Входная информация'!$B$143:$L$157,'Прогноз по дням'!AJC2)+IF(AJC3&gt;5,1,0)</f>
        <v>0</v>
      </c>
      <c r="AJD4" s="5">
        <f>COUNTIF('Входная информация'!$B$143:$L$157,'Прогноз по дням'!AJD2)+IF(AJD3&gt;5,1,0)</f>
        <v>0</v>
      </c>
      <c r="AJE4" s="5">
        <f>COUNTIF('Входная информация'!$B$143:$L$157,'Прогноз по дням'!AJE2)+IF(AJE3&gt;5,1,0)</f>
        <v>0</v>
      </c>
      <c r="AJF4" s="5">
        <f>COUNTIF('Входная информация'!$B$143:$L$157,'Прогноз по дням'!AJF2)+IF(AJF3&gt;5,1,0)</f>
        <v>1</v>
      </c>
      <c r="AJG4" s="5">
        <f>COUNTIF('Входная информация'!$B$143:$L$157,'Прогноз по дням'!AJG2)+IF(AJG3&gt;5,1,0)</f>
        <v>1</v>
      </c>
      <c r="AJH4" s="5">
        <f>COUNTIF('Входная информация'!$B$143:$L$157,'Прогноз по дням'!AJH2)+IF(AJH3&gt;5,1,0)</f>
        <v>0</v>
      </c>
      <c r="AJI4" s="5">
        <f>COUNTIF('Входная информация'!$B$143:$L$157,'Прогноз по дням'!AJI2)+IF(AJI3&gt;5,1,0)</f>
        <v>0</v>
      </c>
      <c r="AJJ4" s="5">
        <f>COUNTIF('Входная информация'!$B$143:$L$157,'Прогноз по дням'!AJJ2)+IF(AJJ3&gt;5,1,0)</f>
        <v>0</v>
      </c>
      <c r="AJK4" s="5">
        <f>COUNTIF('Входная информация'!$B$143:$L$157,'Прогноз по дням'!AJK2)+IF(AJK3&gt;5,1,0)</f>
        <v>0</v>
      </c>
      <c r="AJL4" s="5">
        <f>COUNTIF('Входная информация'!$B$143:$L$157,'Прогноз по дням'!AJL2)+IF(AJL3&gt;5,1,0)</f>
        <v>0</v>
      </c>
      <c r="AJM4" s="5">
        <f>COUNTIF('Входная информация'!$B$143:$L$157,'Прогноз по дням'!AJM2)+IF(AJM3&gt;5,1,0)</f>
        <v>1</v>
      </c>
      <c r="AJN4" s="5">
        <f>COUNTIF('Входная информация'!$B$143:$L$157,'Прогноз по дням'!AJN2)+IF(AJN3&gt;5,1,0)</f>
        <v>1</v>
      </c>
      <c r="AJO4" s="5">
        <f>COUNTIF('Входная информация'!$B$143:$L$157,'Прогноз по дням'!AJO2)+IF(AJO3&gt;5,1,0)</f>
        <v>0</v>
      </c>
      <c r="AJP4" s="5">
        <f>COUNTIF('Входная информация'!$B$143:$L$157,'Прогноз по дням'!AJP2)+IF(AJP3&gt;5,1,0)</f>
        <v>0</v>
      </c>
      <c r="AJQ4" s="5">
        <f>COUNTIF('Входная информация'!$B$143:$L$157,'Прогноз по дням'!AJQ2)+IF(AJQ3&gt;5,1,0)</f>
        <v>0</v>
      </c>
      <c r="AJR4" s="5">
        <f>COUNTIF('Входная информация'!$B$143:$L$157,'Прогноз по дням'!AJR2)+IF(AJR3&gt;5,1,0)</f>
        <v>0</v>
      </c>
      <c r="AJS4" s="5">
        <f>COUNTIF('Входная информация'!$B$143:$L$157,'Прогноз по дням'!AJS2)+IF(AJS3&gt;5,1,0)</f>
        <v>0</v>
      </c>
      <c r="AJT4" s="5">
        <f>COUNTIF('Входная информация'!$B$143:$L$157,'Прогноз по дням'!AJT2)+IF(AJT3&gt;5,1,0)</f>
        <v>1</v>
      </c>
      <c r="AJU4" s="5">
        <f>COUNTIF('Входная информация'!$B$143:$L$157,'Прогноз по дням'!AJU2)+IF(AJU3&gt;5,1,0)</f>
        <v>1</v>
      </c>
      <c r="AJV4" s="5">
        <f>COUNTIF('Входная информация'!$B$143:$L$157,'Прогноз по дням'!AJV2)+IF(AJV3&gt;5,1,0)</f>
        <v>0</v>
      </c>
      <c r="AJW4" s="5">
        <f>COUNTIF('Входная информация'!$B$143:$L$157,'Прогноз по дням'!AJW2)+IF(AJW3&gt;5,1,0)</f>
        <v>0</v>
      </c>
      <c r="AJX4" s="5">
        <f>COUNTIF('Входная информация'!$B$143:$L$157,'Прогноз по дням'!AJX2)+IF(AJX3&gt;5,1,0)</f>
        <v>0</v>
      </c>
      <c r="AJY4" s="5">
        <f>COUNTIF('Входная информация'!$B$143:$L$157,'Прогноз по дням'!AJY2)+IF(AJY3&gt;5,1,0)</f>
        <v>0</v>
      </c>
      <c r="AJZ4" s="5">
        <f>COUNTIF('Входная информация'!$B$143:$L$157,'Прогноз по дням'!AJZ2)+IF(AJZ3&gt;5,1,0)</f>
        <v>0</v>
      </c>
      <c r="AKA4" s="5">
        <f>COUNTIF('Входная информация'!$B$143:$L$157,'Прогноз по дням'!AKA2)+IF(AKA3&gt;5,1,0)</f>
        <v>1</v>
      </c>
      <c r="AKB4" s="5">
        <f>COUNTIF('Входная информация'!$B$143:$L$157,'Прогноз по дням'!AKB2)+IF(AKB3&gt;5,1,0)</f>
        <v>1</v>
      </c>
      <c r="AKC4" s="5">
        <f>COUNTIF('Входная информация'!$B$143:$L$157,'Прогноз по дням'!AKC2)+IF(AKC3&gt;5,1,0)</f>
        <v>0</v>
      </c>
      <c r="AKD4" s="5">
        <f>COUNTIF('Входная информация'!$B$143:$L$157,'Прогноз по дням'!AKD2)+IF(AKD3&gt;5,1,0)</f>
        <v>0</v>
      </c>
      <c r="AKE4" s="5">
        <f>COUNTIF('Входная информация'!$B$143:$L$157,'Прогноз по дням'!AKE2)+IF(AKE3&gt;5,1,0)</f>
        <v>0</v>
      </c>
      <c r="AKF4" s="5">
        <f>COUNTIF('Входная информация'!$B$143:$L$157,'Прогноз по дням'!AKF2)+IF(AKF3&gt;5,1,0)</f>
        <v>0</v>
      </c>
      <c r="AKG4" s="5">
        <f>COUNTIF('Входная информация'!$B$143:$L$157,'Прогноз по дням'!AKG2)+IF(AKG3&gt;5,1,0)</f>
        <v>0</v>
      </c>
      <c r="AKH4" s="5">
        <f>COUNTIF('Входная информация'!$B$143:$L$157,'Прогноз по дням'!AKH2)+IF(AKH3&gt;5,1,0)</f>
        <v>1</v>
      </c>
      <c r="AKI4" s="5">
        <f>COUNTIF('Входная информация'!$B$143:$L$157,'Прогноз по дням'!AKI2)+IF(AKI3&gt;5,1,0)</f>
        <v>2</v>
      </c>
      <c r="AKJ4" s="5">
        <f>COUNTIF('Входная информация'!$B$143:$L$157,'Прогноз по дням'!AKJ2)+IF(AKJ3&gt;5,1,0)</f>
        <v>0</v>
      </c>
      <c r="AKK4" s="5">
        <f>COUNTIF('Входная информация'!$B$143:$L$157,'Прогноз по дням'!AKK2)+IF(AKK3&gt;5,1,0)</f>
        <v>0</v>
      </c>
      <c r="AKL4" s="5">
        <f>COUNTIF('Входная информация'!$B$143:$L$157,'Прогноз по дням'!AKL2)+IF(AKL3&gt;5,1,0)</f>
        <v>0</v>
      </c>
      <c r="AKM4" s="5">
        <f>COUNTIF('Входная информация'!$B$143:$L$157,'Прогноз по дням'!AKM2)+IF(AKM3&gt;5,1,0)</f>
        <v>0</v>
      </c>
      <c r="AKN4" s="5">
        <f>COUNTIF('Входная информация'!$B$143:$L$157,'Прогноз по дням'!AKN2)+IF(AKN3&gt;5,1,0)</f>
        <v>0</v>
      </c>
      <c r="AKO4" s="5">
        <f>COUNTIF('Входная информация'!$B$143:$L$157,'Прогноз по дням'!AKO2)+IF(AKO3&gt;5,1,0)</f>
        <v>1</v>
      </c>
      <c r="AKP4" s="5">
        <f>COUNTIF('Входная информация'!$B$143:$L$157,'Прогноз по дням'!AKP2)+IF(AKP3&gt;5,1,0)</f>
        <v>1</v>
      </c>
      <c r="AKQ4" s="5">
        <f>COUNTIF('Входная информация'!$B$143:$L$157,'Прогноз по дням'!AKQ2)+IF(AKQ3&gt;5,1,0)</f>
        <v>0</v>
      </c>
      <c r="AKR4" s="5">
        <f>COUNTIF('Входная информация'!$B$143:$L$157,'Прогноз по дням'!AKR2)+IF(AKR3&gt;5,1,0)</f>
        <v>0</v>
      </c>
      <c r="AKS4" s="5">
        <f>COUNTIF('Входная информация'!$B$143:$L$157,'Прогноз по дням'!AKS2)+IF(AKS3&gt;5,1,0)</f>
        <v>0</v>
      </c>
      <c r="AKT4" s="5">
        <f>COUNTIF('Входная информация'!$B$143:$L$157,'Прогноз по дням'!AKT2)+IF(AKT3&gt;5,1,0)</f>
        <v>0</v>
      </c>
      <c r="AKU4" s="5">
        <f>COUNTIF('Входная информация'!$B$143:$L$157,'Прогноз по дням'!AKU2)+IF(AKU3&gt;5,1,0)</f>
        <v>0</v>
      </c>
      <c r="AKV4" s="5">
        <f>COUNTIF('Входная информация'!$B$143:$L$157,'Прогноз по дням'!AKV2)+IF(AKV3&gt;5,1,0)</f>
        <v>2</v>
      </c>
      <c r="AKW4" s="5">
        <f>COUNTIF('Входная информация'!$B$143:$L$157,'Прогноз по дням'!AKW2)+IF(AKW3&gt;5,1,0)</f>
        <v>1</v>
      </c>
      <c r="AKX4" s="5">
        <f>COUNTIF('Входная информация'!$B$143:$L$157,'Прогноз по дням'!AKX2)+IF(AKX3&gt;5,1,0)</f>
        <v>0</v>
      </c>
      <c r="AKY4" s="5">
        <f>COUNTIF('Входная информация'!$B$143:$L$157,'Прогноз по дням'!AKY2)+IF(AKY3&gt;5,1,0)</f>
        <v>0</v>
      </c>
      <c r="AKZ4" s="5">
        <f>COUNTIF('Входная информация'!$B$143:$L$157,'Прогноз по дням'!AKZ2)+IF(AKZ3&gt;5,1,0)</f>
        <v>0</v>
      </c>
      <c r="ALA4" s="5">
        <f>COUNTIF('Входная информация'!$B$143:$L$157,'Прогноз по дням'!ALA2)+IF(ALA3&gt;5,1,0)</f>
        <v>0</v>
      </c>
      <c r="ALB4" s="5">
        <f>COUNTIF('Входная информация'!$B$143:$L$157,'Прогноз по дням'!ALB2)+IF(ALB3&gt;5,1,0)</f>
        <v>0</v>
      </c>
      <c r="ALC4" s="5">
        <f>COUNTIF('Входная информация'!$B$143:$L$157,'Прогноз по дням'!ALC2)+IF(ALC3&gt;5,1,0)</f>
        <v>1</v>
      </c>
      <c r="ALD4" s="5">
        <f>COUNTIF('Входная информация'!$B$143:$L$157,'Прогноз по дням'!ALD2)+IF(ALD3&gt;5,1,0)</f>
        <v>1</v>
      </c>
      <c r="ALE4" s="5">
        <f>COUNTIF('Входная информация'!$B$143:$L$157,'Прогноз по дням'!ALE2)+IF(ALE3&gt;5,1,0)</f>
        <v>0</v>
      </c>
      <c r="ALF4" s="5">
        <f>COUNTIF('Входная информация'!$B$143:$L$157,'Прогноз по дням'!ALF2)+IF(ALF3&gt;5,1,0)</f>
        <v>0</v>
      </c>
      <c r="ALG4" s="5">
        <f>COUNTIF('Входная информация'!$B$143:$L$157,'Прогноз по дням'!ALG2)+IF(ALG3&gt;5,1,0)</f>
        <v>0</v>
      </c>
      <c r="ALH4" s="5">
        <f>COUNTIF('Входная информация'!$B$143:$L$157,'Прогноз по дням'!ALH2)+IF(ALH3&gt;5,1,0)</f>
        <v>0</v>
      </c>
      <c r="ALI4" s="5">
        <f>COUNTIF('Входная информация'!$B$143:$L$157,'Прогноз по дням'!ALI2)+IF(ALI3&gt;5,1,0)</f>
        <v>0</v>
      </c>
      <c r="ALJ4" s="5">
        <f>COUNTIF('Входная информация'!$B$143:$L$157,'Прогноз по дням'!ALJ2)+IF(ALJ3&gt;5,1,0)</f>
        <v>1</v>
      </c>
      <c r="ALK4" s="5">
        <f>COUNTIF('Входная информация'!$B$143:$L$157,'Прогноз по дням'!ALK2)+IF(ALK3&gt;5,1,0)</f>
        <v>1</v>
      </c>
      <c r="ALL4" s="5">
        <f>COUNTIF('Входная информация'!$B$143:$L$157,'Прогноз по дням'!ALL2)+IF(ALL3&gt;5,1,0)</f>
        <v>0</v>
      </c>
      <c r="ALM4" s="5">
        <f>COUNTIF('Входная информация'!$B$143:$L$157,'Прогноз по дням'!ALM2)+IF(ALM3&gt;5,1,0)</f>
        <v>0</v>
      </c>
      <c r="ALN4" s="5">
        <f>COUNTIF('Входная информация'!$B$143:$L$157,'Прогноз по дням'!ALN2)+IF(ALN3&gt;5,1,0)</f>
        <v>0</v>
      </c>
      <c r="ALO4" s="5">
        <f>COUNTIF('Входная информация'!$B$143:$L$157,'Прогноз по дням'!ALO2)+IF(ALO3&gt;5,1,0)</f>
        <v>0</v>
      </c>
      <c r="ALP4" s="5">
        <f>COUNTIF('Входная информация'!$B$143:$L$157,'Прогноз по дням'!ALP2)+IF(ALP3&gt;5,1,0)</f>
        <v>0</v>
      </c>
      <c r="ALQ4" s="5">
        <f>COUNTIF('Входная информация'!$B$143:$L$157,'Прогноз по дням'!ALQ2)+IF(ALQ3&gt;5,1,0)</f>
        <v>1</v>
      </c>
      <c r="ALR4" s="5">
        <f>COUNTIF('Входная информация'!$B$143:$L$157,'Прогноз по дням'!ALR2)+IF(ALR3&gt;5,1,0)</f>
        <v>1</v>
      </c>
      <c r="ALS4" s="5">
        <f>COUNTIF('Входная информация'!$B$143:$L$157,'Прогноз по дням'!ALS2)+IF(ALS3&gt;5,1,0)</f>
        <v>0</v>
      </c>
      <c r="ALT4" s="5">
        <f>COUNTIF('Входная информация'!$B$143:$L$157,'Прогноз по дням'!ALT2)+IF(ALT3&gt;5,1,0)</f>
        <v>0</v>
      </c>
      <c r="ALU4" s="5">
        <f>COUNTIF('Входная информация'!$B$143:$L$157,'Прогноз по дням'!ALU2)+IF(ALU3&gt;5,1,0)</f>
        <v>0</v>
      </c>
      <c r="ALV4" s="5">
        <f>COUNTIF('Входная информация'!$B$143:$L$157,'Прогноз по дням'!ALV2)+IF(ALV3&gt;5,1,0)</f>
        <v>0</v>
      </c>
      <c r="ALW4" s="5">
        <f>COUNTIF('Входная информация'!$B$143:$L$157,'Прогноз по дням'!ALW2)+IF(ALW3&gt;5,1,0)</f>
        <v>0</v>
      </c>
      <c r="ALX4" s="5">
        <f>COUNTIF('Входная информация'!$B$143:$L$157,'Прогноз по дням'!ALX2)+IF(ALX3&gt;5,1,0)</f>
        <v>1</v>
      </c>
      <c r="ALY4" s="5">
        <f>COUNTIF('Входная информация'!$B$143:$L$157,'Прогноз по дням'!ALY2)+IF(ALY3&gt;5,1,0)</f>
        <v>1</v>
      </c>
      <c r="ALZ4" s="5">
        <f>COUNTIF('Входная информация'!$B$143:$L$157,'Прогноз по дням'!ALZ2)+IF(ALZ3&gt;5,1,0)</f>
        <v>0</v>
      </c>
      <c r="AMA4" s="5">
        <f>COUNTIF('Входная информация'!$B$143:$L$157,'Прогноз по дням'!AMA2)+IF(AMA3&gt;5,1,0)</f>
        <v>0</v>
      </c>
      <c r="AMB4" s="5">
        <f>COUNTIF('Входная информация'!$B$143:$L$157,'Прогноз по дням'!AMB2)+IF(AMB3&gt;5,1,0)</f>
        <v>0</v>
      </c>
      <c r="AMC4" s="5">
        <f>COUNTIF('Входная информация'!$B$143:$L$157,'Прогноз по дням'!AMC2)+IF(AMC3&gt;5,1,0)</f>
        <v>0</v>
      </c>
      <c r="AMD4" s="5">
        <f>COUNTIF('Входная информация'!$B$143:$L$157,'Прогноз по дням'!AMD2)+IF(AMD3&gt;5,1,0)</f>
        <v>0</v>
      </c>
      <c r="AME4" s="5">
        <f>COUNTIF('Входная информация'!$B$143:$L$157,'Прогноз по дням'!AME2)+IF(AME3&gt;5,1,0)</f>
        <v>1</v>
      </c>
      <c r="AMF4" s="5">
        <f>COUNTIF('Входная информация'!$B$143:$L$157,'Прогноз по дням'!AMF2)+IF(AMF3&gt;5,1,0)</f>
        <v>1</v>
      </c>
      <c r="AMG4" s="5">
        <f>COUNTIF('Входная информация'!$B$143:$L$157,'Прогноз по дням'!AMG2)+IF(AMG3&gt;5,1,0)</f>
        <v>0</v>
      </c>
      <c r="AMH4" s="5">
        <f>COUNTIF('Входная информация'!$B$143:$L$157,'Прогноз по дням'!AMH2)+IF(AMH3&gt;5,1,0)</f>
        <v>0</v>
      </c>
      <c r="AMI4" s="5">
        <f>COUNTIF('Входная информация'!$B$143:$L$157,'Прогноз по дням'!AMI2)+IF(AMI3&gt;5,1,0)</f>
        <v>0</v>
      </c>
      <c r="AMJ4" s="5">
        <f>COUNTIF('Входная информация'!$B$143:$L$157,'Прогноз по дням'!AMJ2)+IF(AMJ3&gt;5,1,0)</f>
        <v>0</v>
      </c>
      <c r="AMK4" s="5">
        <f>COUNTIF('Входная информация'!$B$143:$L$157,'Прогноз по дням'!AMK2)+IF(AMK3&gt;5,1,0)</f>
        <v>0</v>
      </c>
      <c r="AML4" s="5">
        <f>COUNTIF('Входная информация'!$B$143:$L$157,'Прогноз по дням'!AML2)+IF(AML3&gt;5,1,0)</f>
        <v>1</v>
      </c>
      <c r="AMM4" s="5">
        <f>COUNTIF('Входная информация'!$B$143:$L$157,'Прогноз по дням'!AMM2)+IF(AMM3&gt;5,1,0)</f>
        <v>1</v>
      </c>
      <c r="AMN4" s="5">
        <f>COUNTIF('Входная информация'!$B$143:$L$157,'Прогноз по дням'!AMN2)+IF(AMN3&gt;5,1,0)</f>
        <v>0</v>
      </c>
      <c r="AMO4" s="5">
        <f>COUNTIF('Входная информация'!$B$143:$L$157,'Прогноз по дням'!AMO2)+IF(AMO3&gt;5,1,0)</f>
        <v>0</v>
      </c>
      <c r="AMP4" s="5">
        <f>COUNTIF('Входная информация'!$B$143:$L$157,'Прогноз по дням'!AMP2)+IF(AMP3&gt;5,1,0)</f>
        <v>0</v>
      </c>
      <c r="AMQ4" s="5">
        <f>COUNTIF('Входная информация'!$B$143:$L$157,'Прогноз по дням'!AMQ2)+IF(AMQ3&gt;5,1,0)</f>
        <v>0</v>
      </c>
      <c r="AMR4" s="5">
        <f>COUNTIF('Входная информация'!$B$143:$L$157,'Прогноз по дням'!AMR2)+IF(AMR3&gt;5,1,0)</f>
        <v>0</v>
      </c>
      <c r="AMS4" s="5">
        <f>COUNTIF('Входная информация'!$B$143:$L$157,'Прогноз по дням'!AMS2)+IF(AMS3&gt;5,1,0)</f>
        <v>1</v>
      </c>
      <c r="AMT4" s="5">
        <f>COUNTIF('Входная информация'!$B$143:$L$157,'Прогноз по дням'!AMT2)+IF(AMT3&gt;5,1,0)</f>
        <v>1</v>
      </c>
      <c r="AMU4" s="5">
        <f>COUNTIF('Входная информация'!$B$143:$L$157,'Прогноз по дням'!AMU2)+IF(AMU3&gt;5,1,0)</f>
        <v>0</v>
      </c>
      <c r="AMV4" s="5">
        <f>COUNTIF('Входная информация'!$B$143:$L$157,'Прогноз по дням'!AMV2)+IF(AMV3&gt;5,1,0)</f>
        <v>0</v>
      </c>
      <c r="AMW4" s="5">
        <f>COUNTIF('Входная информация'!$B$143:$L$157,'Прогноз по дням'!AMW2)+IF(AMW3&gt;5,1,0)</f>
        <v>0</v>
      </c>
      <c r="AMX4" s="5">
        <f>COUNTIF('Входная информация'!$B$143:$L$157,'Прогноз по дням'!AMX2)+IF(AMX3&gt;5,1,0)</f>
        <v>1</v>
      </c>
      <c r="AMY4" s="5">
        <f>COUNTIF('Входная информация'!$B$143:$L$157,'Прогноз по дням'!AMY2)+IF(AMY3&gt;5,1,0)</f>
        <v>0</v>
      </c>
      <c r="AMZ4" s="5">
        <f>COUNTIF('Входная информация'!$B$143:$L$157,'Прогноз по дням'!AMZ2)+IF(AMZ3&gt;5,1,0)</f>
        <v>1</v>
      </c>
      <c r="ANA4" s="5">
        <f>COUNTIF('Входная информация'!$B$143:$L$157,'Прогноз по дням'!ANA2)+IF(ANA3&gt;5,1,0)</f>
        <v>1</v>
      </c>
      <c r="ANB4" s="5">
        <f>COUNTIF('Входная информация'!$B$143:$L$157,'Прогноз по дням'!ANB2)+IF(ANB3&gt;5,1,0)</f>
        <v>0</v>
      </c>
      <c r="ANC4" s="5">
        <f>COUNTIF('Входная информация'!$B$143:$L$157,'Прогноз по дням'!ANC2)+IF(ANC3&gt;5,1,0)</f>
        <v>0</v>
      </c>
      <c r="AND4" s="5">
        <f>COUNTIF('Входная информация'!$B$143:$L$157,'Прогноз по дням'!AND2)+IF(AND3&gt;5,1,0)</f>
        <v>0</v>
      </c>
      <c r="ANE4" s="5">
        <f>COUNTIF('Входная информация'!$B$143:$L$157,'Прогноз по дням'!ANE2)+IF(ANE3&gt;5,1,0)</f>
        <v>0</v>
      </c>
      <c r="ANF4" s="5">
        <f>COUNTIF('Входная информация'!$B$143:$L$157,'Прогноз по дням'!ANF2)+IF(ANF3&gt;5,1,0)</f>
        <v>1</v>
      </c>
      <c r="ANG4" s="5">
        <f>COUNTIF('Входная информация'!$B$143:$L$157,'Прогноз по дням'!ANG2)+IF(ANG3&gt;5,1,0)</f>
        <v>1</v>
      </c>
      <c r="ANH4" s="5">
        <f>COUNTIF('Входная информация'!$B$143:$L$157,'Прогноз по дням'!ANH2)+IF(ANH3&gt;5,1,0)</f>
        <v>1</v>
      </c>
      <c r="ANI4" s="5">
        <f>COUNTIF('Входная информация'!$B$143:$L$157,'Прогноз по дням'!ANI2)+IF(ANI3&gt;5,1,0)</f>
        <v>0</v>
      </c>
      <c r="ANJ4" s="5">
        <f>COUNTIF('Входная информация'!$B$143:$L$157,'Прогноз по дням'!ANJ2)+IF(ANJ3&gt;5,1,0)</f>
        <v>0</v>
      </c>
      <c r="ANK4" s="5">
        <f>COUNTIF('Входная информация'!$B$143:$L$157,'Прогноз по дням'!ANK2)+IF(ANK3&gt;5,1,0)</f>
        <v>0</v>
      </c>
      <c r="ANL4" s="5">
        <f>COUNTIF('Входная информация'!$B$143:$L$157,'Прогноз по дням'!ANL2)+IF(ANL3&gt;5,1,0)</f>
        <v>0</v>
      </c>
      <c r="ANM4" s="5">
        <f>COUNTIF('Входная информация'!$B$143:$L$157,'Прогноз по дням'!ANM2)+IF(ANM3&gt;5,1,0)</f>
        <v>0</v>
      </c>
      <c r="ANN4" s="5">
        <f>COUNTIF('Входная информация'!$B$143:$L$157,'Прогноз по дням'!ANN2)+IF(ANN3&gt;5,1,0)</f>
        <v>1</v>
      </c>
      <c r="ANO4" s="5">
        <f>COUNTIF('Входная информация'!$B$143:$L$157,'Прогноз по дням'!ANO2)+IF(ANO3&gt;5,1,0)</f>
        <v>1</v>
      </c>
      <c r="ANP4" s="5">
        <f>COUNTIF('Входная информация'!$B$143:$L$157,'Прогноз по дням'!ANP2)+IF(ANP3&gt;5,1,0)</f>
        <v>0</v>
      </c>
      <c r="ANQ4" s="5">
        <f>COUNTIF('Входная информация'!$B$143:$L$157,'Прогноз по дням'!ANQ2)+IF(ANQ3&gt;5,1,0)</f>
        <v>0</v>
      </c>
      <c r="ANR4" s="5">
        <f>COUNTIF('Входная информация'!$B$143:$L$157,'Прогноз по дням'!ANR2)+IF(ANR3&gt;5,1,0)</f>
        <v>0</v>
      </c>
      <c r="ANS4" s="5">
        <f>COUNTIF('Входная информация'!$B$143:$L$157,'Прогноз по дням'!ANS2)+IF(ANS3&gt;5,1,0)</f>
        <v>0</v>
      </c>
      <c r="ANT4" s="5">
        <f>COUNTIF('Входная информация'!$B$143:$L$157,'Прогноз по дням'!ANT2)+IF(ANT3&gt;5,1,0)</f>
        <v>0</v>
      </c>
      <c r="ANU4" s="5">
        <f>COUNTIF('Входная информация'!$B$143:$L$157,'Прогноз по дням'!ANU2)+IF(ANU3&gt;5,1,0)</f>
        <v>1</v>
      </c>
      <c r="ANV4" s="5">
        <f>COUNTIF('Входная информация'!$B$143:$L$157,'Прогноз по дням'!ANV2)+IF(ANV3&gt;5,1,0)</f>
        <v>1</v>
      </c>
      <c r="ANW4" s="5">
        <f>COUNTIF('Входная информация'!$B$143:$L$157,'Прогноз по дням'!ANW2)+IF(ANW3&gt;5,1,0)</f>
        <v>0</v>
      </c>
      <c r="ANX4" s="5">
        <f>COUNTIF('Входная информация'!$B$143:$L$157,'Прогноз по дням'!ANX2)+IF(ANX3&gt;5,1,0)</f>
        <v>0</v>
      </c>
      <c r="ANY4" s="5">
        <f>COUNTIF('Входная информация'!$B$143:$L$157,'Прогноз по дням'!ANY2)+IF(ANY3&gt;5,1,0)</f>
        <v>0</v>
      </c>
      <c r="ANZ4" s="5">
        <f>COUNTIF('Входная информация'!$B$143:$L$157,'Прогноз по дням'!ANZ2)+IF(ANZ3&gt;5,1,0)</f>
        <v>0</v>
      </c>
      <c r="AOA4" s="5">
        <f>COUNTIF('Входная информация'!$B$143:$L$157,'Прогноз по дням'!AOA2)+IF(AOA3&gt;5,1,0)</f>
        <v>0</v>
      </c>
      <c r="AOB4" s="5">
        <f>COUNTIF('Входная информация'!$B$143:$L$157,'Прогноз по дням'!AOB2)+IF(AOB3&gt;5,1,0)</f>
        <v>1</v>
      </c>
      <c r="AOC4" s="5">
        <f>COUNTIF('Входная информация'!$B$143:$L$157,'Прогноз по дням'!AOC2)+IF(AOC3&gt;5,1,0)</f>
        <v>1</v>
      </c>
      <c r="AOD4" s="5">
        <f>COUNTIF('Входная информация'!$B$143:$L$157,'Прогноз по дням'!AOD2)+IF(AOD3&gt;5,1,0)</f>
        <v>0</v>
      </c>
      <c r="AOE4" s="5">
        <f>COUNTIF('Входная информация'!$B$143:$L$157,'Прогноз по дням'!AOE2)+IF(AOE3&gt;5,1,0)</f>
        <v>0</v>
      </c>
      <c r="AOF4" s="5">
        <f>COUNTIF('Входная информация'!$B$143:$L$157,'Прогноз по дням'!AOF2)+IF(AOF3&gt;5,1,0)</f>
        <v>0</v>
      </c>
      <c r="AOG4" s="5">
        <f>COUNTIF('Входная информация'!$B$143:$L$157,'Прогноз по дням'!AOG2)+IF(AOG3&gt;5,1,0)</f>
        <v>0</v>
      </c>
      <c r="AOH4" s="5">
        <f>COUNTIF('Входная информация'!$B$143:$L$157,'Прогноз по дням'!AOH2)+IF(AOH3&gt;5,1,0)</f>
        <v>0</v>
      </c>
      <c r="AOI4" s="5">
        <f>COUNTIF('Входная информация'!$B$143:$L$157,'Прогноз по дням'!AOI2)+IF(AOI3&gt;5,1,0)</f>
        <v>1</v>
      </c>
      <c r="AOJ4" s="5">
        <f>COUNTIF('Входная информация'!$B$143:$L$157,'Прогноз по дням'!AOJ2)+IF(AOJ3&gt;5,1,0)</f>
        <v>1</v>
      </c>
      <c r="AOK4" s="5">
        <f>COUNTIF('Входная информация'!$B$143:$L$157,'Прогноз по дням'!AOK2)+IF(AOK3&gt;5,1,0)</f>
        <v>0</v>
      </c>
      <c r="AOL4" s="5">
        <f>COUNTIF('Входная информация'!$B$143:$L$157,'Прогноз по дням'!AOL2)+IF(AOL3&gt;5,1,0)</f>
        <v>0</v>
      </c>
      <c r="AOM4" s="5">
        <f>COUNTIF('Входная информация'!$B$143:$L$157,'Прогноз по дням'!AOM2)+IF(AOM3&gt;5,1,0)</f>
        <v>0</v>
      </c>
      <c r="AON4" s="5">
        <f>COUNTIF('Входная информация'!$B$143:$L$157,'Прогноз по дням'!AON2)+IF(AON3&gt;5,1,0)</f>
        <v>1</v>
      </c>
      <c r="AOO4" s="5">
        <f>COUNTIF('Входная информация'!$B$143:$L$157,'Прогноз по дням'!AOO2)+IF(AOO3&gt;5,1,0)</f>
        <v>0</v>
      </c>
      <c r="AOP4" s="5">
        <f>COUNTIF('Входная информация'!$B$143:$L$157,'Прогноз по дням'!AOP2)+IF(AOP3&gt;5,1,0)</f>
        <v>1</v>
      </c>
      <c r="AOQ4" s="5">
        <f>COUNTIF('Входная информация'!$B$143:$L$157,'Прогноз по дням'!AOQ2)+IF(AOQ3&gt;5,1,0)</f>
        <v>1</v>
      </c>
      <c r="AOR4" s="5">
        <f>COUNTIF('Входная информация'!$B$143:$L$157,'Прогноз по дням'!AOR2)+IF(AOR3&gt;5,1,0)</f>
        <v>0</v>
      </c>
      <c r="AOS4" s="5">
        <f>COUNTIF('Входная информация'!$B$143:$L$157,'Прогноз по дням'!AOS2)+IF(AOS3&gt;5,1,0)</f>
        <v>0</v>
      </c>
      <c r="AOT4" s="5">
        <f>COUNTIF('Входная информация'!$B$143:$L$157,'Прогноз по дням'!AOT2)+IF(AOT3&gt;5,1,0)</f>
        <v>0</v>
      </c>
      <c r="AOU4" s="5">
        <f>COUNTIF('Входная информация'!$B$143:$L$157,'Прогноз по дням'!AOU2)+IF(AOU3&gt;5,1,0)</f>
        <v>0</v>
      </c>
      <c r="AOV4" s="5">
        <f>COUNTIF('Входная информация'!$B$143:$L$157,'Прогноз по дням'!AOV2)+IF(AOV3&gt;5,1,0)</f>
        <v>0</v>
      </c>
      <c r="AOW4" s="5">
        <f>COUNTIF('Входная информация'!$B$143:$L$157,'Прогноз по дням'!AOW2)+IF(AOW3&gt;5,1,0)</f>
        <v>1</v>
      </c>
      <c r="AOX4" s="5">
        <f>COUNTIF('Входная информация'!$B$143:$L$157,'Прогноз по дням'!AOX2)+IF(AOX3&gt;5,1,0)</f>
        <v>1</v>
      </c>
      <c r="AOY4" s="5">
        <f>COUNTIF('Входная информация'!$B$143:$L$157,'Прогноз по дням'!AOY2)+IF(AOY3&gt;5,1,0)</f>
        <v>0</v>
      </c>
      <c r="AOZ4" s="5">
        <f>COUNTIF('Входная информация'!$B$143:$L$157,'Прогноз по дням'!AOZ2)+IF(AOZ3&gt;5,1,0)</f>
        <v>0</v>
      </c>
      <c r="APA4" s="5">
        <f>COUNTIF('Входная информация'!$B$143:$L$157,'Прогноз по дням'!APA2)+IF(APA3&gt;5,1,0)</f>
        <v>0</v>
      </c>
      <c r="APB4" s="5">
        <f>COUNTIF('Входная информация'!$B$143:$L$157,'Прогноз по дням'!APB2)+IF(APB3&gt;5,1,0)</f>
        <v>0</v>
      </c>
      <c r="APC4" s="5">
        <f>COUNTIF('Входная информация'!$B$143:$L$157,'Прогноз по дням'!APC2)+IF(APC3&gt;5,1,0)</f>
        <v>0</v>
      </c>
      <c r="APD4" s="5">
        <f>COUNTIF('Входная информация'!$B$143:$L$157,'Прогноз по дням'!APD2)+IF(APD3&gt;5,1,0)</f>
        <v>1</v>
      </c>
      <c r="APE4" s="5">
        <f>COUNTIF('Входная информация'!$B$143:$L$157,'Прогноз по дням'!APE2)+IF(APE3&gt;5,1,0)</f>
        <v>1</v>
      </c>
      <c r="APF4" s="5">
        <f>COUNTIF('Входная информация'!$B$143:$L$157,'Прогноз по дням'!APF2)+IF(APF3&gt;5,1,0)</f>
        <v>0</v>
      </c>
      <c r="APG4" s="5">
        <f>COUNTIF('Входная информация'!$B$143:$L$157,'Прогноз по дням'!APG2)+IF(APG3&gt;5,1,0)</f>
        <v>0</v>
      </c>
      <c r="APH4" s="5">
        <f>COUNTIF('Входная информация'!$B$143:$L$157,'Прогноз по дням'!APH2)+IF(APH3&gt;5,1,0)</f>
        <v>0</v>
      </c>
      <c r="API4" s="5">
        <f>COUNTIF('Входная информация'!$B$143:$L$157,'Прогноз по дням'!API2)+IF(API3&gt;5,1,0)</f>
        <v>0</v>
      </c>
      <c r="APJ4" s="5">
        <f>COUNTIF('Входная информация'!$B$143:$L$157,'Прогноз по дням'!APJ2)+IF(APJ3&gt;5,1,0)</f>
        <v>0</v>
      </c>
      <c r="APK4" s="5">
        <f>COUNTIF('Входная информация'!$B$143:$L$157,'Прогноз по дням'!APK2)+IF(APK3&gt;5,1,0)</f>
        <v>1</v>
      </c>
      <c r="APL4" s="5">
        <f>COUNTIF('Входная информация'!$B$143:$L$157,'Прогноз по дням'!APL2)+IF(APL3&gt;5,1,0)</f>
        <v>1</v>
      </c>
      <c r="APM4" s="5">
        <f>COUNTIF('Входная информация'!$B$143:$L$157,'Прогноз по дням'!APM2)+IF(APM3&gt;5,1,0)</f>
        <v>0</v>
      </c>
      <c r="APN4" s="5">
        <f>COUNTIF('Входная информация'!$B$143:$L$157,'Прогноз по дням'!APN2)+IF(APN3&gt;5,1,0)</f>
        <v>0</v>
      </c>
      <c r="APO4" s="5">
        <f>COUNTIF('Входная информация'!$B$143:$L$157,'Прогноз по дням'!APO2)+IF(APO3&gt;5,1,0)</f>
        <v>0</v>
      </c>
      <c r="APP4" s="5">
        <f>COUNTIF('Входная информация'!$B$143:$L$157,'Прогноз по дням'!APP2)+IF(APP3&gt;5,1,0)</f>
        <v>0</v>
      </c>
      <c r="APQ4" s="5">
        <f>COUNTIF('Входная информация'!$B$143:$L$157,'Прогноз по дням'!APQ2)+IF(APQ3&gt;5,1,0)</f>
        <v>0</v>
      </c>
      <c r="APR4" s="5">
        <f>COUNTIF('Входная информация'!$B$143:$L$157,'Прогноз по дням'!APR2)+IF(APR3&gt;5,1,0)</f>
        <v>1</v>
      </c>
      <c r="APS4" s="5">
        <f>COUNTIF('Входная информация'!$B$143:$L$157,'Прогноз по дням'!APS2)+IF(APS3&gt;5,1,0)</f>
        <v>1</v>
      </c>
      <c r="APT4" s="5">
        <f>COUNTIF('Входная информация'!$B$143:$L$157,'Прогноз по дням'!APT2)+IF(APT3&gt;5,1,0)</f>
        <v>0</v>
      </c>
      <c r="APU4" s="5">
        <f>COUNTIF('Входная информация'!$B$143:$L$157,'Прогноз по дням'!APU2)+IF(APU3&gt;5,1,0)</f>
        <v>0</v>
      </c>
      <c r="APV4" s="5">
        <f>COUNTIF('Входная информация'!$B$143:$L$157,'Прогноз по дням'!APV2)+IF(APV3&gt;5,1,0)</f>
        <v>0</v>
      </c>
      <c r="APW4" s="5">
        <f>COUNTIF('Входная информация'!$B$143:$L$157,'Прогноз по дням'!APW2)+IF(APW3&gt;5,1,0)</f>
        <v>0</v>
      </c>
      <c r="APX4" s="5">
        <f>COUNTIF('Входная информация'!$B$143:$L$157,'Прогноз по дням'!APX2)+IF(APX3&gt;5,1,0)</f>
        <v>0</v>
      </c>
      <c r="APY4" s="5">
        <f>COUNTIF('Входная информация'!$B$143:$L$157,'Прогноз по дням'!APY2)+IF(APY3&gt;5,1,0)</f>
        <v>1</v>
      </c>
      <c r="APZ4" s="5">
        <f>COUNTIF('Входная информация'!$B$143:$L$157,'Прогноз по дням'!APZ2)+IF(APZ3&gt;5,1,0)</f>
        <v>1</v>
      </c>
      <c r="AQA4" s="5">
        <f>COUNTIF('Входная информация'!$B$143:$L$157,'Прогноз по дням'!AQA2)+IF(AQA3&gt;5,1,0)</f>
        <v>0</v>
      </c>
      <c r="AQB4" s="5">
        <f>COUNTIF('Входная информация'!$B$143:$L$157,'Прогноз по дням'!AQB2)+IF(AQB3&gt;5,1,0)</f>
        <v>0</v>
      </c>
      <c r="AQC4" s="5">
        <f>COUNTIF('Входная информация'!$B$143:$L$157,'Прогноз по дням'!AQC2)+IF(AQC3&gt;5,1,0)</f>
        <v>0</v>
      </c>
      <c r="AQD4" s="5">
        <f>COUNTIF('Входная информация'!$B$143:$L$157,'Прогноз по дням'!AQD2)+IF(AQD3&gt;5,1,0)</f>
        <v>0</v>
      </c>
      <c r="AQE4" s="5">
        <f>COUNTIF('Входная информация'!$B$143:$L$157,'Прогноз по дням'!AQE2)+IF(AQE3&gt;5,1,0)</f>
        <v>0</v>
      </c>
      <c r="AQF4" s="5">
        <f>COUNTIF('Входная информация'!$B$143:$L$157,'Прогноз по дням'!AQF2)+IF(AQF3&gt;5,1,0)</f>
        <v>1</v>
      </c>
      <c r="AQG4" s="5">
        <f>COUNTIF('Входная информация'!$B$143:$L$157,'Прогноз по дням'!AQG2)+IF(AQG3&gt;5,1,0)</f>
        <v>1</v>
      </c>
      <c r="AQH4" s="5">
        <f>COUNTIF('Входная информация'!$B$143:$L$157,'Прогноз по дням'!AQH2)+IF(AQH3&gt;5,1,0)</f>
        <v>0</v>
      </c>
      <c r="AQI4" s="5">
        <f>COUNTIF('Входная информация'!$B$143:$L$157,'Прогноз по дням'!AQI2)+IF(AQI3&gt;5,1,0)</f>
        <v>0</v>
      </c>
      <c r="AQJ4" s="5">
        <f>COUNTIF('Входная информация'!$B$143:$L$157,'Прогноз по дням'!AQJ2)+IF(AQJ3&gt;5,1,0)</f>
        <v>0</v>
      </c>
      <c r="AQK4" s="5">
        <f>COUNTIF('Входная информация'!$B$143:$L$157,'Прогноз по дням'!AQK2)+IF(AQK3&gt;5,1,0)</f>
        <v>0</v>
      </c>
      <c r="AQL4" s="5">
        <f>COUNTIF('Входная информация'!$B$143:$L$157,'Прогноз по дням'!AQL2)+IF(AQL3&gt;5,1,0)</f>
        <v>0</v>
      </c>
      <c r="AQM4" s="5">
        <f>COUNTIF('Входная информация'!$B$143:$L$157,'Прогноз по дням'!AQM2)+IF(AQM3&gt;5,1,0)</f>
        <v>1</v>
      </c>
      <c r="AQN4" s="5">
        <f>COUNTIF('Входная информация'!$B$143:$L$157,'Прогноз по дням'!AQN2)+IF(AQN3&gt;5,1,0)</f>
        <v>1</v>
      </c>
      <c r="AQO4" s="5">
        <f>COUNTIF('Входная информация'!$B$143:$L$157,'Прогноз по дням'!AQO2)+IF(AQO3&gt;5,1,0)</f>
        <v>0</v>
      </c>
      <c r="AQP4" s="5">
        <f>COUNTIF('Входная информация'!$B$143:$L$157,'Прогноз по дням'!AQP2)+IF(AQP3&gt;5,1,0)</f>
        <v>0</v>
      </c>
      <c r="AQQ4" s="5">
        <f>COUNTIF('Входная информация'!$B$143:$L$157,'Прогноз по дням'!AQQ2)+IF(AQQ3&gt;5,1,0)</f>
        <v>0</v>
      </c>
      <c r="AQR4" s="5">
        <f>COUNTIF('Входная информация'!$B$143:$L$157,'Прогноз по дням'!AQR2)+IF(AQR3&gt;5,1,0)</f>
        <v>0</v>
      </c>
      <c r="AQS4" s="5">
        <f>COUNTIF('Входная информация'!$B$143:$L$157,'Прогноз по дням'!AQS2)+IF(AQS3&gt;5,1,0)</f>
        <v>0</v>
      </c>
      <c r="AQT4" s="5">
        <f>COUNTIF('Входная информация'!$B$143:$L$157,'Прогноз по дням'!AQT2)+IF(AQT3&gt;5,1,0)</f>
        <v>1</v>
      </c>
      <c r="AQU4" s="5">
        <f>COUNTIF('Входная информация'!$B$143:$L$157,'Прогноз по дням'!AQU2)+IF(AQU3&gt;5,1,0)</f>
        <v>1</v>
      </c>
      <c r="AQV4" s="5">
        <f>COUNTIF('Входная информация'!$B$143:$L$157,'Прогноз по дням'!AQV2)+IF(AQV3&gt;5,1,0)</f>
        <v>0</v>
      </c>
      <c r="AQW4" s="5">
        <f>COUNTIF('Входная информация'!$B$143:$L$157,'Прогноз по дням'!AQW2)+IF(AQW3&gt;5,1,0)</f>
        <v>0</v>
      </c>
      <c r="AQX4" s="5">
        <f>COUNTIF('Входная информация'!$B$143:$L$157,'Прогноз по дням'!AQX2)+IF(AQX3&gt;5,1,0)</f>
        <v>0</v>
      </c>
      <c r="AQY4" s="5">
        <f>COUNTIF('Входная информация'!$B$143:$L$157,'Прогноз по дням'!AQY2)+IF(AQY3&gt;5,1,0)</f>
        <v>0</v>
      </c>
      <c r="AQZ4" s="5">
        <f>COUNTIF('Входная информация'!$B$143:$L$157,'Прогноз по дням'!AQZ2)+IF(AQZ3&gt;5,1,0)</f>
        <v>0</v>
      </c>
      <c r="ARA4" s="5">
        <f>COUNTIF('Входная информация'!$B$143:$L$157,'Прогноз по дням'!ARA2)+IF(ARA3&gt;5,1,0)</f>
        <v>1</v>
      </c>
      <c r="ARB4" s="5">
        <f>COUNTIF('Входная информация'!$B$143:$L$157,'Прогноз по дням'!ARB2)+IF(ARB3&gt;5,1,0)</f>
        <v>1</v>
      </c>
      <c r="ARC4" s="5">
        <f>COUNTIF('Входная информация'!$B$143:$L$157,'Прогноз по дням'!ARC2)+IF(ARC3&gt;5,1,0)</f>
        <v>0</v>
      </c>
      <c r="ARD4" s="5">
        <f>COUNTIF('Входная информация'!$B$143:$L$157,'Прогноз по дням'!ARD2)+IF(ARD3&gt;5,1,0)</f>
        <v>0</v>
      </c>
      <c r="ARE4" s="5">
        <f>COUNTIF('Входная информация'!$B$143:$L$157,'Прогноз по дням'!ARE2)+IF(ARE3&gt;5,1,0)</f>
        <v>0</v>
      </c>
      <c r="ARF4" s="5">
        <f>COUNTIF('Входная информация'!$B$143:$L$157,'Прогноз по дням'!ARF2)+IF(ARF3&gt;5,1,0)</f>
        <v>0</v>
      </c>
      <c r="ARG4" s="5">
        <f>COUNTIF('Входная информация'!$B$143:$L$157,'Прогноз по дням'!ARG2)+IF(ARG3&gt;5,1,0)</f>
        <v>0</v>
      </c>
      <c r="ARH4" s="5">
        <f>COUNTIF('Входная информация'!$B$143:$L$157,'Прогноз по дням'!ARH2)+IF(ARH3&gt;5,1,0)</f>
        <v>1</v>
      </c>
      <c r="ARI4" s="5">
        <f>COUNTIF('Входная информация'!$B$143:$L$157,'Прогноз по дням'!ARI2)+IF(ARI3&gt;5,1,0)</f>
        <v>1</v>
      </c>
      <c r="ARJ4" s="5">
        <f>COUNTIF('Входная информация'!$B$143:$L$157,'Прогноз по дням'!ARJ2)+IF(ARJ3&gt;5,1,0)</f>
        <v>0</v>
      </c>
      <c r="ARK4" s="5">
        <f>COUNTIF('Входная информация'!$B$143:$L$157,'Прогноз по дням'!ARK2)+IF(ARK3&gt;5,1,0)</f>
        <v>0</v>
      </c>
      <c r="ARL4" s="5">
        <f>COUNTIF('Входная информация'!$B$143:$L$157,'Прогноз по дням'!ARL2)+IF(ARL3&gt;5,1,0)</f>
        <v>0</v>
      </c>
      <c r="ARM4" s="5">
        <f>COUNTIF('Входная информация'!$B$143:$L$157,'Прогноз по дням'!ARM2)+IF(ARM3&gt;5,1,0)</f>
        <v>0</v>
      </c>
      <c r="ARN4" s="5">
        <f>COUNTIF('Входная информация'!$B$143:$L$157,'Прогноз по дням'!ARN2)+IF(ARN3&gt;5,1,0)</f>
        <v>0</v>
      </c>
      <c r="ARO4" s="5">
        <f>COUNTIF('Входная информация'!$B$143:$L$157,'Прогноз по дням'!ARO2)+IF(ARO3&gt;5,1,0)</f>
        <v>1</v>
      </c>
      <c r="ARP4" s="5">
        <f>COUNTIF('Входная информация'!$B$143:$L$157,'Прогноз по дням'!ARP2)+IF(ARP3&gt;5,1,0)</f>
        <v>1</v>
      </c>
      <c r="ARQ4" s="5">
        <f>COUNTIF('Входная информация'!$B$143:$L$157,'Прогноз по дням'!ARQ2)+IF(ARQ3&gt;5,1,0)</f>
        <v>0</v>
      </c>
      <c r="ARR4" s="5">
        <f>COUNTIF('Входная информация'!$B$143:$L$157,'Прогноз по дням'!ARR2)+IF(ARR3&gt;5,1,0)</f>
        <v>0</v>
      </c>
      <c r="ARS4" s="5">
        <f>COUNTIF('Входная информация'!$B$143:$L$157,'Прогноз по дням'!ARS2)+IF(ARS3&gt;5,1,0)</f>
        <v>0</v>
      </c>
      <c r="ART4" s="5">
        <f>COUNTIF('Входная информация'!$B$143:$L$157,'Прогноз по дням'!ART2)+IF(ART3&gt;5,1,0)</f>
        <v>0</v>
      </c>
      <c r="ARU4" s="5">
        <f>COUNTIF('Входная информация'!$B$143:$L$157,'Прогноз по дням'!ARU2)+IF(ARU3&gt;5,1,0)</f>
        <v>0</v>
      </c>
      <c r="ARV4" s="5">
        <f>COUNTIF('Входная информация'!$B$143:$L$157,'Прогноз по дням'!ARV2)+IF(ARV3&gt;5,1,0)</f>
        <v>1</v>
      </c>
      <c r="ARW4" s="5">
        <f>COUNTIF('Входная информация'!$B$143:$L$157,'Прогноз по дням'!ARW2)+IF(ARW3&gt;5,1,0)</f>
        <v>1</v>
      </c>
      <c r="ARX4" s="5">
        <f>COUNTIF('Входная информация'!$B$143:$L$157,'Прогноз по дням'!ARX2)+IF(ARX3&gt;5,1,0)</f>
        <v>0</v>
      </c>
      <c r="ARY4" s="5">
        <f>COUNTIF('Входная информация'!$B$143:$L$157,'Прогноз по дням'!ARY2)+IF(ARY3&gt;5,1,0)</f>
        <v>0</v>
      </c>
      <c r="ARZ4" s="5">
        <f>COUNTIF('Входная информация'!$B$143:$L$157,'Прогноз по дням'!ARZ2)+IF(ARZ3&gt;5,1,0)</f>
        <v>0</v>
      </c>
      <c r="ASA4" s="5">
        <f>COUNTIF('Входная информация'!$B$143:$L$157,'Прогноз по дням'!ASA2)+IF(ASA3&gt;5,1,0)</f>
        <v>0</v>
      </c>
      <c r="ASB4" s="5">
        <f>COUNTIF('Входная информация'!$B$143:$L$157,'Прогноз по дням'!ASB2)+IF(ASB3&gt;5,1,0)</f>
        <v>0</v>
      </c>
      <c r="ASC4" s="5">
        <f>COUNTIF('Входная информация'!$B$143:$L$157,'Прогноз по дням'!ASC2)+IF(ASC3&gt;5,1,0)</f>
        <v>1</v>
      </c>
      <c r="ASD4" s="5">
        <f>COUNTIF('Входная информация'!$B$143:$L$157,'Прогноз по дням'!ASD2)+IF(ASD3&gt;5,1,0)</f>
        <v>1</v>
      </c>
      <c r="ASE4" s="5">
        <f>COUNTIF('Входная информация'!$B$143:$L$157,'Прогноз по дням'!ASE2)+IF(ASE3&gt;5,1,0)</f>
        <v>0</v>
      </c>
      <c r="ASF4" s="5">
        <f>COUNTIF('Входная информация'!$B$143:$L$157,'Прогноз по дням'!ASF2)+IF(ASF3&gt;5,1,0)</f>
        <v>0</v>
      </c>
      <c r="ASG4" s="5">
        <f>COUNTIF('Входная информация'!$B$143:$L$157,'Прогноз по дням'!ASG2)+IF(ASG3&gt;5,1,0)</f>
        <v>0</v>
      </c>
      <c r="ASH4" s="5">
        <f>COUNTIF('Входная информация'!$B$143:$L$157,'Прогноз по дням'!ASH2)+IF(ASH3&gt;5,1,0)</f>
        <v>0</v>
      </c>
      <c r="ASI4" s="5">
        <f>COUNTIF('Входная информация'!$B$143:$L$157,'Прогноз по дням'!ASI2)+IF(ASI3&gt;5,1,0)</f>
        <v>0</v>
      </c>
      <c r="ASJ4" s="5">
        <f>COUNTIF('Входная информация'!$B$143:$L$157,'Прогноз по дням'!ASJ2)+IF(ASJ3&gt;5,1,0)</f>
        <v>1</v>
      </c>
      <c r="ASK4" s="5">
        <f>COUNTIF('Входная информация'!$B$143:$L$157,'Прогноз по дням'!ASK2)+IF(ASK3&gt;5,1,0)</f>
        <v>1</v>
      </c>
      <c r="ASL4" s="5">
        <f>COUNTIF('Входная информация'!$B$143:$L$157,'Прогноз по дням'!ASL2)+IF(ASL3&gt;5,1,0)</f>
        <v>0</v>
      </c>
      <c r="ASM4" s="5">
        <f>COUNTIF('Входная информация'!$B$143:$L$157,'Прогноз по дням'!ASM2)+IF(ASM3&gt;5,1,0)</f>
        <v>0</v>
      </c>
      <c r="ASN4" s="5">
        <f>COUNTIF('Входная информация'!$B$143:$L$157,'Прогноз по дням'!ASN2)+IF(ASN3&gt;5,1,0)</f>
        <v>0</v>
      </c>
      <c r="ASO4" s="5">
        <f>COUNTIF('Входная информация'!$B$143:$L$157,'Прогноз по дням'!ASO2)+IF(ASO3&gt;5,1,0)</f>
        <v>0</v>
      </c>
      <c r="ASP4" s="5">
        <f>COUNTIF('Входная информация'!$B$143:$L$157,'Прогноз по дням'!ASP2)+IF(ASP3&gt;5,1,0)</f>
        <v>0</v>
      </c>
      <c r="ASQ4" s="5">
        <f>COUNTIF('Входная информация'!$B$143:$L$157,'Прогноз по дням'!ASQ2)+IF(ASQ3&gt;5,1,0)</f>
        <v>1</v>
      </c>
      <c r="ASR4" s="5">
        <f>COUNTIF('Входная информация'!$B$143:$L$157,'Прогноз по дням'!ASR2)+IF(ASR3&gt;5,1,0)</f>
        <v>1</v>
      </c>
      <c r="ASS4" s="5">
        <f>COUNTIF('Входная информация'!$B$143:$L$157,'Прогноз по дням'!ASS2)+IF(ASS3&gt;5,1,0)</f>
        <v>0</v>
      </c>
      <c r="AST4" s="5">
        <f>COUNTIF('Входная информация'!$B$143:$L$157,'Прогноз по дням'!AST2)+IF(AST3&gt;5,1,0)</f>
        <v>0</v>
      </c>
      <c r="ASU4" s="5">
        <f>COUNTIF('Входная информация'!$B$143:$L$157,'Прогноз по дням'!ASU2)+IF(ASU3&gt;5,1,0)</f>
        <v>0</v>
      </c>
      <c r="ASV4" s="5">
        <f>COUNTIF('Входная информация'!$B$143:$L$157,'Прогноз по дням'!ASV2)+IF(ASV3&gt;5,1,0)</f>
        <v>0</v>
      </c>
      <c r="ASW4" s="5">
        <f>COUNTIF('Входная информация'!$B$143:$L$157,'Прогноз по дням'!ASW2)+IF(ASW3&gt;5,1,0)</f>
        <v>0</v>
      </c>
      <c r="ASX4" s="5">
        <f>COUNTIF('Входная информация'!$B$143:$L$157,'Прогноз по дням'!ASX2)+IF(ASX3&gt;5,1,0)</f>
        <v>1</v>
      </c>
      <c r="ASY4" s="5">
        <f>COUNTIF('Входная информация'!$B$143:$L$157,'Прогноз по дням'!ASY2)+IF(ASY3&gt;5,1,0)</f>
        <v>1</v>
      </c>
      <c r="ASZ4" s="5">
        <f>COUNTIF('Входная информация'!$B$143:$L$157,'Прогноз по дням'!ASZ2)+IF(ASZ3&gt;5,1,0)</f>
        <v>0</v>
      </c>
      <c r="ATA4" s="5">
        <f>COUNTIF('Входная информация'!$B$143:$L$157,'Прогноз по дням'!ATA2)+IF(ATA3&gt;5,1,0)</f>
        <v>0</v>
      </c>
      <c r="ATB4" s="5">
        <f>COUNTIF('Входная информация'!$B$143:$L$157,'Прогноз по дням'!ATB2)+IF(ATB3&gt;5,1,0)</f>
        <v>0</v>
      </c>
      <c r="ATC4" s="5">
        <f>COUNTIF('Входная информация'!$B$143:$L$157,'Прогноз по дням'!ATC2)+IF(ATC3&gt;5,1,0)</f>
        <v>0</v>
      </c>
      <c r="ATD4" s="5">
        <f>COUNTIF('Входная информация'!$B$143:$L$157,'Прогноз по дням'!ATD2)+IF(ATD3&gt;5,1,0)</f>
        <v>0</v>
      </c>
      <c r="ATE4" s="5">
        <f>COUNTIF('Входная информация'!$B$143:$L$157,'Прогноз по дням'!ATE2)+IF(ATE3&gt;5,1,0)</f>
        <v>1</v>
      </c>
      <c r="ATF4" s="5">
        <f>COUNTIF('Входная информация'!$B$143:$L$157,'Прогноз по дням'!ATF2)+IF(ATF3&gt;5,1,0)</f>
        <v>1</v>
      </c>
      <c r="ATG4" s="5">
        <f>COUNTIF('Входная информация'!$B$143:$L$157,'Прогноз по дням'!ATG2)+IF(ATG3&gt;5,1,0)</f>
        <v>0</v>
      </c>
      <c r="ATH4" s="5">
        <f>COUNTIF('Входная информация'!$B$143:$L$157,'Прогноз по дням'!ATH2)+IF(ATH3&gt;5,1,0)</f>
        <v>0</v>
      </c>
      <c r="ATI4" s="5">
        <f>COUNTIF('Входная информация'!$B$143:$L$157,'Прогноз по дням'!ATI2)+IF(ATI3&gt;5,1,0)</f>
        <v>0</v>
      </c>
      <c r="ATJ4" s="5">
        <f>COUNTIF('Входная информация'!$B$143:$L$157,'Прогноз по дням'!ATJ2)+IF(ATJ3&gt;5,1,0)</f>
        <v>0</v>
      </c>
      <c r="ATK4" s="5">
        <f>COUNTIF('Входная информация'!$B$143:$L$157,'Прогноз по дням'!ATK2)+IF(ATK3&gt;5,1,0)</f>
        <v>0</v>
      </c>
      <c r="ATL4" s="5">
        <f>COUNTIF('Входная информация'!$B$143:$L$157,'Прогноз по дням'!ATL2)+IF(ATL3&gt;5,1,0)</f>
        <v>1</v>
      </c>
      <c r="ATM4" s="5">
        <f>COUNTIF('Входная информация'!$B$143:$L$157,'Прогноз по дням'!ATM2)+IF(ATM3&gt;5,1,0)</f>
        <v>1</v>
      </c>
      <c r="ATN4" s="5">
        <f>COUNTIF('Входная информация'!$B$143:$L$157,'Прогноз по дням'!ATN2)+IF(ATN3&gt;5,1,0)</f>
        <v>0</v>
      </c>
      <c r="ATO4" s="5">
        <f>COUNTIF('Входная информация'!$B$143:$L$157,'Прогноз по дням'!ATO2)+IF(ATO3&gt;5,1,0)</f>
        <v>0</v>
      </c>
      <c r="ATP4" s="5">
        <f>COUNTIF('Входная информация'!$B$143:$L$157,'Прогноз по дням'!ATP2)+IF(ATP3&gt;5,1,0)</f>
        <v>0</v>
      </c>
      <c r="ATQ4" s="5">
        <f>COUNTIF('Входная информация'!$B$143:$L$157,'Прогноз по дням'!ATQ2)+IF(ATQ3&gt;5,1,0)</f>
        <v>0</v>
      </c>
      <c r="ATR4" s="5">
        <f>COUNTIF('Входная информация'!$B$143:$L$157,'Прогноз по дням'!ATR2)+IF(ATR3&gt;5,1,0)</f>
        <v>0</v>
      </c>
      <c r="ATS4" s="5">
        <f>COUNTIF('Входная информация'!$B$143:$L$157,'Прогноз по дням'!ATS2)+IF(ATS3&gt;5,1,0)</f>
        <v>1</v>
      </c>
      <c r="ATT4" s="5">
        <f>COUNTIF('Входная информация'!$B$143:$L$157,'Прогноз по дням'!ATT2)+IF(ATT3&gt;5,1,0)</f>
        <v>1</v>
      </c>
      <c r="ATU4" s="5">
        <f>COUNTIF('Входная информация'!$B$143:$L$157,'Прогноз по дням'!ATU2)+IF(ATU3&gt;5,1,0)</f>
        <v>0</v>
      </c>
      <c r="ATV4" s="5">
        <f>COUNTIF('Входная информация'!$B$143:$L$157,'Прогноз по дням'!ATV2)+IF(ATV3&gt;5,1,0)</f>
        <v>0</v>
      </c>
      <c r="ATW4" s="5">
        <f>COUNTIF('Входная информация'!$B$143:$L$157,'Прогноз по дням'!ATW2)+IF(ATW3&gt;5,1,0)</f>
        <v>0</v>
      </c>
      <c r="ATX4" s="5">
        <f>COUNTIF('Входная информация'!$B$143:$L$157,'Прогноз по дням'!ATX2)+IF(ATX3&gt;5,1,0)</f>
        <v>0</v>
      </c>
      <c r="ATY4" s="5">
        <f>COUNTIF('Входная информация'!$B$143:$L$157,'Прогноз по дням'!ATY2)+IF(ATY3&gt;5,1,0)</f>
        <v>0</v>
      </c>
      <c r="ATZ4" s="5">
        <f>COUNTIF('Входная информация'!$B$143:$L$157,'Прогноз по дням'!ATZ2)+IF(ATZ3&gt;5,1,0)</f>
        <v>1</v>
      </c>
      <c r="AUA4" s="5">
        <f>COUNTIF('Входная информация'!$B$143:$L$157,'Прогноз по дням'!AUA2)+IF(AUA3&gt;5,1,0)</f>
        <v>1</v>
      </c>
      <c r="AUB4" s="5">
        <f>COUNTIF('Входная информация'!$B$143:$L$157,'Прогноз по дням'!AUB2)+IF(AUB3&gt;5,1,0)</f>
        <v>0</v>
      </c>
      <c r="AUC4" s="5">
        <f>COUNTIF('Входная информация'!$B$143:$L$157,'Прогноз по дням'!AUC2)+IF(AUC3&gt;5,1,0)</f>
        <v>1</v>
      </c>
      <c r="AUD4" s="5">
        <f>COUNTIF('Входная информация'!$B$143:$L$157,'Прогноз по дням'!AUD2)+IF(AUD3&gt;5,1,0)</f>
        <v>0</v>
      </c>
      <c r="AUE4" s="5">
        <f>COUNTIF('Входная информация'!$B$143:$L$157,'Прогноз по дням'!AUE2)+IF(AUE3&gt;5,1,0)</f>
        <v>0</v>
      </c>
      <c r="AUF4" s="5">
        <f>COUNTIF('Входная информация'!$B$143:$L$157,'Прогноз по дням'!AUF2)+IF(AUF3&gt;5,1,0)</f>
        <v>0</v>
      </c>
      <c r="AUG4" s="5">
        <f>COUNTIF('Входная информация'!$B$143:$L$157,'Прогноз по дням'!AUG2)+IF(AUG3&gt;5,1,0)</f>
        <v>1</v>
      </c>
      <c r="AUH4" s="5">
        <f>COUNTIF('Входная информация'!$B$143:$L$157,'Прогноз по дням'!AUH2)+IF(AUH3&gt;5,1,0)</f>
        <v>1</v>
      </c>
      <c r="AUI4" s="5">
        <f>COUNTIF('Входная информация'!$B$143:$L$157,'Прогноз по дням'!AUI2)+IF(AUI3&gt;5,1,0)</f>
        <v>0</v>
      </c>
      <c r="AUJ4" s="5">
        <f>COUNTIF('Входная информация'!$B$143:$L$157,'Прогноз по дням'!AUJ2)+IF(AUJ3&gt;5,1,0)</f>
        <v>0</v>
      </c>
      <c r="AUK4" s="5">
        <f>COUNTIF('Входная информация'!$B$143:$L$157,'Прогноз по дням'!AUK2)+IF(AUK3&gt;5,1,0)</f>
        <v>0</v>
      </c>
      <c r="AUL4" s="5">
        <f>COUNTIF('Входная информация'!$B$143:$L$157,'Прогноз по дням'!AUL2)+IF(AUL3&gt;5,1,0)</f>
        <v>0</v>
      </c>
      <c r="AUM4" s="5">
        <f>COUNTIF('Входная информация'!$B$143:$L$157,'Прогноз по дням'!AUM2)+IF(AUM3&gt;5,1,0)</f>
        <v>0</v>
      </c>
      <c r="AUN4" s="5">
        <f>COUNTIF('Входная информация'!$B$143:$L$157,'Прогноз по дням'!AUN2)+IF(AUN3&gt;5,1,0)</f>
        <v>1</v>
      </c>
      <c r="AUO4" s="5">
        <f>COUNTIF('Входная информация'!$B$143:$L$157,'Прогноз по дням'!AUO2)+IF(AUO3&gt;5,1,0)</f>
        <v>1</v>
      </c>
      <c r="AUP4" s="5">
        <f>COUNTIF('Входная информация'!$B$143:$L$157,'Прогноз по дням'!AUP2)+IF(AUP3&gt;5,1,0)</f>
        <v>0</v>
      </c>
      <c r="AUQ4" s="5">
        <f>COUNTIF('Входная информация'!$B$143:$L$157,'Прогноз по дням'!AUQ2)+IF(AUQ3&gt;5,1,0)</f>
        <v>0</v>
      </c>
      <c r="AUR4" s="5">
        <f>COUNTIF('Входная информация'!$B$143:$L$157,'Прогноз по дням'!AUR2)+IF(AUR3&gt;5,1,0)</f>
        <v>0</v>
      </c>
      <c r="AUS4" s="5">
        <f>COUNTIF('Входная информация'!$B$143:$L$157,'Прогноз по дням'!AUS2)+IF(AUS3&gt;5,1,0)</f>
        <v>0</v>
      </c>
      <c r="AUT4" s="5">
        <f>COUNTIF('Входная информация'!$B$143:$L$157,'Прогноз по дням'!AUT2)+IF(AUT3&gt;5,1,0)</f>
        <v>0</v>
      </c>
      <c r="AUU4" s="5">
        <f>COUNTIF('Входная информация'!$B$143:$L$157,'Прогноз по дням'!AUU2)+IF(AUU3&gt;5,1,0)</f>
        <v>1</v>
      </c>
      <c r="AUV4" s="5">
        <f>COUNTIF('Входная информация'!$B$143:$L$157,'Прогноз по дням'!AUV2)+IF(AUV3&gt;5,1,0)</f>
        <v>1</v>
      </c>
      <c r="AUW4" s="5">
        <f>COUNTIF('Входная информация'!$B$143:$L$157,'Прогноз по дням'!AUW2)+IF(AUW3&gt;5,1,0)</f>
        <v>0</v>
      </c>
      <c r="AUX4" s="5">
        <f>COUNTIF('Входная информация'!$B$143:$L$157,'Прогноз по дням'!AUX2)+IF(AUX3&gt;5,1,0)</f>
        <v>0</v>
      </c>
      <c r="AUY4" s="5">
        <f>COUNTIF('Входная информация'!$B$143:$L$157,'Прогноз по дням'!AUY2)+IF(AUY3&gt;5,1,0)</f>
        <v>0</v>
      </c>
      <c r="AUZ4" s="5">
        <f>COUNTIF('Входная информация'!$B$143:$L$157,'Прогноз по дням'!AUZ2)+IF(AUZ3&gt;5,1,0)</f>
        <v>0</v>
      </c>
      <c r="AVA4" s="5">
        <f>COUNTIF('Входная информация'!$B$143:$L$157,'Прогноз по дням'!AVA2)+IF(AVA3&gt;5,1,0)</f>
        <v>0</v>
      </c>
      <c r="AVB4" s="5">
        <f>COUNTIF('Входная информация'!$B$143:$L$157,'Прогноз по дням'!AVB2)+IF(AVB3&gt;5,1,0)</f>
        <v>1</v>
      </c>
      <c r="AVC4" s="5">
        <f>COUNTIF('Входная информация'!$B$143:$L$157,'Прогноз по дням'!AVC2)+IF(AVC3&gt;5,1,0)</f>
        <v>1</v>
      </c>
      <c r="AVD4" s="5">
        <f>COUNTIF('Входная информация'!$B$143:$L$157,'Прогноз по дням'!AVD2)+IF(AVD3&gt;5,1,0)</f>
        <v>0</v>
      </c>
      <c r="AVE4" s="5">
        <f>COUNTIF('Входная информация'!$B$143:$L$157,'Прогноз по дням'!AVE2)+IF(AVE3&gt;5,1,0)</f>
        <v>0</v>
      </c>
      <c r="AVF4" s="5">
        <f>COUNTIF('Входная информация'!$B$143:$L$157,'Прогноз по дням'!AVF2)+IF(AVF3&gt;5,1,0)</f>
        <v>0</v>
      </c>
      <c r="AVG4" s="5">
        <f>COUNTIF('Входная информация'!$B$143:$L$157,'Прогноз по дням'!AVG2)+IF(AVG3&gt;5,1,0)</f>
        <v>0</v>
      </c>
      <c r="AVH4" s="5">
        <f>COUNTIF('Входная информация'!$B$143:$L$157,'Прогноз по дням'!AVH2)+IF(AVH3&gt;5,1,0)</f>
        <v>0</v>
      </c>
      <c r="AVI4" s="5">
        <f>COUNTIF('Входная информация'!$B$143:$L$157,'Прогноз по дням'!AVI2)+IF(AVI3&gt;5,1,0)</f>
        <v>1</v>
      </c>
      <c r="AVJ4" s="5">
        <f>COUNTIF('Входная информация'!$B$143:$L$157,'Прогноз по дням'!AVJ2)+IF(AVJ3&gt;5,1,0)</f>
        <v>1</v>
      </c>
      <c r="AVK4" s="5">
        <f>COUNTIF('Входная информация'!$B$143:$L$157,'Прогноз по дням'!AVK2)+IF(AVK3&gt;5,1,0)</f>
        <v>0</v>
      </c>
      <c r="AVL4" s="5">
        <f>COUNTIF('Входная информация'!$B$143:$L$157,'Прогноз по дням'!AVL2)+IF(AVL3&gt;5,1,0)</f>
        <v>0</v>
      </c>
      <c r="AVM4" s="5">
        <f>COUNTIF('Входная информация'!$B$143:$L$157,'Прогноз по дням'!AVM2)+IF(AVM3&gt;5,1,0)</f>
        <v>0</v>
      </c>
      <c r="AVN4" s="5">
        <f>COUNTIF('Входная информация'!$B$143:$L$157,'Прогноз по дням'!AVN2)+IF(AVN3&gt;5,1,0)</f>
        <v>0</v>
      </c>
      <c r="AVO4" s="5">
        <f>COUNTIF('Входная информация'!$B$143:$L$157,'Прогноз по дням'!AVO2)+IF(AVO3&gt;5,1,0)</f>
        <v>0</v>
      </c>
      <c r="AVP4" s="5">
        <f>COUNTIF('Входная информация'!$B$143:$L$157,'Прогноз по дням'!AVP2)+IF(AVP3&gt;5,1,0)</f>
        <v>1</v>
      </c>
      <c r="AVQ4" s="5">
        <f>COUNTIF('Входная информация'!$B$143:$L$157,'Прогноз по дням'!AVQ2)+IF(AVQ3&gt;5,1,0)</f>
        <v>1</v>
      </c>
      <c r="AVR4" s="5">
        <f>COUNTIF('Входная информация'!$B$143:$L$157,'Прогноз по дням'!AVR2)+IF(AVR3&gt;5,1,0)</f>
        <v>0</v>
      </c>
      <c r="AVS4" s="5">
        <f>COUNTIF('Входная информация'!$B$143:$L$157,'Прогноз по дням'!AVS2)+IF(AVS3&gt;5,1,0)</f>
        <v>0</v>
      </c>
      <c r="AVT4" s="5">
        <f>COUNTIF('Входная информация'!$B$143:$L$157,'Прогноз по дням'!AVT2)+IF(AVT3&gt;5,1,0)</f>
        <v>0</v>
      </c>
      <c r="AVU4" s="5">
        <f>COUNTIF('Входная информация'!$B$143:$L$157,'Прогноз по дням'!AVU2)+IF(AVU3&gt;5,1,0)</f>
        <v>0</v>
      </c>
      <c r="AVV4" s="5">
        <f>COUNTIF('Входная информация'!$B$143:$L$157,'Прогноз по дням'!AVV2)+IF(AVV3&gt;5,1,0)</f>
        <v>0</v>
      </c>
      <c r="AVW4" s="5">
        <f>COUNTIF('Входная информация'!$B$143:$L$157,'Прогноз по дням'!AVW2)+IF(AVW3&gt;5,1,0)</f>
        <v>1</v>
      </c>
      <c r="AVX4" s="5">
        <f>COUNTIF('Входная информация'!$B$143:$L$157,'Прогноз по дням'!AVX2)+IF(AVX3&gt;5,1,0)</f>
        <v>1</v>
      </c>
      <c r="AVY4" s="5">
        <f>COUNTIF('Входная информация'!$B$143:$L$157,'Прогноз по дням'!AVY2)+IF(AVY3&gt;5,1,0)</f>
        <v>0</v>
      </c>
      <c r="AVZ4" s="5">
        <f>COUNTIF('Входная информация'!$B$143:$L$157,'Прогноз по дням'!AVZ2)+IF(AVZ3&gt;5,1,0)</f>
        <v>0</v>
      </c>
      <c r="AWA4" s="5">
        <f>COUNTIF('Входная информация'!$B$143:$L$157,'Прогноз по дням'!AWA2)+IF(AWA3&gt;5,1,0)</f>
        <v>0</v>
      </c>
      <c r="AWB4" s="5">
        <f>COUNTIF('Входная информация'!$B$143:$L$157,'Прогноз по дням'!AWB2)+IF(AWB3&gt;5,1,0)</f>
        <v>0</v>
      </c>
      <c r="AWC4" s="5">
        <f>COUNTIF('Входная информация'!$B$143:$L$157,'Прогноз по дням'!AWC2)+IF(AWC3&gt;5,1,0)</f>
        <v>0</v>
      </c>
      <c r="AWD4" s="5">
        <f>COUNTIF('Входная информация'!$B$143:$L$157,'Прогноз по дням'!AWD2)+IF(AWD3&gt;5,1,0)</f>
        <v>1</v>
      </c>
      <c r="AWE4" s="5">
        <f>COUNTIF('Входная информация'!$B$143:$L$157,'Прогноз по дням'!AWE2)+IF(AWE3&gt;5,1,0)</f>
        <v>1</v>
      </c>
      <c r="AWF4" s="5">
        <f>COUNTIF('Входная информация'!$B$143:$L$157,'Прогноз по дням'!AWF2)+IF(AWF3&gt;5,1,0)</f>
        <v>0</v>
      </c>
      <c r="AWG4" s="5">
        <f>COUNTIF('Входная информация'!$B$143:$L$157,'Прогноз по дням'!AWG2)+IF(AWG3&gt;5,1,0)</f>
        <v>0</v>
      </c>
      <c r="AWH4" s="5">
        <f>COUNTIF('Входная информация'!$B$143:$L$157,'Прогноз по дням'!AWH2)+IF(AWH3&gt;5,1,0)</f>
        <v>1</v>
      </c>
      <c r="AWI4" s="5">
        <f>COUNTIF('Входная информация'!$B$143:$L$157,'Прогноз по дням'!AWI2)+IF(AWI3&gt;5,1,0)</f>
        <v>1</v>
      </c>
      <c r="AWJ4" s="5">
        <f>COUNTIF('Входная информация'!$B$143:$L$157,'Прогноз по дням'!AWJ2)+IF(AWJ3&gt;5,1,0)</f>
        <v>1</v>
      </c>
      <c r="AWK4" s="5">
        <f>COUNTIF('Входная информация'!$B$143:$L$157,'Прогноз по дням'!AWK2)+IF(AWK3&gt;5,1,0)</f>
        <v>2</v>
      </c>
      <c r="AWL4" s="5">
        <f>COUNTIF('Входная информация'!$B$143:$L$157,'Прогноз по дням'!AWL2)+IF(AWL3&gt;5,1,0)</f>
        <v>2</v>
      </c>
      <c r="AWM4" s="5">
        <f>COUNTIF('Входная информация'!$B$143:$L$157,'Прогноз по дням'!AWM2)+IF(AWM3&gt;5,1,0)</f>
        <v>1</v>
      </c>
      <c r="AWN4" s="5">
        <f>COUNTIF('Входная информация'!$B$143:$L$157,'Прогноз по дням'!AWN2)+IF(AWN3&gt;5,1,0)</f>
        <v>1</v>
      </c>
      <c r="AWO4" s="5">
        <f>COUNTIF('Входная информация'!$B$143:$L$157,'Прогноз по дням'!AWO2)+IF(AWO3&gt;5,1,0)</f>
        <v>1</v>
      </c>
      <c r="AWP4" s="5">
        <f>COUNTIF('Входная информация'!$B$143:$L$157,'Прогноз по дням'!AWP2)+IF(AWP3&gt;5,1,0)</f>
        <v>1</v>
      </c>
      <c r="AWQ4" s="5">
        <f>COUNTIF('Входная информация'!$B$143:$L$157,'Прогноз по дням'!AWQ2)+IF(AWQ3&gt;5,1,0)</f>
        <v>0</v>
      </c>
      <c r="AWR4" s="5">
        <f>COUNTIF('Входная информация'!$B$143:$L$157,'Прогноз по дням'!AWR2)+IF(AWR3&gt;5,1,0)</f>
        <v>1</v>
      </c>
      <c r="AWS4" s="5">
        <f>COUNTIF('Входная информация'!$B$143:$L$157,'Прогноз по дням'!AWS2)+IF(AWS3&gt;5,1,0)</f>
        <v>1</v>
      </c>
      <c r="AWT4" s="5">
        <f>COUNTIF('Входная информация'!$B$143:$L$157,'Прогноз по дням'!AWT2)+IF(AWT3&gt;5,1,0)</f>
        <v>0</v>
      </c>
      <c r="AWU4" s="5">
        <f>COUNTIF('Входная информация'!$B$143:$L$157,'Прогноз по дням'!AWU2)+IF(AWU3&gt;5,1,0)</f>
        <v>0</v>
      </c>
      <c r="AWV4" s="5">
        <f>COUNTIF('Входная информация'!$B$143:$L$157,'Прогноз по дням'!AWV2)+IF(AWV3&gt;5,1,0)</f>
        <v>0</v>
      </c>
      <c r="AWW4" s="5">
        <f>COUNTIF('Входная информация'!$B$143:$L$157,'Прогноз по дням'!AWW2)+IF(AWW3&gt;5,1,0)</f>
        <v>0</v>
      </c>
      <c r="AWX4" s="5">
        <f>COUNTIF('Входная информация'!$B$143:$L$157,'Прогноз по дням'!AWX2)+IF(AWX3&gt;5,1,0)</f>
        <v>0</v>
      </c>
      <c r="AWY4" s="5">
        <f>COUNTIF('Входная информация'!$B$143:$L$157,'Прогноз по дням'!AWY2)+IF(AWY3&gt;5,1,0)</f>
        <v>1</v>
      </c>
      <c r="AWZ4" s="5">
        <f>COUNTIF('Входная информация'!$B$143:$L$157,'Прогноз по дням'!AWZ2)+IF(AWZ3&gt;5,1,0)</f>
        <v>1</v>
      </c>
      <c r="AXA4" s="5">
        <f>COUNTIF('Входная информация'!$B$143:$L$157,'Прогноз по дням'!AXA2)+IF(AXA3&gt;5,1,0)</f>
        <v>0</v>
      </c>
      <c r="AXB4" s="5">
        <f>COUNTIF('Входная информация'!$B$143:$L$157,'Прогноз по дням'!AXB2)+IF(AXB3&gt;5,1,0)</f>
        <v>0</v>
      </c>
      <c r="AXC4" s="5">
        <f>COUNTIF('Входная информация'!$B$143:$L$157,'Прогноз по дням'!AXC2)+IF(AXC3&gt;5,1,0)</f>
        <v>0</v>
      </c>
      <c r="AXD4" s="5">
        <f>COUNTIF('Входная информация'!$B$143:$L$157,'Прогноз по дням'!AXD2)+IF(AXD3&gt;5,1,0)</f>
        <v>0</v>
      </c>
      <c r="AXE4" s="5">
        <f>COUNTIF('Входная информация'!$B$143:$L$157,'Прогноз по дням'!AXE2)+IF(AXE3&gt;5,1,0)</f>
        <v>0</v>
      </c>
      <c r="AXF4" s="5">
        <f>COUNTIF('Входная информация'!$B$143:$L$157,'Прогноз по дням'!AXF2)+IF(AXF3&gt;5,1,0)</f>
        <v>1</v>
      </c>
      <c r="AXG4" s="5">
        <f>COUNTIF('Входная информация'!$B$143:$L$157,'Прогноз по дням'!AXG2)+IF(AXG3&gt;5,1,0)</f>
        <v>1</v>
      </c>
      <c r="AXH4" s="5">
        <f>COUNTIF('Входная информация'!$B$143:$L$157,'Прогноз по дням'!AXH2)+IF(AXH3&gt;5,1,0)</f>
        <v>0</v>
      </c>
      <c r="AXI4" s="5">
        <f>COUNTIF('Входная информация'!$B$143:$L$157,'Прогноз по дням'!AXI2)+IF(AXI3&gt;5,1,0)</f>
        <v>0</v>
      </c>
      <c r="AXJ4" s="5">
        <f>COUNTIF('Входная информация'!$B$143:$L$157,'Прогноз по дням'!AXJ2)+IF(AXJ3&gt;5,1,0)</f>
        <v>0</v>
      </c>
      <c r="AXK4" s="5">
        <f>COUNTIF('Входная информация'!$B$143:$L$157,'Прогноз по дням'!AXK2)+IF(AXK3&gt;5,1,0)</f>
        <v>0</v>
      </c>
      <c r="AXL4" s="5">
        <f>COUNTIF('Входная информация'!$B$143:$L$157,'Прогноз по дням'!AXL2)+IF(AXL3&gt;5,1,0)</f>
        <v>0</v>
      </c>
      <c r="AXM4" s="5">
        <f>COUNTIF('Входная информация'!$B$143:$L$157,'Прогноз по дням'!AXM2)+IF(AXM3&gt;5,1,0)</f>
        <v>1</v>
      </c>
      <c r="AXN4" s="5">
        <f>COUNTIF('Входная информация'!$B$143:$L$157,'Прогноз по дням'!AXN2)+IF(AXN3&gt;5,1,0)</f>
        <v>1</v>
      </c>
      <c r="AXO4" s="5">
        <f>COUNTIF('Входная информация'!$B$143:$L$157,'Прогноз по дням'!AXO2)+IF(AXO3&gt;5,1,0)</f>
        <v>0</v>
      </c>
      <c r="AXP4" s="5">
        <f>COUNTIF('Входная информация'!$B$143:$L$157,'Прогноз по дням'!AXP2)+IF(AXP3&gt;5,1,0)</f>
        <v>0</v>
      </c>
      <c r="AXQ4" s="5">
        <f>COUNTIF('Входная информация'!$B$143:$L$157,'Прогноз по дням'!AXQ2)+IF(AXQ3&gt;5,1,0)</f>
        <v>0</v>
      </c>
      <c r="AXR4" s="5">
        <f>COUNTIF('Входная информация'!$B$143:$L$157,'Прогноз по дням'!AXR2)+IF(AXR3&gt;5,1,0)</f>
        <v>0</v>
      </c>
      <c r="AXS4" s="5">
        <f>COUNTIF('Входная информация'!$B$143:$L$157,'Прогноз по дням'!AXS2)+IF(AXS3&gt;5,1,0)</f>
        <v>0</v>
      </c>
      <c r="AXT4" s="5">
        <f>COUNTIF('Входная информация'!$B$143:$L$157,'Прогноз по дням'!AXT2)+IF(AXT3&gt;5,1,0)</f>
        <v>1</v>
      </c>
      <c r="AXU4" s="5">
        <f>COUNTIF('Входная информация'!$B$143:$L$157,'Прогноз по дням'!AXU2)+IF(AXU3&gt;5,1,0)</f>
        <v>1</v>
      </c>
      <c r="AXV4" s="5">
        <f>COUNTIF('Входная информация'!$B$143:$L$157,'Прогноз по дням'!AXV2)+IF(AXV3&gt;5,1,0)</f>
        <v>0</v>
      </c>
      <c r="AXW4" s="5">
        <f>COUNTIF('Входная информация'!$B$143:$L$157,'Прогноз по дням'!AXW2)+IF(AXW3&gt;5,1,0)</f>
        <v>0</v>
      </c>
      <c r="AXX4" s="5">
        <f>COUNTIF('Входная информация'!$B$143:$L$157,'Прогноз по дням'!AXX2)+IF(AXX3&gt;5,1,0)</f>
        <v>0</v>
      </c>
      <c r="AXY4" s="5">
        <f>COUNTIF('Входная информация'!$B$143:$L$157,'Прогноз по дням'!AXY2)+IF(AXY3&gt;5,1,0)</f>
        <v>0</v>
      </c>
      <c r="AXZ4" s="5">
        <f>COUNTIF('Входная информация'!$B$143:$L$157,'Прогноз по дням'!AXZ2)+IF(AXZ3&gt;5,1,0)</f>
        <v>0</v>
      </c>
      <c r="AYA4" s="5">
        <f>COUNTIF('Входная информация'!$B$143:$L$157,'Прогноз по дням'!AYA2)+IF(AYA3&gt;5,1,0)</f>
        <v>1</v>
      </c>
      <c r="AYB4" s="5">
        <f>COUNTIF('Входная информация'!$B$143:$L$157,'Прогноз по дням'!AYB2)+IF(AYB3&gt;5,1,0)</f>
        <v>1</v>
      </c>
      <c r="AYC4" s="5">
        <f>COUNTIF('Входная информация'!$B$143:$L$157,'Прогноз по дням'!AYC2)+IF(AYC3&gt;5,1,0)</f>
        <v>0</v>
      </c>
      <c r="AYD4" s="5">
        <f>COUNTIF('Входная информация'!$B$143:$L$157,'Прогноз по дням'!AYD2)+IF(AYD3&gt;5,1,0)</f>
        <v>0</v>
      </c>
      <c r="AYE4" s="5">
        <f>COUNTIF('Входная информация'!$B$143:$L$157,'Прогноз по дням'!AYE2)+IF(AYE3&gt;5,1,0)</f>
        <v>0</v>
      </c>
      <c r="AYF4" s="5">
        <f>COUNTIF('Входная информация'!$B$143:$L$157,'Прогноз по дням'!AYF2)+IF(AYF3&gt;5,1,0)</f>
        <v>0</v>
      </c>
      <c r="AYG4" s="5">
        <f>COUNTIF('Входная информация'!$B$143:$L$157,'Прогноз по дням'!AYG2)+IF(AYG3&gt;5,1,0)</f>
        <v>0</v>
      </c>
      <c r="AYH4" s="5">
        <f>COUNTIF('Входная информация'!$B$143:$L$157,'Прогноз по дням'!AYH2)+IF(AYH3&gt;5,1,0)</f>
        <v>1</v>
      </c>
      <c r="AYI4" s="5">
        <f>COUNTIF('Входная информация'!$B$143:$L$157,'Прогноз по дням'!AYI2)+IF(AYI3&gt;5,1,0)</f>
        <v>1</v>
      </c>
      <c r="AYJ4" s="5">
        <f>COUNTIF('Входная информация'!$B$143:$L$157,'Прогноз по дням'!AYJ2)+IF(AYJ3&gt;5,1,0)</f>
        <v>1</v>
      </c>
      <c r="AYK4" s="5">
        <f>COUNTIF('Входная информация'!$B$143:$L$157,'Прогноз по дням'!AYK2)+IF(AYK3&gt;5,1,0)</f>
        <v>0</v>
      </c>
      <c r="AYL4" s="5">
        <f>COUNTIF('Входная информация'!$B$143:$L$157,'Прогноз по дням'!AYL2)+IF(AYL3&gt;5,1,0)</f>
        <v>0</v>
      </c>
      <c r="AYM4" s="5">
        <f>COUNTIF('Входная информация'!$B$143:$L$157,'Прогноз по дням'!AYM2)+IF(AYM3&gt;5,1,0)</f>
        <v>0</v>
      </c>
      <c r="AYN4" s="5">
        <f>COUNTIF('Входная информация'!$B$143:$L$157,'Прогноз по дням'!AYN2)+IF(AYN3&gt;5,1,0)</f>
        <v>0</v>
      </c>
      <c r="AYO4" s="5">
        <f>COUNTIF('Входная информация'!$B$143:$L$157,'Прогноз по дням'!AYO2)+IF(AYO3&gt;5,1,0)</f>
        <v>1</v>
      </c>
      <c r="AYP4" s="5">
        <f>COUNTIF('Входная информация'!$B$143:$L$157,'Прогноз по дням'!AYP2)+IF(AYP3&gt;5,1,0)</f>
        <v>1</v>
      </c>
      <c r="AYQ4" s="5">
        <f>COUNTIF('Входная информация'!$B$143:$L$157,'Прогноз по дням'!AYQ2)+IF(AYQ3&gt;5,1,0)</f>
        <v>0</v>
      </c>
      <c r="AYR4" s="5">
        <f>COUNTIF('Входная информация'!$B$143:$L$157,'Прогноз по дням'!AYR2)+IF(AYR3&gt;5,1,0)</f>
        <v>0</v>
      </c>
      <c r="AYS4" s="5">
        <f>COUNTIF('Входная информация'!$B$143:$L$157,'Прогноз по дням'!AYS2)+IF(AYS3&gt;5,1,0)</f>
        <v>0</v>
      </c>
      <c r="AYT4" s="5">
        <f>COUNTIF('Входная информация'!$B$143:$L$157,'Прогноз по дням'!AYT2)+IF(AYT3&gt;5,1,0)</f>
        <v>0</v>
      </c>
      <c r="AYU4" s="5">
        <f>COUNTIF('Входная информация'!$B$143:$L$157,'Прогноз по дням'!AYU2)+IF(AYU3&gt;5,1,0)</f>
        <v>0</v>
      </c>
      <c r="AYV4" s="5">
        <f>COUNTIF('Входная информация'!$B$143:$L$157,'Прогноз по дням'!AYV2)+IF(AYV3&gt;5,1,0)</f>
        <v>1</v>
      </c>
      <c r="AYW4" s="5">
        <f>COUNTIF('Входная информация'!$B$143:$L$157,'Прогноз по дням'!AYW2)+IF(AYW3&gt;5,1,0)</f>
        <v>2</v>
      </c>
      <c r="AYX4" s="5">
        <f>COUNTIF('Входная информация'!$B$143:$L$157,'Прогноз по дням'!AYX2)+IF(AYX3&gt;5,1,0)</f>
        <v>0</v>
      </c>
      <c r="AYY4" s="5">
        <f>COUNTIF('Входная информация'!$B$143:$L$157,'Прогноз по дням'!AYY2)+IF(AYY3&gt;5,1,0)</f>
        <v>0</v>
      </c>
      <c r="AYZ4" s="5">
        <f>COUNTIF('Входная информация'!$B$143:$L$157,'Прогноз по дням'!AYZ2)+IF(AYZ3&gt;5,1,0)</f>
        <v>0</v>
      </c>
      <c r="AZA4" s="5">
        <f>COUNTIF('Входная информация'!$B$143:$L$157,'Прогноз по дням'!AZA2)+IF(AZA3&gt;5,1,0)</f>
        <v>0</v>
      </c>
      <c r="AZB4" s="5">
        <f>COUNTIF('Входная информация'!$B$143:$L$157,'Прогноз по дням'!AZB2)+IF(AZB3&gt;5,1,0)</f>
        <v>0</v>
      </c>
      <c r="AZC4" s="5">
        <f>COUNTIF('Входная информация'!$B$143:$L$157,'Прогноз по дням'!AZC2)+IF(AZC3&gt;5,1,0)</f>
        <v>1</v>
      </c>
      <c r="AZD4" s="5">
        <f>COUNTIF('Входная информация'!$B$143:$L$157,'Прогноз по дням'!AZD2)+IF(AZD3&gt;5,1,0)</f>
        <v>1</v>
      </c>
      <c r="AZE4" s="5">
        <f>COUNTIF('Входная информация'!$B$143:$L$157,'Прогноз по дням'!AZE2)+IF(AZE3&gt;5,1,0)</f>
        <v>0</v>
      </c>
      <c r="AZF4" s="5">
        <f>COUNTIF('Входная информация'!$B$143:$L$157,'Прогноз по дням'!AZF2)+IF(AZF3&gt;5,1,0)</f>
        <v>0</v>
      </c>
      <c r="AZG4" s="5">
        <f>COUNTIF('Входная информация'!$B$143:$L$157,'Прогноз по дням'!AZG2)+IF(AZG3&gt;5,1,0)</f>
        <v>0</v>
      </c>
      <c r="AZH4" s="5">
        <f>COUNTIF('Входная информация'!$B$143:$L$157,'Прогноз по дням'!AZH2)+IF(AZH3&gt;5,1,0)</f>
        <v>0</v>
      </c>
      <c r="AZI4" s="5">
        <f>COUNTIF('Входная информация'!$B$143:$L$157,'Прогноз по дням'!AZI2)+IF(AZI3&gt;5,1,0)</f>
        <v>0</v>
      </c>
      <c r="AZJ4" s="5">
        <f>COUNTIF('Входная информация'!$B$143:$L$157,'Прогноз по дням'!AZJ2)+IF(AZJ3&gt;5,1,0)</f>
        <v>1</v>
      </c>
      <c r="AZK4" s="5">
        <f>COUNTIF('Входная информация'!$B$143:$L$157,'Прогноз по дням'!AZK2)+IF(AZK3&gt;5,1,0)</f>
        <v>1</v>
      </c>
      <c r="AZL4" s="5">
        <f>COUNTIF('Входная информация'!$B$143:$L$157,'Прогноз по дням'!AZL2)+IF(AZL3&gt;5,1,0)</f>
        <v>0</v>
      </c>
      <c r="AZM4" s="5">
        <f>COUNTIF('Входная информация'!$B$143:$L$157,'Прогноз по дням'!AZM2)+IF(AZM3&gt;5,1,0)</f>
        <v>0</v>
      </c>
      <c r="AZN4" s="5">
        <f>COUNTIF('Входная информация'!$B$143:$L$157,'Прогноз по дням'!AZN2)+IF(AZN3&gt;5,1,0)</f>
        <v>0</v>
      </c>
      <c r="AZO4" s="5">
        <f>COUNTIF('Входная информация'!$B$143:$L$157,'Прогноз по дням'!AZO2)+IF(AZO3&gt;5,1,0)</f>
        <v>0</v>
      </c>
      <c r="AZP4" s="5">
        <f>COUNTIF('Входная информация'!$B$143:$L$157,'Прогноз по дням'!AZP2)+IF(AZP3&gt;5,1,0)</f>
        <v>0</v>
      </c>
      <c r="AZQ4" s="5">
        <f>COUNTIF('Входная информация'!$B$143:$L$157,'Прогноз по дням'!AZQ2)+IF(AZQ3&gt;5,1,0)</f>
        <v>1</v>
      </c>
      <c r="AZR4" s="5">
        <f>COUNTIF('Входная информация'!$B$143:$L$157,'Прогноз по дням'!AZR2)+IF(AZR3&gt;5,1,0)</f>
        <v>1</v>
      </c>
      <c r="AZS4" s="5">
        <f>COUNTIF('Входная информация'!$B$143:$L$157,'Прогноз по дням'!AZS2)+IF(AZS3&gt;5,1,0)</f>
        <v>0</v>
      </c>
      <c r="AZT4" s="5">
        <f>COUNTIF('Входная информация'!$B$143:$L$157,'Прогноз по дням'!AZT2)+IF(AZT3&gt;5,1,0)</f>
        <v>0</v>
      </c>
      <c r="AZU4" s="5">
        <f>COUNTIF('Входная информация'!$B$143:$L$157,'Прогноз по дням'!AZU2)+IF(AZU3&gt;5,1,0)</f>
        <v>0</v>
      </c>
      <c r="AZV4" s="5">
        <f>COUNTIF('Входная информация'!$B$143:$L$157,'Прогноз по дням'!AZV2)+IF(AZV3&gt;5,1,0)</f>
        <v>0</v>
      </c>
      <c r="AZW4" s="5">
        <f>COUNTIF('Входная информация'!$B$143:$L$157,'Прогноз по дням'!AZW2)+IF(AZW3&gt;5,1,0)</f>
        <v>0</v>
      </c>
      <c r="AZX4" s="5">
        <f>COUNTIF('Входная информация'!$B$143:$L$157,'Прогноз по дням'!AZX2)+IF(AZX3&gt;5,1,0)</f>
        <v>1</v>
      </c>
      <c r="AZY4" s="5">
        <f>COUNTIF('Входная информация'!$B$143:$L$157,'Прогноз по дням'!AZY2)+IF(AZY3&gt;5,1,0)</f>
        <v>1</v>
      </c>
      <c r="AZZ4" s="5">
        <f>COUNTIF('Входная информация'!$B$143:$L$157,'Прогноз по дням'!AZZ2)+IF(AZZ3&gt;5,1,0)</f>
        <v>0</v>
      </c>
      <c r="BAA4" s="5">
        <f>COUNTIF('Входная информация'!$B$143:$L$157,'Прогноз по дням'!BAA2)+IF(BAA3&gt;5,1,0)</f>
        <v>0</v>
      </c>
      <c r="BAB4" s="5">
        <f>COUNTIF('Входная информация'!$B$143:$L$157,'Прогноз по дням'!BAB2)+IF(BAB3&gt;5,1,0)</f>
        <v>0</v>
      </c>
      <c r="BAC4" s="5">
        <f>COUNTIF('Входная информация'!$B$143:$L$157,'Прогноз по дням'!BAC2)+IF(BAC3&gt;5,1,0)</f>
        <v>0</v>
      </c>
      <c r="BAD4" s="5">
        <f>COUNTIF('Входная информация'!$B$143:$L$157,'Прогноз по дням'!BAD2)+IF(BAD3&gt;5,1,0)</f>
        <v>0</v>
      </c>
      <c r="BAE4" s="5">
        <f>COUNTIF('Входная информация'!$B$143:$L$157,'Прогноз по дням'!BAE2)+IF(BAE3&gt;5,1,0)</f>
        <v>1</v>
      </c>
      <c r="BAF4" s="5">
        <f>COUNTIF('Входная информация'!$B$143:$L$157,'Прогноз по дням'!BAF2)+IF(BAF3&gt;5,1,0)</f>
        <v>1</v>
      </c>
      <c r="BAG4" s="5">
        <f>COUNTIF('Входная информация'!$B$143:$L$157,'Прогноз по дням'!BAG2)+IF(BAG3&gt;5,1,0)</f>
        <v>0</v>
      </c>
      <c r="BAH4" s="5">
        <f>COUNTIF('Входная информация'!$B$143:$L$157,'Прогноз по дням'!BAH2)+IF(BAH3&gt;5,1,0)</f>
        <v>0</v>
      </c>
      <c r="BAI4" s="5">
        <f>COUNTIF('Входная информация'!$B$143:$L$157,'Прогноз по дням'!BAI2)+IF(BAI3&gt;5,1,0)</f>
        <v>0</v>
      </c>
      <c r="BAJ4" s="5">
        <f>COUNTIF('Входная информация'!$B$143:$L$157,'Прогноз по дням'!BAJ2)+IF(BAJ3&gt;5,1,0)</f>
        <v>0</v>
      </c>
      <c r="BAK4" s="5">
        <f>COUNTIF('Входная информация'!$B$143:$L$157,'Прогноз по дням'!BAK2)+IF(BAK3&gt;5,1,0)</f>
        <v>0</v>
      </c>
      <c r="BAL4" s="5">
        <f>COUNTIF('Входная информация'!$B$143:$L$157,'Прогноз по дням'!BAL2)+IF(BAL3&gt;5,1,0)</f>
        <v>1</v>
      </c>
      <c r="BAM4" s="5">
        <f>COUNTIF('Входная информация'!$B$143:$L$157,'Прогноз по дням'!BAM2)+IF(BAM3&gt;5,1,0)</f>
        <v>1</v>
      </c>
      <c r="BAN4" s="5">
        <f>COUNTIF('Входная информация'!$B$143:$L$157,'Прогноз по дням'!BAN2)+IF(BAN3&gt;5,1,0)</f>
        <v>0</v>
      </c>
      <c r="BAO4" s="5">
        <f>COUNTIF('Входная информация'!$B$143:$L$157,'Прогноз по дням'!BAO2)+IF(BAO3&gt;5,1,0)</f>
        <v>0</v>
      </c>
      <c r="BAP4" s="5">
        <f>COUNTIF('Входная информация'!$B$143:$L$157,'Прогноз по дням'!BAP2)+IF(BAP3&gt;5,1,0)</f>
        <v>0</v>
      </c>
      <c r="BAQ4" s="5">
        <f>COUNTIF('Входная информация'!$B$143:$L$157,'Прогноз по дням'!BAQ2)+IF(BAQ3&gt;5,1,0)</f>
        <v>0</v>
      </c>
      <c r="BAR4" s="5">
        <f>COUNTIF('Входная информация'!$B$143:$L$157,'Прогноз по дням'!BAR2)+IF(BAR3&gt;5,1,0)</f>
        <v>0</v>
      </c>
      <c r="BAS4" s="5">
        <f>COUNTIF('Входная информация'!$B$143:$L$157,'Прогноз по дням'!BAS2)+IF(BAS3&gt;5,1,0)</f>
        <v>1</v>
      </c>
      <c r="BAT4" s="5">
        <f>COUNTIF('Входная информация'!$B$143:$L$157,'Прогноз по дням'!BAT2)+IF(BAT3&gt;5,1,0)</f>
        <v>1</v>
      </c>
      <c r="BAU4" s="5">
        <f>COUNTIF('Входная информация'!$B$143:$L$157,'Прогноз по дням'!BAU2)+IF(BAU3&gt;5,1,0)</f>
        <v>0</v>
      </c>
      <c r="BAV4" s="5">
        <f>COUNTIF('Входная информация'!$B$143:$L$157,'Прогноз по дням'!BAV2)+IF(BAV3&gt;5,1,0)</f>
        <v>0</v>
      </c>
      <c r="BAW4" s="5">
        <f>COUNTIF('Входная информация'!$B$143:$L$157,'Прогноз по дням'!BAW2)+IF(BAW3&gt;5,1,0)</f>
        <v>0</v>
      </c>
      <c r="BAX4" s="5">
        <f>COUNTIF('Входная информация'!$B$143:$L$157,'Прогноз по дням'!BAX2)+IF(BAX3&gt;5,1,0)</f>
        <v>0</v>
      </c>
      <c r="BAY4" s="5">
        <f>COUNTIF('Входная информация'!$B$143:$L$157,'Прогноз по дням'!BAY2)+IF(BAY3&gt;5,1,0)</f>
        <v>1</v>
      </c>
      <c r="BAZ4" s="5">
        <f>COUNTIF('Входная информация'!$B$143:$L$157,'Прогноз по дням'!BAZ2)+IF(BAZ3&gt;5,1,0)</f>
        <v>1</v>
      </c>
      <c r="BBA4" s="5">
        <f>COUNTIF('Входная информация'!$B$143:$L$157,'Прогноз по дням'!BBA2)+IF(BBA3&gt;5,1,0)</f>
        <v>1</v>
      </c>
      <c r="BBB4" s="5">
        <f>COUNTIF('Входная информация'!$B$143:$L$157,'Прогноз по дням'!BBB2)+IF(BBB3&gt;5,1,0)</f>
        <v>0</v>
      </c>
      <c r="BBC4" s="5">
        <f>COUNTIF('Входная информация'!$B$143:$L$157,'Прогноз по дням'!BBC2)+IF(BBC3&gt;5,1,0)</f>
        <v>0</v>
      </c>
      <c r="BBD4" s="5">
        <f>COUNTIF('Входная информация'!$B$143:$L$157,'Прогноз по дням'!BBD2)+IF(BBD3&gt;5,1,0)</f>
        <v>0</v>
      </c>
      <c r="BBE4" s="5">
        <f>COUNTIF('Входная информация'!$B$143:$L$157,'Прогноз по дням'!BBE2)+IF(BBE3&gt;5,1,0)</f>
        <v>0</v>
      </c>
      <c r="BBF4" s="5">
        <f>COUNTIF('Входная информация'!$B$143:$L$157,'Прогноз по дням'!BBF2)+IF(BBF3&gt;5,1,0)</f>
        <v>0</v>
      </c>
      <c r="BBG4" s="5">
        <f>COUNTIF('Входная информация'!$B$143:$L$157,'Прогноз по дням'!BBG2)+IF(BBG3&gt;5,1,0)</f>
        <v>2</v>
      </c>
      <c r="BBH4" s="5">
        <f>COUNTIF('Входная информация'!$B$143:$L$157,'Прогноз по дням'!BBH2)+IF(BBH3&gt;5,1,0)</f>
        <v>1</v>
      </c>
      <c r="BBI4" s="5">
        <f>COUNTIF('Входная информация'!$B$143:$L$157,'Прогноз по дням'!BBI2)+IF(BBI3&gt;5,1,0)</f>
        <v>0</v>
      </c>
      <c r="BBJ4" s="5">
        <f>COUNTIF('Входная информация'!$B$143:$L$157,'Прогноз по дням'!BBJ2)+IF(BBJ3&gt;5,1,0)</f>
        <v>0</v>
      </c>
      <c r="BBK4" s="5">
        <f>COUNTIF('Входная информация'!$B$143:$L$157,'Прогноз по дням'!BBK2)+IF(BBK3&gt;5,1,0)</f>
        <v>0</v>
      </c>
      <c r="BBL4" s="5">
        <f>COUNTIF('Входная информация'!$B$143:$L$157,'Прогноз по дням'!BBL2)+IF(BBL3&gt;5,1,0)</f>
        <v>0</v>
      </c>
      <c r="BBM4" s="5">
        <f>COUNTIF('Входная информация'!$B$143:$L$157,'Прогноз по дням'!BBM2)+IF(BBM3&gt;5,1,0)</f>
        <v>0</v>
      </c>
      <c r="BBN4" s="5">
        <f>COUNTIF('Входная информация'!$B$143:$L$157,'Прогноз по дням'!BBN2)+IF(BBN3&gt;5,1,0)</f>
        <v>1</v>
      </c>
      <c r="BBO4" s="5">
        <f>COUNTIF('Входная информация'!$B$143:$L$157,'Прогноз по дням'!BBO2)+IF(BBO3&gt;5,1,0)</f>
        <v>1</v>
      </c>
      <c r="BBP4" s="5">
        <f>COUNTIF('Входная информация'!$B$143:$L$157,'Прогноз по дням'!BBP2)+IF(BBP3&gt;5,1,0)</f>
        <v>0</v>
      </c>
      <c r="BBQ4" s="5">
        <f>COUNTIF('Входная информация'!$B$143:$L$157,'Прогноз по дням'!BBQ2)+IF(BBQ3&gt;5,1,0)</f>
        <v>0</v>
      </c>
      <c r="BBR4" s="5">
        <f>COUNTIF('Входная информация'!$B$143:$L$157,'Прогноз по дням'!BBR2)+IF(BBR3&gt;5,1,0)</f>
        <v>0</v>
      </c>
      <c r="BBS4" s="5">
        <f>COUNTIF('Входная информация'!$B$143:$L$157,'Прогноз по дням'!BBS2)+IF(BBS3&gt;5,1,0)</f>
        <v>0</v>
      </c>
      <c r="BBT4" s="5">
        <f>COUNTIF('Входная информация'!$B$143:$L$157,'Прогноз по дням'!BBT2)+IF(BBT3&gt;5,1,0)</f>
        <v>0</v>
      </c>
      <c r="BBU4" s="5">
        <f>COUNTIF('Входная информация'!$B$143:$L$157,'Прогноз по дням'!BBU2)+IF(BBU3&gt;5,1,0)</f>
        <v>1</v>
      </c>
      <c r="BBV4" s="5">
        <f>COUNTIF('Входная информация'!$B$143:$L$157,'Прогноз по дням'!BBV2)+IF(BBV3&gt;5,1,0)</f>
        <v>1</v>
      </c>
      <c r="BBW4" s="5">
        <f>COUNTIF('Входная информация'!$B$143:$L$157,'Прогноз по дням'!BBW2)+IF(BBW3&gt;5,1,0)</f>
        <v>0</v>
      </c>
      <c r="BBX4" s="5">
        <f>COUNTIF('Входная информация'!$B$143:$L$157,'Прогноз по дням'!BBX2)+IF(BBX3&gt;5,1,0)</f>
        <v>0</v>
      </c>
      <c r="BBY4" s="5">
        <f>COUNTIF('Входная информация'!$B$143:$L$157,'Прогноз по дням'!BBY2)+IF(BBY3&gt;5,1,0)</f>
        <v>0</v>
      </c>
      <c r="BBZ4" s="5">
        <f>COUNTIF('Входная информация'!$B$143:$L$157,'Прогноз по дням'!BBZ2)+IF(BBZ3&gt;5,1,0)</f>
        <v>0</v>
      </c>
      <c r="BCA4" s="5">
        <f>COUNTIF('Входная информация'!$B$143:$L$157,'Прогноз по дням'!BCA2)+IF(BCA3&gt;5,1,0)</f>
        <v>0</v>
      </c>
      <c r="BCB4" s="5">
        <f>COUNTIF('Входная информация'!$B$143:$L$157,'Прогноз по дням'!BCB2)+IF(BCB3&gt;5,1,0)</f>
        <v>1</v>
      </c>
      <c r="BCC4" s="5">
        <f>COUNTIF('Входная информация'!$B$143:$L$157,'Прогноз по дням'!BCC2)+IF(BCC3&gt;5,1,0)</f>
        <v>1</v>
      </c>
      <c r="BCD4" s="5">
        <f>COUNTIF('Входная информация'!$B$143:$L$157,'Прогноз по дням'!BCD2)+IF(BCD3&gt;5,1,0)</f>
        <v>0</v>
      </c>
      <c r="BCE4" s="5">
        <f>COUNTIF('Входная информация'!$B$143:$L$157,'Прогноз по дням'!BCE2)+IF(BCE3&gt;5,1,0)</f>
        <v>0</v>
      </c>
      <c r="BCF4" s="5">
        <f>COUNTIF('Входная информация'!$B$143:$L$157,'Прогноз по дням'!BCF2)+IF(BCF3&gt;5,1,0)</f>
        <v>0</v>
      </c>
      <c r="BCG4" s="5">
        <f>COUNTIF('Входная информация'!$B$143:$L$157,'Прогноз по дням'!BCG2)+IF(BCG3&gt;5,1,0)</f>
        <v>0</v>
      </c>
      <c r="BCH4" s="5">
        <f>COUNTIF('Входная информация'!$B$143:$L$157,'Прогноз по дням'!BCH2)+IF(BCH3&gt;5,1,0)</f>
        <v>0</v>
      </c>
      <c r="BCI4" s="5">
        <f>COUNTIF('Входная информация'!$B$143:$L$157,'Прогноз по дням'!BCI2)+IF(BCI3&gt;5,1,0)</f>
        <v>1</v>
      </c>
      <c r="BCJ4" s="5">
        <f>COUNTIF('Входная информация'!$B$143:$L$157,'Прогноз по дням'!BCJ2)+IF(BCJ3&gt;5,1,0)</f>
        <v>1</v>
      </c>
      <c r="BCK4" s="5">
        <f>COUNTIF('Входная информация'!$B$143:$L$157,'Прогноз по дням'!BCK2)+IF(BCK3&gt;5,1,0)</f>
        <v>0</v>
      </c>
      <c r="BCL4" s="5">
        <f>COUNTIF('Входная информация'!$B$143:$L$157,'Прогноз по дням'!BCL2)+IF(BCL3&gt;5,1,0)</f>
        <v>0</v>
      </c>
      <c r="BCM4" s="5">
        <f>COUNTIF('Входная информация'!$B$143:$L$157,'Прогноз по дням'!BCM2)+IF(BCM3&gt;5,1,0)</f>
        <v>0</v>
      </c>
      <c r="BCN4" s="5">
        <f>COUNTIF('Входная информация'!$B$143:$L$157,'Прогноз по дням'!BCN2)+IF(BCN3&gt;5,1,0)</f>
        <v>0</v>
      </c>
      <c r="BCO4" s="5">
        <f>COUNTIF('Входная информация'!$B$143:$L$157,'Прогноз по дням'!BCO2)+IF(BCO3&gt;5,1,0)</f>
        <v>1</v>
      </c>
      <c r="BCP4" s="5">
        <f>COUNTIF('Входная информация'!$B$143:$L$157,'Прогноз по дням'!BCP2)+IF(BCP3&gt;5,1,0)</f>
        <v>1</v>
      </c>
      <c r="BCQ4" s="5">
        <f>COUNTIF('Входная информация'!$B$143:$L$157,'Прогноз по дням'!BCQ2)+IF(BCQ3&gt;5,1,0)</f>
        <v>1</v>
      </c>
      <c r="BCR4" s="5">
        <f>COUNTIF('Входная информация'!$B$143:$L$157,'Прогноз по дням'!BCR2)+IF(BCR3&gt;5,1,0)</f>
        <v>0</v>
      </c>
      <c r="BCS4" s="5">
        <f>COUNTIF('Входная информация'!$B$143:$L$157,'Прогноз по дням'!BCS2)+IF(BCS3&gt;5,1,0)</f>
        <v>0</v>
      </c>
      <c r="BCT4" s="5">
        <f>COUNTIF('Входная информация'!$B$143:$L$157,'Прогноз по дням'!BCT2)+IF(BCT3&gt;5,1,0)</f>
        <v>0</v>
      </c>
      <c r="BCU4" s="5">
        <f>COUNTIF('Входная информация'!$B$143:$L$157,'Прогноз по дням'!BCU2)+IF(BCU3&gt;5,1,0)</f>
        <v>0</v>
      </c>
      <c r="BCV4" s="5">
        <f>COUNTIF('Входная информация'!$B$143:$L$157,'Прогноз по дням'!BCV2)+IF(BCV3&gt;5,1,0)</f>
        <v>0</v>
      </c>
      <c r="BCW4" s="5">
        <f>COUNTIF('Входная информация'!$B$143:$L$157,'Прогноз по дням'!BCW2)+IF(BCW3&gt;5,1,0)</f>
        <v>1</v>
      </c>
      <c r="BCX4" s="5">
        <f>COUNTIF('Входная информация'!$B$143:$L$157,'Прогноз по дням'!BCX2)+IF(BCX3&gt;5,1,0)</f>
        <v>1</v>
      </c>
      <c r="BCY4" s="5">
        <f>COUNTIF('Входная информация'!$B$143:$L$157,'Прогноз по дням'!BCY2)+IF(BCY3&gt;5,1,0)</f>
        <v>0</v>
      </c>
      <c r="BCZ4" s="5">
        <f>COUNTIF('Входная информация'!$B$143:$L$157,'Прогноз по дням'!BCZ2)+IF(BCZ3&gt;5,1,0)</f>
        <v>0</v>
      </c>
      <c r="BDA4" s="5">
        <f>COUNTIF('Входная информация'!$B$143:$L$157,'Прогноз по дням'!BDA2)+IF(BDA3&gt;5,1,0)</f>
        <v>0</v>
      </c>
      <c r="BDB4" s="5">
        <f>COUNTIF('Входная информация'!$B$143:$L$157,'Прогноз по дням'!BDB2)+IF(BDB3&gt;5,1,0)</f>
        <v>0</v>
      </c>
      <c r="BDC4" s="5">
        <f>COUNTIF('Входная информация'!$B$143:$L$157,'Прогноз по дням'!BDC2)+IF(BDC3&gt;5,1,0)</f>
        <v>0</v>
      </c>
      <c r="BDD4" s="5">
        <f>COUNTIF('Входная информация'!$B$143:$L$157,'Прогноз по дням'!BDD2)+IF(BDD3&gt;5,1,0)</f>
        <v>1</v>
      </c>
      <c r="BDE4" s="5">
        <f>COUNTIF('Входная информация'!$B$143:$L$157,'Прогноз по дням'!BDE2)+IF(BDE3&gt;5,1,0)</f>
        <v>1</v>
      </c>
      <c r="BDF4" s="5">
        <f>COUNTIF('Входная информация'!$B$143:$L$157,'Прогноз по дням'!BDF2)+IF(BDF3&gt;5,1,0)</f>
        <v>0</v>
      </c>
      <c r="BDG4" s="5">
        <f>COUNTIF('Входная информация'!$B$143:$L$157,'Прогноз по дням'!BDG2)+IF(BDG3&gt;5,1,0)</f>
        <v>0</v>
      </c>
      <c r="BDH4" s="5">
        <f>COUNTIF('Входная информация'!$B$143:$L$157,'Прогноз по дням'!BDH2)+IF(BDH3&gt;5,1,0)</f>
        <v>0</v>
      </c>
      <c r="BDI4" s="5">
        <f>COUNTIF('Входная информация'!$B$143:$L$157,'Прогноз по дням'!BDI2)+IF(BDI3&gt;5,1,0)</f>
        <v>0</v>
      </c>
      <c r="BDJ4" s="5">
        <f>COUNTIF('Входная информация'!$B$143:$L$157,'Прогноз по дням'!BDJ2)+IF(BDJ3&gt;5,1,0)</f>
        <v>0</v>
      </c>
      <c r="BDK4" s="5">
        <f>COUNTIF('Входная информация'!$B$143:$L$157,'Прогноз по дням'!BDK2)+IF(BDK3&gt;5,1,0)</f>
        <v>1</v>
      </c>
      <c r="BDL4" s="5">
        <f>COUNTIF('Входная информация'!$B$143:$L$157,'Прогноз по дням'!BDL2)+IF(BDL3&gt;5,1,0)</f>
        <v>1</v>
      </c>
      <c r="BDM4" s="5">
        <f>COUNTIF('Входная информация'!$B$143:$L$157,'Прогноз по дням'!BDM2)+IF(BDM3&gt;5,1,0)</f>
        <v>0</v>
      </c>
      <c r="BDN4" s="5">
        <f>COUNTIF('Входная информация'!$B$143:$L$157,'Прогноз по дням'!BDN2)+IF(BDN3&gt;5,1,0)</f>
        <v>0</v>
      </c>
      <c r="BDO4" s="5">
        <f>COUNTIF('Входная информация'!$B$143:$L$157,'Прогноз по дням'!BDO2)+IF(BDO3&gt;5,1,0)</f>
        <v>0</v>
      </c>
      <c r="BDP4" s="5">
        <f>COUNTIF('Входная информация'!$B$143:$L$157,'Прогноз по дням'!BDP2)+IF(BDP3&gt;5,1,0)</f>
        <v>0</v>
      </c>
      <c r="BDQ4" s="5">
        <f>COUNTIF('Входная информация'!$B$143:$L$157,'Прогноз по дням'!BDQ2)+IF(BDQ3&gt;5,1,0)</f>
        <v>0</v>
      </c>
      <c r="BDR4" s="5">
        <f>COUNTIF('Входная информация'!$B$143:$L$157,'Прогноз по дням'!BDR2)+IF(BDR3&gt;5,1,0)</f>
        <v>1</v>
      </c>
      <c r="BDS4" s="5">
        <f>COUNTIF('Входная информация'!$B$143:$L$157,'Прогноз по дням'!BDS2)+IF(BDS3&gt;5,1,0)</f>
        <v>1</v>
      </c>
      <c r="BDT4" s="5">
        <f>COUNTIF('Входная информация'!$B$143:$L$157,'Прогноз по дням'!BDT2)+IF(BDT3&gt;5,1,0)</f>
        <v>0</v>
      </c>
      <c r="BDU4" s="5">
        <f>COUNTIF('Входная информация'!$B$143:$L$157,'Прогноз по дням'!BDU2)+IF(BDU3&gt;5,1,0)</f>
        <v>0</v>
      </c>
      <c r="BDV4" s="5">
        <f>COUNTIF('Входная информация'!$B$143:$L$157,'Прогноз по дням'!BDV2)+IF(BDV3&gt;5,1,0)</f>
        <v>0</v>
      </c>
      <c r="BDW4" s="5">
        <f>COUNTIF('Входная информация'!$B$143:$L$157,'Прогноз по дням'!BDW2)+IF(BDW3&gt;5,1,0)</f>
        <v>0</v>
      </c>
      <c r="BDX4" s="5">
        <f>COUNTIF('Входная информация'!$B$143:$L$157,'Прогноз по дням'!BDX2)+IF(BDX3&gt;5,1,0)</f>
        <v>0</v>
      </c>
      <c r="BDY4" s="5">
        <f>COUNTIF('Входная информация'!$B$143:$L$157,'Прогноз по дням'!BDY2)+IF(BDY3&gt;5,1,0)</f>
        <v>1</v>
      </c>
      <c r="BDZ4" s="5">
        <f>COUNTIF('Входная информация'!$B$143:$L$157,'Прогноз по дням'!BDZ2)+IF(BDZ3&gt;5,1,0)</f>
        <v>1</v>
      </c>
      <c r="BEA4" s="5">
        <f>COUNTIF('Входная информация'!$B$143:$L$157,'Прогноз по дням'!BEA2)+IF(BEA3&gt;5,1,0)</f>
        <v>0</v>
      </c>
      <c r="BEB4" s="5">
        <f>COUNTIF('Входная информация'!$B$143:$L$157,'Прогноз по дням'!BEB2)+IF(BEB3&gt;5,1,0)</f>
        <v>0</v>
      </c>
      <c r="BEC4" s="5">
        <f>COUNTIF('Входная информация'!$B$143:$L$157,'Прогноз по дням'!BEC2)+IF(BEC3&gt;5,1,0)</f>
        <v>0</v>
      </c>
      <c r="BED4" s="5">
        <f>COUNTIF('Входная информация'!$B$143:$L$157,'Прогноз по дням'!BED2)+IF(BED3&gt;5,1,0)</f>
        <v>0</v>
      </c>
      <c r="BEE4" s="5">
        <f>COUNTIF('Входная информация'!$B$143:$L$157,'Прогноз по дням'!BEE2)+IF(BEE3&gt;5,1,0)</f>
        <v>0</v>
      </c>
      <c r="BEF4" s="5">
        <f>COUNTIF('Входная информация'!$B$143:$L$157,'Прогноз по дням'!BEF2)+IF(BEF3&gt;5,1,0)</f>
        <v>1</v>
      </c>
      <c r="BEG4" s="5">
        <f>COUNTIF('Входная информация'!$B$143:$L$157,'Прогноз по дням'!BEG2)+IF(BEG3&gt;5,1,0)</f>
        <v>1</v>
      </c>
      <c r="BEH4" s="5">
        <f>COUNTIF('Входная информация'!$B$143:$L$157,'Прогноз по дням'!BEH2)+IF(BEH3&gt;5,1,0)</f>
        <v>0</v>
      </c>
      <c r="BEI4" s="5">
        <f>COUNTIF('Входная информация'!$B$143:$L$157,'Прогноз по дням'!BEI2)+IF(BEI3&gt;5,1,0)</f>
        <v>0</v>
      </c>
      <c r="BEJ4" s="5">
        <f>COUNTIF('Входная информация'!$B$143:$L$157,'Прогноз по дням'!BEJ2)+IF(BEJ3&gt;5,1,0)</f>
        <v>0</v>
      </c>
      <c r="BEK4" s="5">
        <f>COUNTIF('Входная информация'!$B$143:$L$157,'Прогноз по дням'!BEK2)+IF(BEK3&gt;5,1,0)</f>
        <v>0</v>
      </c>
      <c r="BEL4" s="5">
        <f>COUNTIF('Входная информация'!$B$143:$L$157,'Прогноз по дням'!BEL2)+IF(BEL3&gt;5,1,0)</f>
        <v>0</v>
      </c>
      <c r="BEM4" s="5">
        <f>COUNTIF('Входная информация'!$B$143:$L$157,'Прогноз по дням'!BEM2)+IF(BEM3&gt;5,1,0)</f>
        <v>1</v>
      </c>
      <c r="BEN4" s="5">
        <f>COUNTIF('Входная информация'!$B$143:$L$157,'Прогноз по дням'!BEN2)+IF(BEN3&gt;5,1,0)</f>
        <v>1</v>
      </c>
      <c r="BEO4" s="5">
        <f>COUNTIF('Входная информация'!$B$143:$L$157,'Прогноз по дням'!BEO2)+IF(BEO3&gt;5,1,0)</f>
        <v>0</v>
      </c>
      <c r="BEP4" s="5">
        <f>COUNTIF('Входная информация'!$B$143:$L$157,'Прогноз по дням'!BEP2)+IF(BEP3&gt;5,1,0)</f>
        <v>0</v>
      </c>
      <c r="BEQ4" s="5">
        <f>COUNTIF('Входная информация'!$B$143:$L$157,'Прогноз по дням'!BEQ2)+IF(BEQ3&gt;5,1,0)</f>
        <v>0</v>
      </c>
      <c r="BER4" s="5">
        <f>COUNTIF('Входная информация'!$B$143:$L$157,'Прогноз по дням'!BER2)+IF(BER3&gt;5,1,0)</f>
        <v>0</v>
      </c>
      <c r="BES4" s="5">
        <f>COUNTIF('Входная информация'!$B$143:$L$157,'Прогноз по дням'!BES2)+IF(BES3&gt;5,1,0)</f>
        <v>0</v>
      </c>
      <c r="BET4" s="5">
        <f>COUNTIF('Входная информация'!$B$143:$L$157,'Прогноз по дням'!BET2)+IF(BET3&gt;5,1,0)</f>
        <v>1</v>
      </c>
      <c r="BEU4" s="5">
        <f>COUNTIF('Входная информация'!$B$143:$L$157,'Прогноз по дням'!BEU2)+IF(BEU3&gt;5,1,0)</f>
        <v>1</v>
      </c>
      <c r="BEV4" s="5">
        <f>COUNTIF('Входная информация'!$B$143:$L$157,'Прогноз по дням'!BEV2)+IF(BEV3&gt;5,1,0)</f>
        <v>0</v>
      </c>
      <c r="BEW4" s="5">
        <f>COUNTIF('Входная информация'!$B$143:$L$157,'Прогноз по дням'!BEW2)+IF(BEW3&gt;5,1,0)</f>
        <v>0</v>
      </c>
      <c r="BEX4" s="5">
        <f>COUNTIF('Входная информация'!$B$143:$L$157,'Прогноз по дням'!BEX2)+IF(BEX3&gt;5,1,0)</f>
        <v>0</v>
      </c>
      <c r="BEY4" s="5">
        <f>COUNTIF('Входная информация'!$B$143:$L$157,'Прогноз по дням'!BEY2)+IF(BEY3&gt;5,1,0)</f>
        <v>0</v>
      </c>
      <c r="BEZ4" s="5">
        <f>COUNTIF('Входная информация'!$B$143:$L$157,'Прогноз по дням'!BEZ2)+IF(BEZ3&gt;5,1,0)</f>
        <v>0</v>
      </c>
      <c r="BFA4" s="5">
        <f>COUNTIF('Входная информация'!$B$143:$L$157,'Прогноз по дням'!BFA2)+IF(BFA3&gt;5,1,0)</f>
        <v>1</v>
      </c>
      <c r="BFB4" s="5">
        <f>COUNTIF('Входная информация'!$B$143:$L$157,'Прогноз по дням'!BFB2)+IF(BFB3&gt;5,1,0)</f>
        <v>1</v>
      </c>
      <c r="BFC4" s="5">
        <f>COUNTIF('Входная информация'!$B$143:$L$157,'Прогноз по дням'!BFC2)+IF(BFC3&gt;5,1,0)</f>
        <v>0</v>
      </c>
      <c r="BFD4" s="5">
        <f>COUNTIF('Входная информация'!$B$143:$L$157,'Прогноз по дням'!BFD2)+IF(BFD3&gt;5,1,0)</f>
        <v>0</v>
      </c>
      <c r="BFE4" s="5">
        <f>COUNTIF('Входная информация'!$B$143:$L$157,'Прогноз по дням'!BFE2)+IF(BFE3&gt;5,1,0)</f>
        <v>0</v>
      </c>
      <c r="BFF4" s="5">
        <f>COUNTIF('Входная информация'!$B$143:$L$157,'Прогноз по дням'!BFF2)+IF(BFF3&gt;5,1,0)</f>
        <v>0</v>
      </c>
      <c r="BFG4" s="5">
        <f>COUNTIF('Входная информация'!$B$143:$L$157,'Прогноз по дням'!BFG2)+IF(BFG3&gt;5,1,0)</f>
        <v>0</v>
      </c>
      <c r="BFH4" s="5">
        <f>COUNTIF('Входная информация'!$B$143:$L$157,'Прогноз по дням'!BFH2)+IF(BFH3&gt;5,1,0)</f>
        <v>1</v>
      </c>
      <c r="BFI4" s="5">
        <f>COUNTIF('Входная информация'!$B$143:$L$157,'Прогноз по дням'!BFI2)+IF(BFI3&gt;5,1,0)</f>
        <v>1</v>
      </c>
      <c r="BFJ4" s="5">
        <f>COUNTIF('Входная информация'!$B$143:$L$157,'Прогноз по дням'!BFJ2)+IF(BFJ3&gt;5,1,0)</f>
        <v>0</v>
      </c>
      <c r="BFK4" s="5">
        <f>COUNTIF('Входная информация'!$B$143:$L$157,'Прогноз по дням'!BFK2)+IF(BFK3&gt;5,1,0)</f>
        <v>0</v>
      </c>
      <c r="BFL4" s="5">
        <f>COUNTIF('Входная информация'!$B$143:$L$157,'Прогноз по дням'!BFL2)+IF(BFL3&gt;5,1,0)</f>
        <v>0</v>
      </c>
      <c r="BFM4" s="5">
        <f>COUNTIF('Входная информация'!$B$143:$L$157,'Прогноз по дням'!BFM2)+IF(BFM3&gt;5,1,0)</f>
        <v>0</v>
      </c>
      <c r="BFN4" s="5">
        <f>COUNTIF('Входная информация'!$B$143:$L$157,'Прогноз по дням'!BFN2)+IF(BFN3&gt;5,1,0)</f>
        <v>0</v>
      </c>
      <c r="BFO4" s="5">
        <f>COUNTIF('Входная информация'!$B$143:$L$157,'Прогноз по дням'!BFO2)+IF(BFO3&gt;5,1,0)</f>
        <v>1</v>
      </c>
      <c r="BFP4" s="5">
        <f>COUNTIF('Входная информация'!$B$143:$L$157,'Прогноз по дням'!BFP2)+IF(BFP3&gt;5,1,0)</f>
        <v>1</v>
      </c>
      <c r="BFQ4" s="5">
        <f>COUNTIF('Входная информация'!$B$143:$L$157,'Прогноз по дням'!BFQ2)+IF(BFQ3&gt;5,1,0)</f>
        <v>0</v>
      </c>
      <c r="BFR4" s="5">
        <f>COUNTIF('Входная информация'!$B$143:$L$157,'Прогноз по дням'!BFR2)+IF(BFR3&gt;5,1,0)</f>
        <v>0</v>
      </c>
      <c r="BFS4" s="5">
        <f>COUNTIF('Входная информация'!$B$143:$L$157,'Прогноз по дням'!BFS2)+IF(BFS3&gt;5,1,0)</f>
        <v>0</v>
      </c>
      <c r="BFT4" s="5">
        <f>COUNTIF('Входная информация'!$B$143:$L$157,'Прогноз по дням'!BFT2)+IF(BFT3&gt;5,1,0)</f>
        <v>0</v>
      </c>
      <c r="BFU4" s="5">
        <f>COUNTIF('Входная информация'!$B$143:$L$157,'Прогноз по дням'!BFU2)+IF(BFU3&gt;5,1,0)</f>
        <v>0</v>
      </c>
      <c r="BFV4" s="5">
        <f>COUNTIF('Входная информация'!$B$143:$L$157,'Прогноз по дням'!BFV2)+IF(BFV3&gt;5,1,0)</f>
        <v>1</v>
      </c>
      <c r="BFW4" s="5">
        <f>COUNTIF('Входная информация'!$B$143:$L$157,'Прогноз по дням'!BFW2)+IF(BFW3&gt;5,1,0)</f>
        <v>1</v>
      </c>
      <c r="BFX4" s="5">
        <f>COUNTIF('Входная информация'!$B$143:$L$157,'Прогноз по дням'!BFX2)+IF(BFX3&gt;5,1,0)</f>
        <v>0</v>
      </c>
      <c r="BFY4" s="5">
        <f>COUNTIF('Входная информация'!$B$143:$L$157,'Прогноз по дням'!BFY2)+IF(BFY3&gt;5,1,0)</f>
        <v>0</v>
      </c>
      <c r="BFZ4" s="5">
        <f>COUNTIF('Входная информация'!$B$143:$L$157,'Прогноз по дням'!BFZ2)+IF(BFZ3&gt;5,1,0)</f>
        <v>0</v>
      </c>
      <c r="BGA4" s="5">
        <f>COUNTIF('Входная информация'!$B$143:$L$157,'Прогноз по дням'!BGA2)+IF(BGA3&gt;5,1,0)</f>
        <v>0</v>
      </c>
      <c r="BGB4" s="5">
        <f>COUNTIF('Входная информация'!$B$143:$L$157,'Прогноз по дням'!BGB2)+IF(BGB3&gt;5,1,0)</f>
        <v>0</v>
      </c>
      <c r="BGC4" s="5">
        <f>COUNTIF('Входная информация'!$B$143:$L$157,'Прогноз по дням'!BGC2)+IF(BGC3&gt;5,1,0)</f>
        <v>1</v>
      </c>
      <c r="BGD4" s="5">
        <f>COUNTIF('Входная информация'!$B$143:$L$157,'Прогноз по дням'!BGD2)+IF(BGD3&gt;5,1,0)</f>
        <v>1</v>
      </c>
      <c r="BGE4" s="5">
        <f>COUNTIF('Входная информация'!$B$143:$L$157,'Прогноз по дням'!BGE2)+IF(BGE3&gt;5,1,0)</f>
        <v>0</v>
      </c>
      <c r="BGF4" s="5">
        <f>COUNTIF('Входная информация'!$B$143:$L$157,'Прогноз по дням'!BGF2)+IF(BGF3&gt;5,1,0)</f>
        <v>0</v>
      </c>
      <c r="BGG4" s="5">
        <f>COUNTIF('Входная информация'!$B$143:$L$157,'Прогноз по дням'!BGG2)+IF(BGG3&gt;5,1,0)</f>
        <v>0</v>
      </c>
      <c r="BGH4" s="5">
        <f>COUNTIF('Входная информация'!$B$143:$L$157,'Прогноз по дням'!BGH2)+IF(BGH3&gt;5,1,0)</f>
        <v>0</v>
      </c>
      <c r="BGI4" s="5">
        <f>COUNTIF('Входная информация'!$B$143:$L$157,'Прогноз по дням'!BGI2)+IF(BGI3&gt;5,1,0)</f>
        <v>0</v>
      </c>
      <c r="BGJ4" s="5">
        <f>COUNTIF('Входная информация'!$B$143:$L$157,'Прогноз по дням'!BGJ2)+IF(BGJ3&gt;5,1,0)</f>
        <v>1</v>
      </c>
      <c r="BGK4" s="5">
        <f>COUNTIF('Входная информация'!$B$143:$L$157,'Прогноз по дням'!BGK2)+IF(BGK3&gt;5,1,0)</f>
        <v>1</v>
      </c>
      <c r="BGL4" s="5">
        <f>COUNTIF('Входная информация'!$B$143:$L$157,'Прогноз по дням'!BGL2)+IF(BGL3&gt;5,1,0)</f>
        <v>0</v>
      </c>
      <c r="BGM4" s="5">
        <f>COUNTIF('Входная информация'!$B$143:$L$157,'Прогноз по дням'!BGM2)+IF(BGM3&gt;5,1,0)</f>
        <v>0</v>
      </c>
      <c r="BGN4" s="5">
        <f>COUNTIF('Входная информация'!$B$143:$L$157,'Прогноз по дням'!BGN2)+IF(BGN3&gt;5,1,0)</f>
        <v>0</v>
      </c>
      <c r="BGO4" s="5">
        <f>COUNTIF('Входная информация'!$B$143:$L$157,'Прогноз по дням'!BGO2)+IF(BGO3&gt;5,1,0)</f>
        <v>0</v>
      </c>
      <c r="BGP4" s="5">
        <f>COUNTIF('Входная информация'!$B$143:$L$157,'Прогноз по дням'!BGP2)+IF(BGP3&gt;5,1,0)</f>
        <v>0</v>
      </c>
      <c r="BGQ4" s="5">
        <f>COUNTIF('Входная информация'!$B$143:$L$157,'Прогноз по дням'!BGQ2)+IF(BGQ3&gt;5,1,0)</f>
        <v>1</v>
      </c>
      <c r="BGR4" s="5">
        <f>COUNTIF('Входная информация'!$B$143:$L$157,'Прогноз по дням'!BGR2)+IF(BGR3&gt;5,1,0)</f>
        <v>1</v>
      </c>
      <c r="BGS4" s="5">
        <f>COUNTIF('Входная информация'!$B$143:$L$157,'Прогноз по дням'!BGS2)+IF(BGS3&gt;5,1,0)</f>
        <v>0</v>
      </c>
      <c r="BGT4" s="5">
        <f>COUNTIF('Входная информация'!$B$143:$L$157,'Прогноз по дням'!BGT2)+IF(BGT3&gt;5,1,0)</f>
        <v>0</v>
      </c>
      <c r="BGU4" s="5">
        <f>COUNTIF('Входная информация'!$B$143:$L$157,'Прогноз по дням'!BGU2)+IF(BGU3&gt;5,1,0)</f>
        <v>0</v>
      </c>
      <c r="BGV4" s="5">
        <f>COUNTIF('Входная информация'!$B$143:$L$157,'Прогноз по дням'!BGV2)+IF(BGV3&gt;5,1,0)</f>
        <v>0</v>
      </c>
      <c r="BGW4" s="5">
        <f>COUNTIF('Входная информация'!$B$143:$L$157,'Прогноз по дням'!BGW2)+IF(BGW3&gt;5,1,0)</f>
        <v>0</v>
      </c>
      <c r="BGX4" s="5">
        <f>COUNTIF('Входная информация'!$B$143:$L$157,'Прогноз по дням'!BGX2)+IF(BGX3&gt;5,1,0)</f>
        <v>1</v>
      </c>
      <c r="BGY4" s="5">
        <f>COUNTIF('Входная информация'!$B$143:$L$157,'Прогноз по дням'!BGY2)+IF(BGY3&gt;5,1,0)</f>
        <v>1</v>
      </c>
      <c r="BGZ4" s="5">
        <f>COUNTIF('Входная информация'!$B$143:$L$157,'Прогноз по дням'!BGZ2)+IF(BGZ3&gt;5,1,0)</f>
        <v>0</v>
      </c>
      <c r="BHA4" s="5">
        <f>COUNTIF('Входная информация'!$B$143:$L$157,'Прогноз по дням'!BHA2)+IF(BHA3&gt;5,1,0)</f>
        <v>0</v>
      </c>
      <c r="BHB4" s="5">
        <f>COUNTIF('Входная информация'!$B$143:$L$157,'Прогноз по дням'!BHB2)+IF(BHB3&gt;5,1,0)</f>
        <v>0</v>
      </c>
      <c r="BHC4" s="5">
        <f>COUNTIF('Входная информация'!$B$143:$L$157,'Прогноз по дням'!BHC2)+IF(BHC3&gt;5,1,0)</f>
        <v>0</v>
      </c>
      <c r="BHD4" s="5">
        <f>COUNTIF('Входная информация'!$B$143:$L$157,'Прогноз по дням'!BHD2)+IF(BHD3&gt;5,1,0)</f>
        <v>0</v>
      </c>
      <c r="BHE4" s="5">
        <f>COUNTIF('Входная информация'!$B$143:$L$157,'Прогноз по дням'!BHE2)+IF(BHE3&gt;5,1,0)</f>
        <v>1</v>
      </c>
      <c r="BHF4" s="5">
        <f>COUNTIF('Входная информация'!$B$143:$L$157,'Прогноз по дням'!BHF2)+IF(BHF3&gt;5,1,0)</f>
        <v>1</v>
      </c>
      <c r="BHG4" s="5">
        <f>COUNTIF('Входная информация'!$B$143:$L$157,'Прогноз по дням'!BHG2)+IF(BHG3&gt;5,1,0)</f>
        <v>0</v>
      </c>
      <c r="BHH4" s="5">
        <f>COUNTIF('Входная информация'!$B$143:$L$157,'Прогноз по дням'!BHH2)+IF(BHH3&gt;5,1,0)</f>
        <v>0</v>
      </c>
      <c r="BHI4" s="5">
        <f>COUNTIF('Входная информация'!$B$143:$L$157,'Прогноз по дням'!BHI2)+IF(BHI3&gt;5,1,0)</f>
        <v>0</v>
      </c>
      <c r="BHJ4" s="5">
        <f>COUNTIF('Входная информация'!$B$143:$L$157,'Прогноз по дням'!BHJ2)+IF(BHJ3&gt;5,1,0)</f>
        <v>0</v>
      </c>
      <c r="BHK4" s="5">
        <f>COUNTIF('Входная информация'!$B$143:$L$157,'Прогноз по дням'!BHK2)+IF(BHK3&gt;5,1,0)</f>
        <v>0</v>
      </c>
      <c r="BHL4" s="5">
        <f>COUNTIF('Входная информация'!$B$143:$L$157,'Прогноз по дням'!BHL2)+IF(BHL3&gt;5,1,0)</f>
        <v>1</v>
      </c>
      <c r="BHM4" s="5">
        <f>COUNTIF('Входная информация'!$B$143:$L$157,'Прогноз по дням'!BHM2)+IF(BHM3&gt;5,1,0)</f>
        <v>1</v>
      </c>
      <c r="BHN4" s="5">
        <f>COUNTIF('Входная информация'!$B$143:$L$157,'Прогноз по дням'!BHN2)+IF(BHN3&gt;5,1,0)</f>
        <v>0</v>
      </c>
      <c r="BHO4" s="5">
        <f>COUNTIF('Входная информация'!$B$143:$L$157,'Прогноз по дням'!BHO2)+IF(BHO3&gt;5,1,0)</f>
        <v>0</v>
      </c>
      <c r="BHP4" s="5">
        <f>COUNTIF('Входная информация'!$B$143:$L$157,'Прогноз по дням'!BHP2)+IF(BHP3&gt;5,1,0)</f>
        <v>0</v>
      </c>
      <c r="BHQ4" s="5">
        <f>COUNTIF('Входная информация'!$B$143:$L$157,'Прогноз по дням'!BHQ2)+IF(BHQ3&gt;5,1,0)</f>
        <v>0</v>
      </c>
      <c r="BHR4" s="5">
        <f>COUNTIF('Входная информация'!$B$143:$L$157,'Прогноз по дням'!BHR2)+IF(BHR3&gt;5,1,0)</f>
        <v>0</v>
      </c>
      <c r="BHS4" s="5">
        <f>COUNTIF('Входная информация'!$B$143:$L$157,'Прогноз по дням'!BHS2)+IF(BHS3&gt;5,1,0)</f>
        <v>1</v>
      </c>
      <c r="BHT4" s="5">
        <f>COUNTIF('Входная информация'!$B$143:$L$157,'Прогноз по дням'!BHT2)+IF(BHT3&gt;5,1,0)</f>
        <v>1</v>
      </c>
      <c r="BHU4" s="5">
        <f>COUNTIF('Входная информация'!$B$143:$L$157,'Прогноз по дням'!BHU2)+IF(BHU3&gt;5,1,0)</f>
        <v>0</v>
      </c>
      <c r="BHV4" s="5">
        <f>COUNTIF('Входная информация'!$B$143:$L$157,'Прогноз по дням'!BHV2)+IF(BHV3&gt;5,1,0)</f>
        <v>0</v>
      </c>
      <c r="BHW4" s="5">
        <f>COUNTIF('Входная информация'!$B$143:$L$157,'Прогноз по дням'!BHW2)+IF(BHW3&gt;5,1,0)</f>
        <v>0</v>
      </c>
      <c r="BHX4" s="5">
        <f>COUNTIF('Входная информация'!$B$143:$L$157,'Прогноз по дням'!BHX2)+IF(BHX3&gt;5,1,0)</f>
        <v>0</v>
      </c>
      <c r="BHY4" s="5">
        <f>COUNTIF('Входная информация'!$B$143:$L$157,'Прогноз по дням'!BHY2)+IF(BHY3&gt;5,1,0)</f>
        <v>0</v>
      </c>
      <c r="BHZ4" s="5">
        <f>COUNTIF('Входная информация'!$B$143:$L$157,'Прогноз по дням'!BHZ2)+IF(BHZ3&gt;5,1,0)</f>
        <v>1</v>
      </c>
      <c r="BIA4" s="5">
        <f>COUNTIF('Входная информация'!$B$143:$L$157,'Прогноз по дням'!BIA2)+IF(BIA3&gt;5,1,0)</f>
        <v>1</v>
      </c>
      <c r="BIB4" s="5">
        <f>COUNTIF('Входная информация'!$B$143:$L$157,'Прогноз по дням'!BIB2)+IF(BIB3&gt;5,1,0)</f>
        <v>0</v>
      </c>
      <c r="BIC4" s="5">
        <f>COUNTIF('Входная информация'!$B$143:$L$157,'Прогноз по дням'!BIC2)+IF(BIC3&gt;5,1,0)</f>
        <v>0</v>
      </c>
      <c r="BID4" s="5">
        <f>COUNTIF('Входная информация'!$B$143:$L$157,'Прогноз по дням'!BID2)+IF(BID3&gt;5,1,0)</f>
        <v>1</v>
      </c>
      <c r="BIE4" s="5">
        <f>COUNTIF('Входная информация'!$B$143:$L$157,'Прогноз по дням'!BIE2)+IF(BIE3&gt;5,1,0)</f>
        <v>0</v>
      </c>
      <c r="BIF4" s="5">
        <f>COUNTIF('Входная информация'!$B$143:$L$157,'Прогноз по дням'!BIF2)+IF(BIF3&gt;5,1,0)</f>
        <v>0</v>
      </c>
      <c r="BIG4" s="5">
        <f>COUNTIF('Входная информация'!$B$143:$L$157,'Прогноз по дням'!BIG2)+IF(BIG3&gt;5,1,0)</f>
        <v>1</v>
      </c>
      <c r="BIH4" s="5">
        <f>COUNTIF('Входная информация'!$B$143:$L$157,'Прогноз по дням'!BIH2)+IF(BIH3&gt;5,1,0)</f>
        <v>1</v>
      </c>
      <c r="BII4" s="5">
        <f>COUNTIF('Входная информация'!$B$143:$L$157,'Прогноз по дням'!BII2)+IF(BII3&gt;5,1,0)</f>
        <v>0</v>
      </c>
      <c r="BIJ4" s="5">
        <f>COUNTIF('Входная информация'!$B$143:$L$157,'Прогноз по дням'!BIJ2)+IF(BIJ3&gt;5,1,0)</f>
        <v>0</v>
      </c>
      <c r="BIK4" s="5">
        <f>COUNTIF('Входная информация'!$B$143:$L$157,'Прогноз по дням'!BIK2)+IF(BIK3&gt;5,1,0)</f>
        <v>0</v>
      </c>
      <c r="BIL4" s="5">
        <f>COUNTIF('Входная информация'!$B$143:$L$157,'Прогноз по дням'!BIL2)+IF(BIL3&gt;5,1,0)</f>
        <v>0</v>
      </c>
      <c r="BIM4" s="5">
        <f>COUNTIF('Входная информация'!$B$143:$L$157,'Прогноз по дням'!BIM2)+IF(BIM3&gt;5,1,0)</f>
        <v>0</v>
      </c>
      <c r="BIN4" s="5">
        <f>COUNTIF('Входная информация'!$B$143:$L$157,'Прогноз по дням'!BIN2)+IF(BIN3&gt;5,1,0)</f>
        <v>1</v>
      </c>
      <c r="BIO4" s="5">
        <f>COUNTIF('Входная информация'!$B$143:$L$157,'Прогноз по дням'!BIO2)+IF(BIO3&gt;5,1,0)</f>
        <v>1</v>
      </c>
      <c r="BIP4" s="5">
        <f>COUNTIF('Входная информация'!$B$143:$L$157,'Прогноз по дням'!BIP2)+IF(BIP3&gt;5,1,0)</f>
        <v>0</v>
      </c>
      <c r="BIQ4" s="5">
        <f>COUNTIF('Входная информация'!$B$143:$L$157,'Прогноз по дням'!BIQ2)+IF(BIQ3&gt;5,1,0)</f>
        <v>0</v>
      </c>
      <c r="BIR4" s="5">
        <f>COUNTIF('Входная информация'!$B$143:$L$157,'Прогноз по дням'!BIR2)+IF(BIR3&gt;5,1,0)</f>
        <v>0</v>
      </c>
      <c r="BIS4" s="5">
        <f>COUNTIF('Входная информация'!$B$143:$L$157,'Прогноз по дням'!BIS2)+IF(BIS3&gt;5,1,0)</f>
        <v>0</v>
      </c>
      <c r="BIT4" s="5">
        <f>COUNTIF('Входная информация'!$B$143:$L$157,'Прогноз по дням'!BIT2)+IF(BIT3&gt;5,1,0)</f>
        <v>0</v>
      </c>
      <c r="BIU4" s="5">
        <f>COUNTIF('Входная информация'!$B$143:$L$157,'Прогноз по дням'!BIU2)+IF(BIU3&gt;5,1,0)</f>
        <v>1</v>
      </c>
      <c r="BIV4" s="5">
        <f>COUNTIF('Входная информация'!$B$143:$L$157,'Прогноз по дням'!BIV2)+IF(BIV3&gt;5,1,0)</f>
        <v>1</v>
      </c>
      <c r="BIW4" s="5">
        <f>COUNTIF('Входная информация'!$B$143:$L$157,'Прогноз по дням'!BIW2)+IF(BIW3&gt;5,1,0)</f>
        <v>0</v>
      </c>
      <c r="BIX4" s="5">
        <f>COUNTIF('Входная информация'!$B$143:$L$157,'Прогноз по дням'!BIX2)+IF(BIX3&gt;5,1,0)</f>
        <v>0</v>
      </c>
      <c r="BIY4" s="5">
        <f>COUNTIF('Входная информация'!$B$143:$L$157,'Прогноз по дням'!BIY2)+IF(BIY3&gt;5,1,0)</f>
        <v>0</v>
      </c>
      <c r="BIZ4" s="5">
        <f>COUNTIF('Входная информация'!$B$143:$L$157,'Прогноз по дням'!BIZ2)+IF(BIZ3&gt;5,1,0)</f>
        <v>0</v>
      </c>
      <c r="BJA4" s="5">
        <f>COUNTIF('Входная информация'!$B$143:$L$157,'Прогноз по дням'!BJA2)+IF(BJA3&gt;5,1,0)</f>
        <v>0</v>
      </c>
      <c r="BJB4" s="5">
        <f>COUNTIF('Входная информация'!$B$143:$L$157,'Прогноз по дням'!BJB2)+IF(BJB3&gt;5,1,0)</f>
        <v>1</v>
      </c>
      <c r="BJC4" s="5">
        <f>COUNTIF('Входная информация'!$B$143:$L$157,'Прогноз по дням'!BJC2)+IF(BJC3&gt;5,1,0)</f>
        <v>1</v>
      </c>
      <c r="BJD4" s="5">
        <f>COUNTIF('Входная информация'!$B$143:$L$157,'Прогноз по дням'!BJD2)+IF(BJD3&gt;5,1,0)</f>
        <v>0</v>
      </c>
      <c r="BJE4" s="5">
        <f>COUNTIF('Входная информация'!$B$143:$L$157,'Прогноз по дням'!BJE2)+IF(BJE3&gt;5,1,0)</f>
        <v>0</v>
      </c>
      <c r="BJF4" s="5">
        <f>COUNTIF('Входная информация'!$B$143:$L$157,'Прогноз по дням'!BJF2)+IF(BJF3&gt;5,1,0)</f>
        <v>0</v>
      </c>
      <c r="BJG4" s="5">
        <f>COUNTIF('Входная информация'!$B$143:$L$157,'Прогноз по дням'!BJG2)+IF(BJG3&gt;5,1,0)</f>
        <v>0</v>
      </c>
      <c r="BJH4" s="5">
        <f>COUNTIF('Входная информация'!$B$143:$L$157,'Прогноз по дням'!BJH2)+IF(BJH3&gt;5,1,0)</f>
        <v>0</v>
      </c>
      <c r="BJI4" s="5">
        <f>COUNTIF('Входная информация'!$B$143:$L$157,'Прогноз по дням'!BJI2)+IF(BJI3&gt;5,1,0)</f>
        <v>1</v>
      </c>
      <c r="BJJ4" s="5">
        <f>COUNTIF('Входная информация'!$B$143:$L$157,'Прогноз по дням'!BJJ2)+IF(BJJ3&gt;5,1,0)</f>
        <v>1</v>
      </c>
      <c r="BJK4" s="5">
        <f>COUNTIF('Входная информация'!$B$143:$L$157,'Прогноз по дням'!BJK2)+IF(BJK3&gt;5,1,0)</f>
        <v>0</v>
      </c>
      <c r="BJL4" s="5">
        <f>COUNTIF('Входная информация'!$B$143:$L$157,'Прогноз по дням'!BJL2)+IF(BJL3&gt;5,1,0)</f>
        <v>0</v>
      </c>
      <c r="BJM4" s="5">
        <f>COUNTIF('Входная информация'!$B$143:$L$157,'Прогноз по дням'!BJM2)+IF(BJM3&gt;5,1,0)</f>
        <v>0</v>
      </c>
      <c r="BJN4" s="5">
        <f>COUNTIF('Входная информация'!$B$143:$L$157,'Прогноз по дням'!BJN2)+IF(BJN3&gt;5,1,0)</f>
        <v>0</v>
      </c>
      <c r="BJO4" s="5">
        <f>COUNTIF('Входная информация'!$B$143:$L$157,'Прогноз по дням'!BJO2)+IF(BJO3&gt;5,1,0)</f>
        <v>0</v>
      </c>
      <c r="BJP4" s="5">
        <f>COUNTIF('Входная информация'!$B$143:$L$157,'Прогноз по дням'!BJP2)+IF(BJP3&gt;5,1,0)</f>
        <v>1</v>
      </c>
      <c r="BJQ4" s="5">
        <f>COUNTIF('Входная информация'!$B$143:$L$157,'Прогноз по дням'!BJQ2)+IF(BJQ3&gt;5,1,0)</f>
        <v>1</v>
      </c>
      <c r="BJR4" s="5">
        <f>COUNTIF('Входная информация'!$B$143:$L$157,'Прогноз по дням'!BJR2)+IF(BJR3&gt;5,1,0)</f>
        <v>0</v>
      </c>
      <c r="BJS4" s="5">
        <f>COUNTIF('Входная информация'!$B$143:$L$157,'Прогноз по дням'!BJS2)+IF(BJS3&gt;5,1,0)</f>
        <v>0</v>
      </c>
      <c r="BJT4" s="5">
        <f>COUNTIF('Входная информация'!$B$143:$L$157,'Прогноз по дням'!BJT2)+IF(BJT3&gt;5,1,0)</f>
        <v>0</v>
      </c>
      <c r="BJU4" s="5">
        <f>COUNTIF('Входная информация'!$B$143:$L$157,'Прогноз по дням'!BJU2)+IF(BJU3&gt;5,1,0)</f>
        <v>0</v>
      </c>
      <c r="BJV4" s="5">
        <f>COUNTIF('Входная информация'!$B$143:$L$157,'Прогноз по дням'!BJV2)+IF(BJV3&gt;5,1,0)</f>
        <v>0</v>
      </c>
      <c r="BJW4" s="5">
        <f>COUNTIF('Входная информация'!$B$143:$L$157,'Прогноз по дням'!BJW2)+IF(BJW3&gt;5,1,0)</f>
        <v>1</v>
      </c>
      <c r="BJX4" s="5">
        <f>COUNTIF('Входная информация'!$B$143:$L$157,'Прогноз по дням'!BJX2)+IF(BJX3&gt;5,1,0)</f>
        <v>1</v>
      </c>
      <c r="BJY4" s="5">
        <f>COUNTIF('Входная информация'!$B$143:$L$157,'Прогноз по дням'!BJY2)+IF(BJY3&gt;5,1,0)</f>
        <v>0</v>
      </c>
      <c r="BJZ4" s="5">
        <f>COUNTIF('Входная информация'!$B$143:$L$157,'Прогноз по дням'!BJZ2)+IF(BJZ3&gt;5,1,0)</f>
        <v>0</v>
      </c>
      <c r="BKA4" s="5">
        <f>COUNTIF('Входная информация'!$B$143:$L$157,'Прогноз по дням'!BKA2)+IF(BKA3&gt;5,1,0)</f>
        <v>0</v>
      </c>
      <c r="BKB4" s="5">
        <f>COUNTIF('Входная информация'!$B$143:$L$157,'Прогноз по дням'!BKB2)+IF(BKB3&gt;5,1,0)</f>
        <v>0</v>
      </c>
      <c r="BKC4" s="5">
        <f>COUNTIF('Входная информация'!$B$143:$L$157,'Прогноз по дням'!BKC2)+IF(BKC3&gt;5,1,0)</f>
        <v>0</v>
      </c>
      <c r="BKD4" s="5">
        <f>COUNTIF('Входная информация'!$B$143:$L$157,'Прогноз по дням'!BKD2)+IF(BKD3&gt;5,1,0)</f>
        <v>1</v>
      </c>
      <c r="BKE4" s="5">
        <f>COUNTIF('Входная информация'!$B$143:$L$157,'Прогноз по дням'!BKE2)+IF(BKE3&gt;5,1,0)</f>
        <v>1</v>
      </c>
      <c r="BKF4" s="5">
        <f>COUNTIF('Входная информация'!$B$143:$L$157,'Прогноз по дням'!BKF2)+IF(BKF3&gt;5,1,0)</f>
        <v>0</v>
      </c>
      <c r="BKG4" s="5">
        <f>COUNTIF('Входная информация'!$B$143:$L$157,'Прогноз по дням'!BKG2)+IF(BKG3&gt;5,1,0)</f>
        <v>0</v>
      </c>
      <c r="BKH4" s="5">
        <f>COUNTIF('Входная информация'!$B$143:$L$157,'Прогноз по дням'!BKH2)+IF(BKH3&gt;5,1,0)</f>
        <v>0</v>
      </c>
      <c r="BKI4" s="5">
        <f>COUNTIF('Входная информация'!$B$143:$L$157,'Прогноз по дням'!BKI2)+IF(BKI3&gt;5,1,0)</f>
        <v>1</v>
      </c>
      <c r="BKJ4" s="5">
        <f>COUNTIF('Входная информация'!$B$143:$L$157,'Прогноз по дням'!BKJ2)+IF(BKJ3&gt;5,1,0)</f>
        <v>1</v>
      </c>
      <c r="BKK4" s="5">
        <f>COUNTIF('Входная информация'!$B$143:$L$157,'Прогноз по дням'!BKK2)+IF(BKK3&gt;5,1,0)</f>
        <v>2</v>
      </c>
      <c r="BKL4" s="5">
        <f>COUNTIF('Входная информация'!$B$143:$L$157,'Прогноз по дням'!BKL2)+IF(BKL3&gt;5,1,0)</f>
        <v>2</v>
      </c>
      <c r="BKM4" s="5">
        <f>COUNTIF('Входная информация'!$B$143:$L$157,'Прогноз по дням'!BKM2)+IF(BKM3&gt;5,1,0)</f>
        <v>1</v>
      </c>
      <c r="BKN4" s="5">
        <f>COUNTIF('Входная информация'!$B$143:$L$157,'Прогноз по дням'!BKN2)+IF(BKN3&gt;5,1,0)</f>
        <v>1</v>
      </c>
      <c r="BKO4" s="5">
        <f>COUNTIF('Входная информация'!$B$143:$L$157,'Прогноз по дням'!BKO2)+IF(BKO3&gt;5,1,0)</f>
        <v>1</v>
      </c>
      <c r="BKP4" s="5">
        <f>COUNTIF('Входная информация'!$B$143:$L$157,'Прогноз по дням'!BKP2)+IF(BKP3&gt;5,1,0)</f>
        <v>1</v>
      </c>
      <c r="BKQ4" s="5">
        <f>COUNTIF('Входная информация'!$B$143:$L$157,'Прогноз по дням'!BKQ2)+IF(BKQ3&gt;5,1,0)</f>
        <v>1</v>
      </c>
      <c r="BKR4" s="5">
        <f>COUNTIF('Входная информация'!$B$143:$L$157,'Прогноз по дням'!BKR2)+IF(BKR3&gt;5,1,0)</f>
        <v>1</v>
      </c>
      <c r="BKS4" s="5">
        <f>COUNTIF('Входная информация'!$B$143:$L$157,'Прогноз по дням'!BKS2)+IF(BKS3&gt;5,1,0)</f>
        <v>1</v>
      </c>
      <c r="BKT4" s="5">
        <f>COUNTIF('Входная информация'!$B$143:$L$157,'Прогноз по дням'!BKT2)+IF(BKT3&gt;5,1,0)</f>
        <v>0</v>
      </c>
      <c r="BKU4" s="5">
        <f>COUNTIF('Входная информация'!$B$143:$L$157,'Прогноз по дням'!BKU2)+IF(BKU3&gt;5,1,0)</f>
        <v>0</v>
      </c>
      <c r="BKV4" s="5">
        <f>COUNTIF('Входная информация'!$B$143:$L$157,'Прогноз по дням'!BKV2)+IF(BKV3&gt;5,1,0)</f>
        <v>0</v>
      </c>
      <c r="BKW4" s="5">
        <f>COUNTIF('Входная информация'!$B$143:$L$157,'Прогноз по дням'!BKW2)+IF(BKW3&gt;5,1,0)</f>
        <v>0</v>
      </c>
      <c r="BKX4" s="5">
        <f>COUNTIF('Входная информация'!$B$143:$L$157,'Прогноз по дням'!BKX2)+IF(BKX3&gt;5,1,0)</f>
        <v>0</v>
      </c>
      <c r="BKY4" s="5">
        <f>COUNTIF('Входная информация'!$B$143:$L$157,'Прогноз по дням'!BKY2)+IF(BKY3&gt;5,1,0)</f>
        <v>1</v>
      </c>
      <c r="BKZ4" s="5">
        <f>COUNTIF('Входная информация'!$B$143:$L$157,'Прогноз по дням'!BKZ2)+IF(BKZ3&gt;5,1,0)</f>
        <v>1</v>
      </c>
      <c r="BLA4" s="5">
        <f>COUNTIF('Входная информация'!$B$143:$L$157,'Прогноз по дням'!BLA2)+IF(BLA3&gt;5,1,0)</f>
        <v>0</v>
      </c>
      <c r="BLB4" s="5">
        <f>COUNTIF('Входная информация'!$B$143:$L$157,'Прогноз по дням'!BLB2)+IF(BLB3&gt;5,1,0)</f>
        <v>0</v>
      </c>
      <c r="BLC4" s="5">
        <f>COUNTIF('Входная информация'!$B$143:$L$157,'Прогноз по дням'!BLC2)+IF(BLC3&gt;5,1,0)</f>
        <v>0</v>
      </c>
      <c r="BLD4" s="5">
        <f>COUNTIF('Входная информация'!$B$143:$L$157,'Прогноз по дням'!BLD2)+IF(BLD3&gt;5,1,0)</f>
        <v>0</v>
      </c>
      <c r="BLE4" s="5">
        <f>COUNTIF('Входная информация'!$B$143:$L$157,'Прогноз по дням'!BLE2)+IF(BLE3&gt;5,1,0)</f>
        <v>0</v>
      </c>
      <c r="BLF4" s="5">
        <f>COUNTIF('Входная информация'!$B$143:$L$157,'Прогноз по дням'!BLF2)+IF(BLF3&gt;5,1,0)</f>
        <v>1</v>
      </c>
      <c r="BLG4" s="5">
        <f>COUNTIF('Входная информация'!$B$143:$L$157,'Прогноз по дням'!BLG2)+IF(BLG3&gt;5,1,0)</f>
        <v>1</v>
      </c>
      <c r="BLH4" s="5">
        <f>COUNTIF('Входная информация'!$B$143:$L$157,'Прогноз по дням'!BLH2)+IF(BLH3&gt;5,1,0)</f>
        <v>0</v>
      </c>
      <c r="BLI4" s="5">
        <f>COUNTIF('Входная информация'!$B$143:$L$157,'Прогноз по дням'!BLI2)+IF(BLI3&gt;5,1,0)</f>
        <v>0</v>
      </c>
      <c r="BLJ4" s="5">
        <f>COUNTIF('Входная информация'!$B$143:$L$157,'Прогноз по дням'!BLJ2)+IF(BLJ3&gt;5,1,0)</f>
        <v>0</v>
      </c>
      <c r="BLK4" s="5">
        <f>COUNTIF('Входная информация'!$B$143:$L$157,'Прогноз по дням'!BLK2)+IF(BLK3&gt;5,1,0)</f>
        <v>0</v>
      </c>
      <c r="BLL4" s="5">
        <f>COUNTIF('Входная информация'!$B$143:$L$157,'Прогноз по дням'!BLL2)+IF(BLL3&gt;5,1,0)</f>
        <v>0</v>
      </c>
      <c r="BLM4" s="5">
        <f>COUNTIF('Входная информация'!$B$143:$L$157,'Прогноз по дням'!BLM2)+IF(BLM3&gt;5,1,0)</f>
        <v>1</v>
      </c>
      <c r="BLN4" s="5">
        <f>COUNTIF('Входная информация'!$B$143:$L$157,'Прогноз по дням'!BLN2)+IF(BLN3&gt;5,1,0)</f>
        <v>1</v>
      </c>
      <c r="BLO4" s="5">
        <f>COUNTIF('Входная информация'!$B$143:$L$157,'Прогноз по дням'!BLO2)+IF(BLO3&gt;5,1,0)</f>
        <v>0</v>
      </c>
      <c r="BLP4" s="5">
        <f>COUNTIF('Входная информация'!$B$143:$L$157,'Прогноз по дням'!BLP2)+IF(BLP3&gt;5,1,0)</f>
        <v>0</v>
      </c>
      <c r="BLQ4" s="5">
        <f>COUNTIF('Входная информация'!$B$143:$L$157,'Прогноз по дням'!BLQ2)+IF(BLQ3&gt;5,1,0)</f>
        <v>0</v>
      </c>
      <c r="BLR4" s="5">
        <f>COUNTIF('Входная информация'!$B$143:$L$157,'Прогноз по дням'!BLR2)+IF(BLR3&gt;5,1,0)</f>
        <v>0</v>
      </c>
      <c r="BLS4" s="5">
        <f>COUNTIF('Входная информация'!$B$143:$L$157,'Прогноз по дням'!BLS2)+IF(BLS3&gt;5,1,0)</f>
        <v>0</v>
      </c>
      <c r="BLT4" s="5">
        <f>COUNTIF('Входная информация'!$B$143:$L$157,'Прогноз по дням'!BLT2)+IF(BLT3&gt;5,1,0)</f>
        <v>1</v>
      </c>
      <c r="BLU4" s="5">
        <f>COUNTIF('Входная информация'!$B$143:$L$157,'Прогноз по дням'!BLU2)+IF(BLU3&gt;5,1,0)</f>
        <v>1</v>
      </c>
      <c r="BLV4" s="5">
        <f>COUNTIF('Входная информация'!$B$143:$L$157,'Прогноз по дням'!BLV2)+IF(BLV3&gt;5,1,0)</f>
        <v>0</v>
      </c>
      <c r="BLW4" s="5">
        <f>COUNTIF('Входная информация'!$B$143:$L$157,'Прогноз по дням'!BLW2)+IF(BLW3&gt;5,1,0)</f>
        <v>0</v>
      </c>
      <c r="BLX4" s="5">
        <f>COUNTIF('Входная информация'!$B$143:$L$157,'Прогноз по дням'!BLX2)+IF(BLX3&gt;5,1,0)</f>
        <v>0</v>
      </c>
      <c r="BLY4" s="5">
        <f>COUNTIF('Входная информация'!$B$143:$L$157,'Прогноз по дням'!BLY2)+IF(BLY3&gt;5,1,0)</f>
        <v>0</v>
      </c>
      <c r="BLZ4" s="5">
        <f>COUNTIF('Входная информация'!$B$143:$L$157,'Прогноз по дням'!BLZ2)+IF(BLZ3&gt;5,1,0)</f>
        <v>0</v>
      </c>
      <c r="BMA4" s="5">
        <f>COUNTIF('Входная информация'!$B$143:$L$157,'Прогноз по дням'!BMA2)+IF(BMA3&gt;5,1,0)</f>
        <v>1</v>
      </c>
      <c r="BMB4" s="5">
        <f>COUNTIF('Входная информация'!$B$143:$L$157,'Прогноз по дням'!BMB2)+IF(BMB3&gt;5,1,0)</f>
        <v>1</v>
      </c>
      <c r="BMC4" s="5">
        <f>COUNTIF('Входная информация'!$B$143:$L$157,'Прогноз по дням'!BMC2)+IF(BMC3&gt;5,1,0)</f>
        <v>0</v>
      </c>
      <c r="BMD4" s="5">
        <f>COUNTIF('Входная информация'!$B$143:$L$157,'Прогноз по дням'!BMD2)+IF(BMD3&gt;5,1,0)</f>
        <v>0</v>
      </c>
      <c r="BME4" s="5">
        <f>COUNTIF('Входная информация'!$B$143:$L$157,'Прогноз по дням'!BME2)+IF(BME3&gt;5,1,0)</f>
        <v>0</v>
      </c>
      <c r="BMF4" s="5">
        <f>COUNTIF('Входная информация'!$B$143:$L$157,'Прогноз по дням'!BMF2)+IF(BMF3&gt;5,1,0)</f>
        <v>0</v>
      </c>
      <c r="BMG4" s="5">
        <f>COUNTIF('Входная информация'!$B$143:$L$157,'Прогноз по дням'!BMG2)+IF(BMG3&gt;5,1,0)</f>
        <v>0</v>
      </c>
      <c r="BMH4" s="5">
        <f>COUNTIF('Входная информация'!$B$143:$L$157,'Прогноз по дням'!BMH2)+IF(BMH3&gt;5,1,0)</f>
        <v>1</v>
      </c>
      <c r="BMI4" s="5">
        <f>COUNTIF('Входная информация'!$B$143:$L$157,'Прогноз по дням'!BMI2)+IF(BMI3&gt;5,1,0)</f>
        <v>1</v>
      </c>
      <c r="BMJ4" s="5">
        <f>COUNTIF('Входная информация'!$B$143:$L$157,'Прогноз по дням'!BMJ2)+IF(BMJ3&gt;5,1,0)</f>
        <v>0</v>
      </c>
      <c r="BMK4" s="5">
        <f>COUNTIF('Входная информация'!$B$143:$L$157,'Прогноз по дням'!BMK2)+IF(BMK3&gt;5,1,0)</f>
        <v>1</v>
      </c>
      <c r="BML4" s="5">
        <f>COUNTIF('Входная информация'!$B$143:$L$157,'Прогноз по дням'!BML2)+IF(BML3&gt;5,1,0)</f>
        <v>0</v>
      </c>
      <c r="BMM4" s="5">
        <f>COUNTIF('Входная информация'!$B$143:$L$157,'Прогноз по дням'!BMM2)+IF(BMM3&gt;5,1,0)</f>
        <v>0</v>
      </c>
      <c r="BMN4" s="5">
        <f>COUNTIF('Входная информация'!$B$143:$L$157,'Прогноз по дням'!BMN2)+IF(BMN3&gt;5,1,0)</f>
        <v>0</v>
      </c>
      <c r="BMO4" s="5">
        <f>COUNTIF('Входная информация'!$B$143:$L$157,'Прогноз по дням'!BMO2)+IF(BMO3&gt;5,1,0)</f>
        <v>1</v>
      </c>
      <c r="BMP4" s="5">
        <f>COUNTIF('Входная информация'!$B$143:$L$157,'Прогноз по дням'!BMP2)+IF(BMP3&gt;5,1,0)</f>
        <v>1</v>
      </c>
      <c r="BMQ4" s="5">
        <f>COUNTIF('Входная информация'!$B$143:$L$157,'Прогноз по дням'!BMQ2)+IF(BMQ3&gt;5,1,0)</f>
        <v>0</v>
      </c>
      <c r="BMR4" s="5">
        <f>COUNTIF('Входная информация'!$B$143:$L$157,'Прогноз по дням'!BMR2)+IF(BMR3&gt;5,1,0)</f>
        <v>0</v>
      </c>
      <c r="BMS4" s="5">
        <f>COUNTIF('Входная информация'!$B$143:$L$157,'Прогноз по дням'!BMS2)+IF(BMS3&gt;5,1,0)</f>
        <v>0</v>
      </c>
      <c r="BMT4" s="5">
        <f>COUNTIF('Входная информация'!$B$143:$L$157,'Прогноз по дням'!BMT2)+IF(BMT3&gt;5,1,0)</f>
        <v>0</v>
      </c>
      <c r="BMU4" s="5">
        <f>COUNTIF('Входная информация'!$B$143:$L$157,'Прогноз по дням'!BMU2)+IF(BMU3&gt;5,1,0)</f>
        <v>0</v>
      </c>
      <c r="BMV4" s="5">
        <f>COUNTIF('Входная информация'!$B$143:$L$157,'Прогноз по дням'!BMV2)+IF(BMV3&gt;5,1,0)</f>
        <v>1</v>
      </c>
      <c r="BMW4" s="5">
        <f>COUNTIF('Входная информация'!$B$143:$L$157,'Прогноз по дням'!BMW2)+IF(BMW3&gt;5,1,0)</f>
        <v>1</v>
      </c>
      <c r="BMX4" s="5">
        <f>COUNTIF('Входная информация'!$B$143:$L$157,'Прогноз по дням'!BMX2)+IF(BMX3&gt;5,1,0)</f>
        <v>1</v>
      </c>
      <c r="BMY4" s="5">
        <f>COUNTIF('Входная информация'!$B$143:$L$157,'Прогноз по дням'!BMY2)+IF(BMY3&gt;5,1,0)</f>
        <v>0</v>
      </c>
      <c r="BMZ4" s="5">
        <f>COUNTIF('Входная информация'!$B$143:$L$157,'Прогноз по дням'!BMZ2)+IF(BMZ3&gt;5,1,0)</f>
        <v>0</v>
      </c>
      <c r="BNA4" s="5">
        <f>COUNTIF('Входная информация'!$B$143:$L$157,'Прогноз по дням'!BNA2)+IF(BNA3&gt;5,1,0)</f>
        <v>0</v>
      </c>
      <c r="BNB4" s="5">
        <f>COUNTIF('Входная информация'!$B$143:$L$157,'Прогноз по дням'!BNB2)+IF(BNB3&gt;5,1,0)</f>
        <v>0</v>
      </c>
      <c r="BNC4" s="5">
        <f>COUNTIF('Входная информация'!$B$143:$L$157,'Прогноз по дням'!BNC2)+IF(BNC3&gt;5,1,0)</f>
        <v>1</v>
      </c>
      <c r="BND4" s="5">
        <f>COUNTIF('Входная информация'!$B$143:$L$157,'Прогноз по дням'!BND2)+IF(BND3&gt;5,1,0)</f>
        <v>1</v>
      </c>
      <c r="BNE4" s="5">
        <f>COUNTIF('Входная информация'!$B$143:$L$157,'Прогноз по дням'!BNE2)+IF(BNE3&gt;5,1,0)</f>
        <v>0</v>
      </c>
      <c r="BNF4" s="5">
        <f>COUNTIF('Входная информация'!$B$143:$L$157,'Прогноз по дням'!BNF2)+IF(BNF3&gt;5,1,0)</f>
        <v>0</v>
      </c>
      <c r="BNG4" s="5">
        <f>COUNTIF('Входная информация'!$B$143:$L$157,'Прогноз по дням'!BNG2)+IF(BNG3&gt;5,1,0)</f>
        <v>0</v>
      </c>
      <c r="BNH4" s="5">
        <f>COUNTIF('Входная информация'!$B$143:$L$157,'Прогноз по дням'!BNH2)+IF(BNH3&gt;5,1,0)</f>
        <v>0</v>
      </c>
      <c r="BNI4" s="5">
        <f>COUNTIF('Входная информация'!$B$143:$L$157,'Прогноз по дням'!BNI2)+IF(BNI3&gt;5,1,0)</f>
        <v>0</v>
      </c>
      <c r="BNJ4" s="5">
        <f>COUNTIF('Входная информация'!$B$143:$L$157,'Прогноз по дням'!BNJ2)+IF(BNJ3&gt;5,1,0)</f>
        <v>1</v>
      </c>
      <c r="BNK4" s="5">
        <f>COUNTIF('Входная информация'!$B$143:$L$157,'Прогноз по дням'!BNK2)+IF(BNK3&gt;5,1,0)</f>
        <v>1</v>
      </c>
      <c r="BNL4" s="5">
        <f>COUNTIF('Входная информация'!$B$143:$L$157,'Прогноз по дням'!BNL2)+IF(BNL3&gt;5,1,0)</f>
        <v>0</v>
      </c>
      <c r="BNM4" s="5">
        <f>COUNTIF('Входная информация'!$B$143:$L$157,'Прогноз по дням'!BNM2)+IF(BNM3&gt;5,1,0)</f>
        <v>0</v>
      </c>
      <c r="BNN4" s="5">
        <f>COUNTIF('Входная информация'!$B$143:$L$157,'Прогноз по дням'!BNN2)+IF(BNN3&gt;5,1,0)</f>
        <v>0</v>
      </c>
      <c r="BNO4" s="5">
        <f>COUNTIF('Входная информация'!$B$143:$L$157,'Прогноз по дням'!BNO2)+IF(BNO3&gt;5,1,0)</f>
        <v>0</v>
      </c>
      <c r="BNP4" s="5">
        <f>COUNTIF('Входная информация'!$B$143:$L$157,'Прогноз по дням'!BNP2)+IF(BNP3&gt;5,1,0)</f>
        <v>0</v>
      </c>
      <c r="BNQ4" s="5">
        <f>COUNTIF('Входная информация'!$B$143:$L$157,'Прогноз по дням'!BNQ2)+IF(BNQ3&gt;5,1,0)</f>
        <v>1</v>
      </c>
      <c r="BNR4" s="5">
        <f>COUNTIF('Входная информация'!$B$143:$L$157,'Прогноз по дням'!BNR2)+IF(BNR3&gt;5,1,0)</f>
        <v>1</v>
      </c>
      <c r="BNS4" s="5">
        <f>COUNTIF('Входная информация'!$B$143:$L$157,'Прогноз по дням'!BNS2)+IF(BNS3&gt;5,1,0)</f>
        <v>0</v>
      </c>
      <c r="BNT4" s="5">
        <f>COUNTIF('Входная информация'!$B$143:$L$157,'Прогноз по дням'!BNT2)+IF(BNT3&gt;5,1,0)</f>
        <v>0</v>
      </c>
      <c r="BNU4" s="5">
        <f>COUNTIF('Входная информация'!$B$143:$L$157,'Прогноз по дням'!BNU2)+IF(BNU3&gt;5,1,0)</f>
        <v>0</v>
      </c>
      <c r="BNV4" s="5">
        <f>COUNTIF('Входная информация'!$B$143:$L$157,'Прогноз по дням'!BNV2)+IF(BNV3&gt;5,1,0)</f>
        <v>0</v>
      </c>
      <c r="BNW4" s="5">
        <f>COUNTIF('Входная информация'!$B$143:$L$157,'Прогноз по дням'!BNW2)+IF(BNW3&gt;5,1,0)</f>
        <v>0</v>
      </c>
      <c r="BNX4" s="5">
        <f>COUNTIF('Входная информация'!$B$143:$L$157,'Прогноз по дням'!BNX2)+IF(BNX3&gt;5,1,0)</f>
        <v>1</v>
      </c>
      <c r="BNY4" s="5">
        <f>COUNTIF('Входная информация'!$B$143:$L$157,'Прогноз по дням'!BNY2)+IF(BNY3&gt;5,1,0)</f>
        <v>1</v>
      </c>
      <c r="BNZ4" s="5">
        <f>COUNTIF('Входная информация'!$B$143:$L$157,'Прогноз по дням'!BNZ2)+IF(BNZ3&gt;5,1,0)</f>
        <v>0</v>
      </c>
      <c r="BOA4" s="5">
        <f>COUNTIF('Входная информация'!$B$143:$L$157,'Прогноз по дням'!BOA2)+IF(BOA3&gt;5,1,0)</f>
        <v>0</v>
      </c>
      <c r="BOB4" s="5">
        <f>COUNTIF('Входная информация'!$B$143:$L$157,'Прогноз по дням'!BOB2)+IF(BOB3&gt;5,1,0)</f>
        <v>0</v>
      </c>
      <c r="BOC4" s="5">
        <f>COUNTIF('Входная информация'!$B$143:$L$157,'Прогноз по дням'!BOC2)+IF(BOC3&gt;5,1,0)</f>
        <v>0</v>
      </c>
      <c r="BOD4" s="5">
        <f>COUNTIF('Входная информация'!$B$143:$L$157,'Прогноз по дням'!BOD2)+IF(BOD3&gt;5,1,0)</f>
        <v>0</v>
      </c>
      <c r="BOE4" s="5">
        <f>COUNTIF('Входная информация'!$B$143:$L$157,'Прогноз по дням'!BOE2)+IF(BOE3&gt;5,1,0)</f>
        <v>1</v>
      </c>
      <c r="BOF4" s="5">
        <f>COUNTIF('Входная информация'!$B$143:$L$157,'Прогноз по дням'!BOF2)+IF(BOF3&gt;5,1,0)</f>
        <v>1</v>
      </c>
      <c r="BOG4" s="5">
        <f>COUNTIF('Входная информация'!$B$143:$L$157,'Прогноз по дням'!BOG2)+IF(BOG3&gt;5,1,0)</f>
        <v>0</v>
      </c>
      <c r="BOH4" s="5">
        <f>COUNTIF('Входная информация'!$B$143:$L$157,'Прогноз по дням'!BOH2)+IF(BOH3&gt;5,1,0)</f>
        <v>0</v>
      </c>
      <c r="BOI4" s="5">
        <f>COUNTIF('Входная информация'!$B$143:$L$157,'Прогноз по дням'!BOI2)+IF(BOI3&gt;5,1,0)</f>
        <v>0</v>
      </c>
      <c r="BOJ4" s="5">
        <f>COUNTIF('Входная информация'!$B$143:$L$157,'Прогноз по дням'!BOJ2)+IF(BOJ3&gt;5,1,0)</f>
        <v>0</v>
      </c>
      <c r="BOK4" s="5">
        <f>COUNTIF('Входная информация'!$B$143:$L$157,'Прогноз по дням'!BOK2)+IF(BOK3&gt;5,1,0)</f>
        <v>0</v>
      </c>
      <c r="BOL4" s="5">
        <f>COUNTIF('Входная информация'!$B$143:$L$157,'Прогноз по дням'!BOL2)+IF(BOL3&gt;5,1,0)</f>
        <v>1</v>
      </c>
      <c r="BOM4" s="5">
        <f>COUNTIF('Входная информация'!$B$143:$L$157,'Прогноз по дням'!BOM2)+IF(BOM3&gt;5,1,0)</f>
        <v>1</v>
      </c>
      <c r="BON4" s="5">
        <f>COUNTIF('Входная информация'!$B$143:$L$157,'Прогноз по дням'!BON2)+IF(BON3&gt;5,1,0)</f>
        <v>0</v>
      </c>
      <c r="BOO4" s="5">
        <f>COUNTIF('Входная информация'!$B$143:$L$157,'Прогноз по дням'!BOO2)+IF(BOO3&gt;5,1,0)</f>
        <v>0</v>
      </c>
      <c r="BOP4" s="5">
        <f>COUNTIF('Входная информация'!$B$143:$L$157,'Прогноз по дням'!BOP2)+IF(BOP3&gt;5,1,0)</f>
        <v>0</v>
      </c>
      <c r="BOQ4" s="5">
        <f>COUNTIF('Входная информация'!$B$143:$L$157,'Прогноз по дням'!BOQ2)+IF(BOQ3&gt;5,1,0)</f>
        <v>0</v>
      </c>
      <c r="BOR4" s="5">
        <f>COUNTIF('Входная информация'!$B$143:$L$157,'Прогноз по дням'!BOR2)+IF(BOR3&gt;5,1,0)</f>
        <v>0</v>
      </c>
      <c r="BOS4" s="5">
        <f>COUNTIF('Входная информация'!$B$143:$L$157,'Прогноз по дням'!BOS2)+IF(BOS3&gt;5,1,0)</f>
        <v>1</v>
      </c>
      <c r="BOT4" s="5">
        <f>COUNTIF('Входная информация'!$B$143:$L$157,'Прогноз по дням'!BOT2)+IF(BOT3&gt;5,1,0)</f>
        <v>1</v>
      </c>
      <c r="BOU4" s="5">
        <f>COUNTIF('Входная информация'!$B$143:$L$157,'Прогноз по дням'!BOU2)+IF(BOU3&gt;5,1,0)</f>
        <v>0</v>
      </c>
      <c r="BOV4" s="5">
        <f>COUNTIF('Входная информация'!$B$143:$L$157,'Прогноз по дням'!BOV2)+IF(BOV3&gt;5,1,0)</f>
        <v>0</v>
      </c>
      <c r="BOW4" s="5">
        <f>COUNTIF('Входная информация'!$B$143:$L$157,'Прогноз по дням'!BOW2)+IF(BOW3&gt;5,1,0)</f>
        <v>0</v>
      </c>
      <c r="BOX4" s="5">
        <f>COUNTIF('Входная информация'!$B$143:$L$157,'Прогноз по дням'!BOX2)+IF(BOX3&gt;5,1,0)</f>
        <v>0</v>
      </c>
      <c r="BOY4" s="5">
        <f>COUNTIF('Входная информация'!$B$143:$L$157,'Прогноз по дням'!BOY2)+IF(BOY3&gt;5,1,0)</f>
        <v>0</v>
      </c>
      <c r="BOZ4" s="5">
        <f>COUNTIF('Входная информация'!$B$143:$L$157,'Прогноз по дням'!BOZ2)+IF(BOZ3&gt;5,1,0)</f>
        <v>2</v>
      </c>
      <c r="BPA4" s="5">
        <f>COUNTIF('Входная информация'!$B$143:$L$157,'Прогноз по дням'!BPA2)+IF(BPA3&gt;5,1,0)</f>
        <v>1</v>
      </c>
      <c r="BPB4" s="5">
        <f>COUNTIF('Входная информация'!$B$143:$L$157,'Прогноз по дням'!BPB2)+IF(BPB3&gt;5,1,0)</f>
        <v>0</v>
      </c>
      <c r="BPC4" s="5">
        <f>COUNTIF('Входная информация'!$B$143:$L$157,'Прогноз по дням'!BPC2)+IF(BPC3&gt;5,1,0)</f>
        <v>0</v>
      </c>
      <c r="BPD4" s="5">
        <f>COUNTIF('Входная информация'!$B$143:$L$157,'Прогноз по дням'!BPD2)+IF(BPD3&gt;5,1,0)</f>
        <v>0</v>
      </c>
      <c r="BPE4" s="5">
        <f>COUNTIF('Входная информация'!$B$143:$L$157,'Прогноз по дням'!BPE2)+IF(BPE3&gt;5,1,0)</f>
        <v>0</v>
      </c>
      <c r="BPF4" s="5">
        <f>COUNTIF('Входная информация'!$B$143:$L$157,'Прогноз по дням'!BPF2)+IF(BPF3&gt;5,1,0)</f>
        <v>0</v>
      </c>
      <c r="BPG4" s="5">
        <f>COUNTIF('Входная информация'!$B$143:$L$157,'Прогноз по дням'!BPG2)+IF(BPG3&gt;5,1,0)</f>
        <v>1</v>
      </c>
      <c r="BPH4" s="5">
        <f>COUNTIF('Входная информация'!$B$143:$L$157,'Прогноз по дням'!BPH2)+IF(BPH3&gt;5,1,0)</f>
        <v>2</v>
      </c>
      <c r="BPI4" s="5">
        <f>COUNTIF('Входная информация'!$B$143:$L$157,'Прогноз по дням'!BPI2)+IF(BPI3&gt;5,1,0)</f>
        <v>0</v>
      </c>
      <c r="BPJ4" s="5">
        <f>COUNTIF('Входная информация'!$B$143:$L$157,'Прогноз по дням'!BPJ2)+IF(BPJ3&gt;5,1,0)</f>
        <v>0</v>
      </c>
      <c r="BPK4" s="5">
        <f>COUNTIF('Входная информация'!$B$143:$L$157,'Прогноз по дням'!BPK2)+IF(BPK3&gt;5,1,0)</f>
        <v>0</v>
      </c>
      <c r="BPL4" s="5">
        <f>COUNTIF('Входная информация'!$B$143:$L$157,'Прогноз по дням'!BPL2)+IF(BPL3&gt;5,1,0)</f>
        <v>0</v>
      </c>
      <c r="BPM4" s="5">
        <f>COUNTIF('Входная информация'!$B$143:$L$157,'Прогноз по дням'!BPM2)+IF(BPM3&gt;5,1,0)</f>
        <v>0</v>
      </c>
      <c r="BPN4" s="5">
        <f>COUNTIF('Входная информация'!$B$143:$L$157,'Прогноз по дням'!BPN2)+IF(BPN3&gt;5,1,0)</f>
        <v>1</v>
      </c>
      <c r="BPO4" s="5">
        <f>COUNTIF('Входная информация'!$B$143:$L$157,'Прогноз по дням'!BPO2)+IF(BPO3&gt;5,1,0)</f>
        <v>1</v>
      </c>
      <c r="BPP4" s="5">
        <f>COUNTIF('Входная информация'!$B$143:$L$157,'Прогноз по дням'!BPP2)+IF(BPP3&gt;5,1,0)</f>
        <v>0</v>
      </c>
      <c r="BPQ4" s="5">
        <f>COUNTIF('Входная информация'!$B$143:$L$157,'Прогноз по дням'!BPQ2)+IF(BPQ3&gt;5,1,0)</f>
        <v>0</v>
      </c>
      <c r="BPR4" s="5">
        <f>COUNTIF('Входная информация'!$B$143:$L$157,'Прогноз по дням'!BPR2)+IF(BPR3&gt;5,1,0)</f>
        <v>0</v>
      </c>
      <c r="BPS4" s="5">
        <f>COUNTIF('Входная информация'!$B$143:$L$157,'Прогноз по дням'!BPS2)+IF(BPS3&gt;5,1,0)</f>
        <v>0</v>
      </c>
      <c r="BPT4" s="5">
        <f>COUNTIF('Входная информация'!$B$143:$L$157,'Прогноз по дням'!BPT2)+IF(BPT3&gt;5,1,0)</f>
        <v>0</v>
      </c>
      <c r="BPU4" s="5">
        <f>COUNTIF('Входная информация'!$B$143:$L$157,'Прогноз по дням'!BPU2)+IF(BPU3&gt;5,1,0)</f>
        <v>1</v>
      </c>
      <c r="BPV4" s="5">
        <f>COUNTIF('Входная информация'!$B$143:$L$157,'Прогноз по дням'!BPV2)+IF(BPV3&gt;5,1,0)</f>
        <v>1</v>
      </c>
      <c r="BPW4" s="5">
        <f>COUNTIF('Входная информация'!$B$143:$L$157,'Прогноз по дням'!BPW2)+IF(BPW3&gt;5,1,0)</f>
        <v>0</v>
      </c>
      <c r="BPX4" s="5">
        <f>COUNTIF('Входная информация'!$B$143:$L$157,'Прогноз по дням'!BPX2)+IF(BPX3&gt;5,1,0)</f>
        <v>0</v>
      </c>
      <c r="BPY4" s="5">
        <f>COUNTIF('Входная информация'!$B$143:$L$157,'Прогноз по дням'!BPY2)+IF(BPY3&gt;5,1,0)</f>
        <v>0</v>
      </c>
      <c r="BPZ4" s="5">
        <f>COUNTIF('Входная информация'!$B$143:$L$157,'Прогноз по дням'!BPZ2)+IF(BPZ3&gt;5,1,0)</f>
        <v>0</v>
      </c>
      <c r="BQA4" s="5">
        <f>COUNTIF('Входная информация'!$B$143:$L$157,'Прогноз по дням'!BQA2)+IF(BQA3&gt;5,1,0)</f>
        <v>0</v>
      </c>
      <c r="BQB4" s="5">
        <f>COUNTIF('Входная информация'!$B$143:$L$157,'Прогноз по дням'!BQB2)+IF(BQB3&gt;5,1,0)</f>
        <v>1</v>
      </c>
      <c r="BQC4" s="5">
        <f>COUNTIF('Входная информация'!$B$143:$L$157,'Прогноз по дням'!BQC2)+IF(BQC3&gt;5,1,0)</f>
        <v>1</v>
      </c>
      <c r="BQD4" s="5">
        <f>COUNTIF('Входная информация'!$B$143:$L$157,'Прогноз по дням'!BQD2)+IF(BQD3&gt;5,1,0)</f>
        <v>0</v>
      </c>
      <c r="BQE4" s="5">
        <f>COUNTIF('Входная информация'!$B$143:$L$157,'Прогноз по дням'!BQE2)+IF(BQE3&gt;5,1,0)</f>
        <v>0</v>
      </c>
      <c r="BQF4" s="5">
        <f>COUNTIF('Входная информация'!$B$143:$L$157,'Прогноз по дням'!BQF2)+IF(BQF3&gt;5,1,0)</f>
        <v>0</v>
      </c>
      <c r="BQG4" s="5">
        <f>COUNTIF('Входная информация'!$B$143:$L$157,'Прогноз по дням'!BQG2)+IF(BQG3&gt;5,1,0)</f>
        <v>0</v>
      </c>
      <c r="BQH4" s="5">
        <f>COUNTIF('Входная информация'!$B$143:$L$157,'Прогноз по дням'!BQH2)+IF(BQH3&gt;5,1,0)</f>
        <v>0</v>
      </c>
      <c r="BQI4" s="5">
        <f>COUNTIF('Входная информация'!$B$143:$L$157,'Прогноз по дням'!BQI2)+IF(BQI3&gt;5,1,0)</f>
        <v>1</v>
      </c>
      <c r="BQJ4" s="5">
        <f>COUNTIF('Входная информация'!$B$143:$L$157,'Прогноз по дням'!BQJ2)+IF(BQJ3&gt;5,1,0)</f>
        <v>1</v>
      </c>
      <c r="BQK4" s="5">
        <f>COUNTIF('Входная информация'!$B$143:$L$157,'Прогноз по дням'!BQK2)+IF(BQK3&gt;5,1,0)</f>
        <v>0</v>
      </c>
      <c r="BQL4" s="5">
        <f>COUNTIF('Входная информация'!$B$143:$L$157,'Прогноз по дням'!BQL2)+IF(BQL3&gt;5,1,0)</f>
        <v>0</v>
      </c>
      <c r="BQM4" s="5">
        <f>COUNTIF('Входная информация'!$B$143:$L$157,'Прогноз по дням'!BQM2)+IF(BQM3&gt;5,1,0)</f>
        <v>0</v>
      </c>
      <c r="BQN4" s="5">
        <f>COUNTIF('Входная информация'!$B$143:$L$157,'Прогноз по дням'!BQN2)+IF(BQN3&gt;5,1,0)</f>
        <v>0</v>
      </c>
      <c r="BQO4" s="5">
        <f>COUNTIF('Входная информация'!$B$143:$L$157,'Прогноз по дням'!BQO2)+IF(BQO3&gt;5,1,0)</f>
        <v>0</v>
      </c>
      <c r="BQP4" s="5">
        <f>COUNTIF('Входная информация'!$B$143:$L$157,'Прогноз по дням'!BQP2)+IF(BQP3&gt;5,1,0)</f>
        <v>2</v>
      </c>
      <c r="BQQ4" s="5">
        <f>COUNTIF('Входная информация'!$B$143:$L$157,'Прогноз по дням'!BQQ2)+IF(BQQ3&gt;5,1,0)</f>
        <v>1</v>
      </c>
      <c r="BQR4" s="5">
        <f>COUNTIF('Входная информация'!$B$143:$L$157,'Прогноз по дням'!BQR2)+IF(BQR3&gt;5,1,0)</f>
        <v>0</v>
      </c>
      <c r="BQS4" s="5">
        <f>COUNTIF('Входная информация'!$B$143:$L$157,'Прогноз по дням'!BQS2)+IF(BQS3&gt;5,1,0)</f>
        <v>0</v>
      </c>
      <c r="BQT4" s="5">
        <f>COUNTIF('Входная информация'!$B$143:$L$157,'Прогноз по дням'!BQT2)+IF(BQT3&gt;5,1,0)</f>
        <v>0</v>
      </c>
      <c r="BQU4" s="5">
        <f>COUNTIF('Входная информация'!$B$143:$L$157,'Прогноз по дням'!BQU2)+IF(BQU3&gt;5,1,0)</f>
        <v>0</v>
      </c>
      <c r="BQV4" s="5">
        <f>COUNTIF('Входная информация'!$B$143:$L$157,'Прогноз по дням'!BQV2)+IF(BQV3&gt;5,1,0)</f>
        <v>0</v>
      </c>
      <c r="BQW4" s="5">
        <f>COUNTIF('Входная информация'!$B$143:$L$157,'Прогноз по дням'!BQW2)+IF(BQW3&gt;5,1,0)</f>
        <v>1</v>
      </c>
      <c r="BQX4" s="5">
        <f>COUNTIF('Входная информация'!$B$143:$L$157,'Прогноз по дням'!BQX2)+IF(BQX3&gt;5,1,0)</f>
        <v>1</v>
      </c>
      <c r="BQY4" s="5">
        <f>COUNTIF('Входная информация'!$B$143:$L$157,'Прогноз по дням'!BQY2)+IF(BQY3&gt;5,1,0)</f>
        <v>0</v>
      </c>
      <c r="BQZ4" s="5">
        <f>COUNTIF('Входная информация'!$B$143:$L$157,'Прогноз по дням'!BQZ2)+IF(BQZ3&gt;5,1,0)</f>
        <v>0</v>
      </c>
      <c r="BRA4" s="5">
        <f>COUNTIF('Входная информация'!$B$143:$L$157,'Прогноз по дням'!BRA2)+IF(BRA3&gt;5,1,0)</f>
        <v>0</v>
      </c>
      <c r="BRB4" s="5">
        <f>COUNTIF('Входная информация'!$B$143:$L$157,'Прогноз по дням'!BRB2)+IF(BRB3&gt;5,1,0)</f>
        <v>0</v>
      </c>
      <c r="BRC4" s="5">
        <f>COUNTIF('Входная информация'!$B$143:$L$157,'Прогноз по дням'!BRC2)+IF(BRC3&gt;5,1,0)</f>
        <v>0</v>
      </c>
      <c r="BRD4" s="5">
        <f>COUNTIF('Входная информация'!$B$143:$L$157,'Прогноз по дням'!BRD2)+IF(BRD3&gt;5,1,0)</f>
        <v>1</v>
      </c>
      <c r="BRE4" s="5">
        <f>COUNTIF('Входная информация'!$B$143:$L$157,'Прогноз по дням'!BRE2)+IF(BRE3&gt;5,1,0)</f>
        <v>1</v>
      </c>
      <c r="BRF4" s="5">
        <f>COUNTIF('Входная информация'!$B$143:$L$157,'Прогноз по дням'!BRF2)+IF(BRF3&gt;5,1,0)</f>
        <v>0</v>
      </c>
      <c r="BRG4" s="5">
        <f>COUNTIF('Входная информация'!$B$143:$L$157,'Прогноз по дням'!BRG2)+IF(BRG3&gt;5,1,0)</f>
        <v>0</v>
      </c>
      <c r="BRH4" s="5">
        <f>COUNTIF('Входная информация'!$B$143:$L$157,'Прогноз по дням'!BRH2)+IF(BRH3&gt;5,1,0)</f>
        <v>0</v>
      </c>
      <c r="BRI4" s="5">
        <f>COUNTIF('Входная информация'!$B$143:$L$157,'Прогноз по дням'!BRI2)+IF(BRI3&gt;5,1,0)</f>
        <v>0</v>
      </c>
      <c r="BRJ4" s="5">
        <f>COUNTIF('Входная информация'!$B$143:$L$157,'Прогноз по дням'!BRJ2)+IF(BRJ3&gt;5,1,0)</f>
        <v>0</v>
      </c>
      <c r="BRK4" s="5">
        <f>COUNTIF('Входная информация'!$B$143:$L$157,'Прогноз по дням'!BRK2)+IF(BRK3&gt;5,1,0)</f>
        <v>1</v>
      </c>
      <c r="BRL4" s="5">
        <f>COUNTIF('Входная информация'!$B$143:$L$157,'Прогноз по дням'!BRL2)+IF(BRL3&gt;5,1,0)</f>
        <v>1</v>
      </c>
      <c r="BRM4" s="5">
        <f>COUNTIF('Входная информация'!$B$143:$L$157,'Прогноз по дням'!BRM2)+IF(BRM3&gt;5,1,0)</f>
        <v>0</v>
      </c>
      <c r="BRN4" s="5">
        <f>COUNTIF('Входная информация'!$B$143:$L$157,'Прогноз по дням'!BRN2)+IF(BRN3&gt;5,1,0)</f>
        <v>0</v>
      </c>
      <c r="BRO4" s="5">
        <f>COUNTIF('Входная информация'!$B$143:$L$157,'Прогноз по дням'!BRO2)+IF(BRO3&gt;5,1,0)</f>
        <v>0</v>
      </c>
      <c r="BRP4" s="5">
        <f>COUNTIF('Входная информация'!$B$143:$L$157,'Прогноз по дням'!BRP2)+IF(BRP3&gt;5,1,0)</f>
        <v>0</v>
      </c>
      <c r="BRQ4" s="5">
        <f>COUNTIF('Входная информация'!$B$143:$L$157,'Прогноз по дням'!BRQ2)+IF(BRQ3&gt;5,1,0)</f>
        <v>0</v>
      </c>
      <c r="BRR4" s="5">
        <f>COUNTIF('Входная информация'!$B$143:$L$157,'Прогноз по дням'!BRR2)+IF(BRR3&gt;5,1,0)</f>
        <v>1</v>
      </c>
      <c r="BRS4" s="5">
        <f>COUNTIF('Входная информация'!$B$143:$L$157,'Прогноз по дням'!BRS2)+IF(BRS3&gt;5,1,0)</f>
        <v>1</v>
      </c>
      <c r="BRT4" s="5">
        <f>COUNTIF('Входная информация'!$B$143:$L$157,'Прогноз по дням'!BRT2)+IF(BRT3&gt;5,1,0)</f>
        <v>0</v>
      </c>
      <c r="BRU4" s="5">
        <f>COUNTIF('Входная информация'!$B$143:$L$157,'Прогноз по дням'!BRU2)+IF(BRU3&gt;5,1,0)</f>
        <v>0</v>
      </c>
      <c r="BRV4" s="5">
        <f>COUNTIF('Входная информация'!$B$143:$L$157,'Прогноз по дням'!BRV2)+IF(BRV3&gt;5,1,0)</f>
        <v>0</v>
      </c>
      <c r="BRW4" s="5">
        <f>COUNTIF('Входная информация'!$B$143:$L$157,'Прогноз по дням'!BRW2)+IF(BRW3&gt;5,1,0)</f>
        <v>0</v>
      </c>
      <c r="BRX4" s="5">
        <f>COUNTIF('Входная информация'!$B$143:$L$157,'Прогноз по дням'!BRX2)+IF(BRX3&gt;5,1,0)</f>
        <v>0</v>
      </c>
      <c r="BRY4" s="5">
        <f>COUNTIF('Входная информация'!$B$143:$L$157,'Прогноз по дням'!BRY2)+IF(BRY3&gt;5,1,0)</f>
        <v>1</v>
      </c>
      <c r="BRZ4" s="5">
        <f>COUNTIF('Входная информация'!$B$143:$L$157,'Прогноз по дням'!BRZ2)+IF(BRZ3&gt;5,1,0)</f>
        <v>1</v>
      </c>
      <c r="BSA4" s="5">
        <f>COUNTIF('Входная информация'!$B$143:$L$157,'Прогноз по дням'!BSA2)+IF(BSA3&gt;5,1,0)</f>
        <v>0</v>
      </c>
      <c r="BSB4" s="5">
        <f>COUNTIF('Входная информация'!$B$143:$L$157,'Прогноз по дням'!BSB2)+IF(BSB3&gt;5,1,0)</f>
        <v>0</v>
      </c>
      <c r="BSC4" s="5">
        <f>COUNTIF('Входная информация'!$B$143:$L$157,'Прогноз по дням'!BSC2)+IF(BSC3&gt;5,1,0)</f>
        <v>0</v>
      </c>
      <c r="BSD4" s="5">
        <f>COUNTIF('Входная информация'!$B$143:$L$157,'Прогноз по дням'!BSD2)+IF(BSD3&gt;5,1,0)</f>
        <v>0</v>
      </c>
      <c r="BSE4" s="5">
        <f>COUNTIF('Входная информация'!$B$143:$L$157,'Прогноз по дням'!BSE2)+IF(BSE3&gt;5,1,0)</f>
        <v>0</v>
      </c>
      <c r="BSF4" s="5">
        <f>COUNTIF('Входная информация'!$B$143:$L$157,'Прогноз по дням'!BSF2)+IF(BSF3&gt;5,1,0)</f>
        <v>1</v>
      </c>
      <c r="BSG4" s="5">
        <f>COUNTIF('Входная информация'!$B$143:$L$157,'Прогноз по дням'!BSG2)+IF(BSG3&gt;5,1,0)</f>
        <v>1</v>
      </c>
      <c r="BSH4" s="5">
        <f>COUNTIF('Входная информация'!$B$143:$L$157,'Прогноз по дням'!BSH2)+IF(BSH3&gt;5,1,0)</f>
        <v>0</v>
      </c>
      <c r="BSI4" s="5">
        <f>COUNTIF('Входная информация'!$B$143:$L$157,'Прогноз по дням'!BSI2)+IF(BSI3&gt;5,1,0)</f>
        <v>0</v>
      </c>
      <c r="BSJ4" s="5">
        <f>COUNTIF('Входная информация'!$B$143:$L$157,'Прогноз по дням'!BSJ2)+IF(BSJ3&gt;5,1,0)</f>
        <v>0</v>
      </c>
      <c r="BSK4" s="5">
        <f>COUNTIF('Входная информация'!$B$143:$L$157,'Прогноз по дням'!BSK2)+IF(BSK3&gt;5,1,0)</f>
        <v>0</v>
      </c>
      <c r="BSL4" s="5">
        <f>COUNTIF('Входная информация'!$B$143:$L$157,'Прогноз по дням'!BSL2)+IF(BSL3&gt;5,1,0)</f>
        <v>0</v>
      </c>
      <c r="BSM4" s="5">
        <f>COUNTIF('Входная информация'!$B$143:$L$157,'Прогноз по дням'!BSM2)+IF(BSM3&gt;5,1,0)</f>
        <v>1</v>
      </c>
      <c r="BSN4" s="5">
        <f>COUNTIF('Входная информация'!$B$143:$L$157,'Прогноз по дням'!BSN2)+IF(BSN3&gt;5,1,0)</f>
        <v>1</v>
      </c>
      <c r="BSO4" s="5">
        <f>COUNTIF('Входная информация'!$B$143:$L$157,'Прогноз по дням'!BSO2)+IF(BSO3&gt;5,1,0)</f>
        <v>0</v>
      </c>
      <c r="BSP4" s="5">
        <f>COUNTIF('Входная информация'!$B$143:$L$157,'Прогноз по дням'!BSP2)+IF(BSP3&gt;5,1,0)</f>
        <v>0</v>
      </c>
      <c r="BSQ4" s="5">
        <f>COUNTIF('Входная информация'!$B$143:$L$157,'Прогноз по дням'!BSQ2)+IF(BSQ3&gt;5,1,0)</f>
        <v>0</v>
      </c>
      <c r="BSR4" s="5">
        <f>COUNTIF('Входная информация'!$B$143:$L$157,'Прогноз по дням'!BSR2)+IF(BSR3&gt;5,1,0)</f>
        <v>0</v>
      </c>
      <c r="BSS4" s="5">
        <f>COUNTIF('Входная информация'!$B$143:$L$157,'Прогноз по дням'!BSS2)+IF(BSS3&gt;5,1,0)</f>
        <v>0</v>
      </c>
      <c r="BST4" s="5">
        <f>COUNTIF('Входная информация'!$B$143:$L$157,'Прогноз по дням'!BST2)+IF(BST3&gt;5,1,0)</f>
        <v>1</v>
      </c>
      <c r="BSU4" s="5">
        <f>COUNTIF('Входная информация'!$B$143:$L$157,'Прогноз по дням'!BSU2)+IF(BSU3&gt;5,1,0)</f>
        <v>1</v>
      </c>
      <c r="BSV4" s="5">
        <f>COUNTIF('Входная информация'!$B$143:$L$157,'Прогноз по дням'!BSV2)+IF(BSV3&gt;5,1,0)</f>
        <v>0</v>
      </c>
      <c r="BSW4" s="5">
        <f>COUNTIF('Входная информация'!$B$143:$L$157,'Прогноз по дням'!BSW2)+IF(BSW3&gt;5,1,0)</f>
        <v>0</v>
      </c>
      <c r="BSX4" s="5">
        <f>COUNTIF('Входная информация'!$B$143:$L$157,'Прогноз по дням'!BSX2)+IF(BSX3&gt;5,1,0)</f>
        <v>0</v>
      </c>
      <c r="BSY4" s="5">
        <f>COUNTIF('Входная информация'!$B$143:$L$157,'Прогноз по дням'!BSY2)+IF(BSY3&gt;5,1,0)</f>
        <v>0</v>
      </c>
      <c r="BSZ4" s="5">
        <f>COUNTIF('Входная информация'!$B$143:$L$157,'Прогноз по дням'!BSZ2)+IF(BSZ3&gt;5,1,0)</f>
        <v>0</v>
      </c>
      <c r="BTA4" s="5">
        <f>COUNTIF('Входная информация'!$B$143:$L$157,'Прогноз по дням'!BTA2)+IF(BTA3&gt;5,1,0)</f>
        <v>1</v>
      </c>
      <c r="BTB4" s="5">
        <f>COUNTIF('Входная информация'!$B$143:$L$157,'Прогноз по дням'!BTB2)+IF(BTB3&gt;5,1,0)</f>
        <v>1</v>
      </c>
      <c r="BTC4" s="5">
        <f>COUNTIF('Входная информация'!$B$143:$L$157,'Прогноз по дням'!BTC2)+IF(BTC3&gt;5,1,0)</f>
        <v>0</v>
      </c>
      <c r="BTD4" s="5">
        <f>COUNTIF('Входная информация'!$B$143:$L$157,'Прогноз по дням'!BTD2)+IF(BTD3&gt;5,1,0)</f>
        <v>0</v>
      </c>
      <c r="BTE4" s="5">
        <f>COUNTIF('Входная информация'!$B$143:$L$157,'Прогноз по дням'!BTE2)+IF(BTE3&gt;5,1,0)</f>
        <v>0</v>
      </c>
      <c r="BTF4" s="5">
        <f>COUNTIF('Входная информация'!$B$143:$L$157,'Прогноз по дням'!BTF2)+IF(BTF3&gt;5,1,0)</f>
        <v>0</v>
      </c>
      <c r="BTG4" s="5">
        <f>COUNTIF('Входная информация'!$B$143:$L$157,'Прогноз по дням'!BTG2)+IF(BTG3&gt;5,1,0)</f>
        <v>0</v>
      </c>
      <c r="BTH4" s="5">
        <f>COUNTIF('Входная информация'!$B$143:$L$157,'Прогноз по дням'!BTH2)+IF(BTH3&gt;5,1,0)</f>
        <v>1</v>
      </c>
      <c r="BTI4" s="5">
        <f>COUNTIF('Входная информация'!$B$143:$L$157,'Прогноз по дням'!BTI2)+IF(BTI3&gt;5,1,0)</f>
        <v>1</v>
      </c>
      <c r="BTJ4" s="5">
        <f>COUNTIF('Входная информация'!$B$143:$L$157,'Прогноз по дням'!BTJ2)+IF(BTJ3&gt;5,1,0)</f>
        <v>0</v>
      </c>
      <c r="BTK4" s="5">
        <f>COUNTIF('Входная информация'!$B$143:$L$157,'Прогноз по дням'!BTK2)+IF(BTK3&gt;5,1,0)</f>
        <v>0</v>
      </c>
      <c r="BTL4" s="5">
        <f>COUNTIF('Входная информация'!$B$143:$L$157,'Прогноз по дням'!BTL2)+IF(BTL3&gt;5,1,0)</f>
        <v>0</v>
      </c>
      <c r="BTM4" s="5">
        <f>COUNTIF('Входная информация'!$B$143:$L$157,'Прогноз по дням'!BTM2)+IF(BTM3&gt;5,1,0)</f>
        <v>0</v>
      </c>
      <c r="BTN4" s="5">
        <f>COUNTIF('Входная информация'!$B$143:$L$157,'Прогноз по дням'!BTN2)+IF(BTN3&gt;5,1,0)</f>
        <v>0</v>
      </c>
      <c r="BTO4" s="5">
        <f>COUNTIF('Входная информация'!$B$143:$L$157,'Прогноз по дням'!BTO2)+IF(BTO3&gt;5,1,0)</f>
        <v>1</v>
      </c>
      <c r="BTP4" s="5">
        <f>COUNTIF('Входная информация'!$B$143:$L$157,'Прогноз по дням'!BTP2)+IF(BTP3&gt;5,1,0)</f>
        <v>1</v>
      </c>
      <c r="BTQ4" s="5">
        <f>COUNTIF('Входная информация'!$B$143:$L$157,'Прогноз по дням'!BTQ2)+IF(BTQ3&gt;5,1,0)</f>
        <v>0</v>
      </c>
      <c r="BTR4" s="5">
        <f>COUNTIF('Входная информация'!$B$143:$L$157,'Прогноз по дням'!BTR2)+IF(BTR3&gt;5,1,0)</f>
        <v>0</v>
      </c>
      <c r="BTS4" s="5">
        <f>COUNTIF('Входная информация'!$B$143:$L$157,'Прогноз по дням'!BTS2)+IF(BTS3&gt;5,1,0)</f>
        <v>0</v>
      </c>
      <c r="BTT4" s="5">
        <f>COUNTIF('Входная информация'!$B$143:$L$157,'Прогноз по дням'!BTT2)+IF(BTT3&gt;5,1,0)</f>
        <v>0</v>
      </c>
      <c r="BTU4" s="5">
        <f>COUNTIF('Входная информация'!$B$143:$L$157,'Прогноз по дням'!BTU2)+IF(BTU3&gt;5,1,0)</f>
        <v>0</v>
      </c>
      <c r="BTV4" s="5">
        <f>COUNTIF('Входная информация'!$B$143:$L$157,'Прогноз по дням'!BTV2)+IF(BTV3&gt;5,1,0)</f>
        <v>1</v>
      </c>
      <c r="BTW4" s="5">
        <f>COUNTIF('Входная информация'!$B$143:$L$157,'Прогноз по дням'!BTW2)+IF(BTW3&gt;5,1,0)</f>
        <v>1</v>
      </c>
      <c r="BTX4" s="5">
        <f>COUNTIF('Входная информация'!$B$143:$L$157,'Прогноз по дням'!BTX2)+IF(BTX3&gt;5,1,0)</f>
        <v>0</v>
      </c>
      <c r="BTY4" s="5">
        <f>COUNTIF('Входная информация'!$B$143:$L$157,'Прогноз по дням'!BTY2)+IF(BTY3&gt;5,1,0)</f>
        <v>0</v>
      </c>
      <c r="BTZ4" s="5">
        <f>COUNTIF('Входная информация'!$B$143:$L$157,'Прогноз по дням'!BTZ2)+IF(BTZ3&gt;5,1,0)</f>
        <v>0</v>
      </c>
      <c r="BUA4" s="5">
        <f>COUNTIF('Входная информация'!$B$143:$L$157,'Прогноз по дням'!BUA2)+IF(BUA3&gt;5,1,0)</f>
        <v>0</v>
      </c>
      <c r="BUB4" s="5">
        <f>COUNTIF('Входная информация'!$B$143:$L$157,'Прогноз по дням'!BUB2)+IF(BUB3&gt;5,1,0)</f>
        <v>0</v>
      </c>
      <c r="BUC4" s="5">
        <f>COUNTIF('Входная информация'!$B$143:$L$157,'Прогноз по дням'!BUC2)+IF(BUC3&gt;5,1,0)</f>
        <v>1</v>
      </c>
      <c r="BUD4" s="5">
        <f>COUNTIF('Входная информация'!$B$143:$L$157,'Прогноз по дням'!BUD2)+IF(BUD3&gt;5,1,0)</f>
        <v>1</v>
      </c>
      <c r="BUE4" s="5">
        <f>COUNTIF('Входная информация'!$B$143:$L$157,'Прогноз по дням'!BUE2)+IF(BUE3&gt;5,1,0)</f>
        <v>0</v>
      </c>
      <c r="BUF4" s="5">
        <f>COUNTIF('Входная информация'!$B$143:$L$157,'Прогноз по дням'!BUF2)+IF(BUF3&gt;5,1,0)</f>
        <v>0</v>
      </c>
      <c r="BUG4" s="5">
        <f>COUNTIF('Входная информация'!$B$143:$L$157,'Прогноз по дням'!BUG2)+IF(BUG3&gt;5,1,0)</f>
        <v>0</v>
      </c>
      <c r="BUH4" s="5">
        <f>COUNTIF('Входная информация'!$B$143:$L$157,'Прогноз по дням'!BUH2)+IF(BUH3&gt;5,1,0)</f>
        <v>0</v>
      </c>
      <c r="BUI4" s="5">
        <f>COUNTIF('Входная информация'!$B$143:$L$157,'Прогноз по дням'!BUI2)+IF(BUI3&gt;5,1,0)</f>
        <v>0</v>
      </c>
      <c r="BUJ4" s="5">
        <f>COUNTIF('Входная информация'!$B$143:$L$157,'Прогноз по дням'!BUJ2)+IF(BUJ3&gt;5,1,0)</f>
        <v>1</v>
      </c>
      <c r="BUK4" s="5">
        <f>COUNTIF('Входная информация'!$B$143:$L$157,'Прогноз по дням'!BUK2)+IF(BUK3&gt;5,1,0)</f>
        <v>1</v>
      </c>
      <c r="BUL4" s="5">
        <f>COUNTIF('Входная информация'!$B$143:$L$157,'Прогноз по дням'!BUL2)+IF(BUL3&gt;5,1,0)</f>
        <v>0</v>
      </c>
      <c r="BUM4" s="5">
        <f>COUNTIF('Входная информация'!$B$143:$L$157,'Прогноз по дням'!BUM2)+IF(BUM3&gt;5,1,0)</f>
        <v>0</v>
      </c>
      <c r="BUN4" s="5">
        <f>COUNTIF('Входная информация'!$B$143:$L$157,'Прогноз по дням'!BUN2)+IF(BUN3&gt;5,1,0)</f>
        <v>0</v>
      </c>
      <c r="BUO4" s="5">
        <f>COUNTIF('Входная информация'!$B$143:$L$157,'Прогноз по дням'!BUO2)+IF(BUO3&gt;5,1,0)</f>
        <v>0</v>
      </c>
      <c r="BUP4" s="5">
        <f>COUNTIF('Входная информация'!$B$143:$L$157,'Прогноз по дням'!BUP2)+IF(BUP3&gt;5,1,0)</f>
        <v>0</v>
      </c>
      <c r="BUQ4" s="5">
        <f>COUNTIF('Входная информация'!$B$143:$L$157,'Прогноз по дням'!BUQ2)+IF(BUQ3&gt;5,1,0)</f>
        <v>1</v>
      </c>
      <c r="BUR4" s="5">
        <f>COUNTIF('Входная информация'!$B$143:$L$157,'Прогноз по дням'!BUR2)+IF(BUR3&gt;5,1,0)</f>
        <v>1</v>
      </c>
      <c r="BUS4" s="5">
        <f>COUNTIF('Входная информация'!$B$143:$L$157,'Прогноз по дням'!BUS2)+IF(BUS3&gt;5,1,0)</f>
        <v>0</v>
      </c>
      <c r="BUT4" s="5">
        <f>COUNTIF('Входная информация'!$B$143:$L$157,'Прогноз по дням'!BUT2)+IF(BUT3&gt;5,1,0)</f>
        <v>0</v>
      </c>
      <c r="BUU4" s="5">
        <f>COUNTIF('Входная информация'!$B$143:$L$157,'Прогноз по дням'!BUU2)+IF(BUU3&gt;5,1,0)</f>
        <v>0</v>
      </c>
      <c r="BUV4" s="5">
        <f>COUNTIF('Входная информация'!$B$143:$L$157,'Прогноз по дням'!BUV2)+IF(BUV3&gt;5,1,0)</f>
        <v>0</v>
      </c>
      <c r="BUW4" s="5">
        <f>COUNTIF('Входная информация'!$B$143:$L$157,'Прогноз по дням'!BUW2)+IF(BUW3&gt;5,1,0)</f>
        <v>0</v>
      </c>
      <c r="BUX4" s="5">
        <f>COUNTIF('Входная информация'!$B$143:$L$157,'Прогноз по дням'!BUX2)+IF(BUX3&gt;5,1,0)</f>
        <v>1</v>
      </c>
      <c r="BUY4" s="5">
        <f>COUNTIF('Входная информация'!$B$143:$L$157,'Прогноз по дням'!BUY2)+IF(BUY3&gt;5,1,0)</f>
        <v>1</v>
      </c>
      <c r="BUZ4" s="5">
        <f>COUNTIF('Входная информация'!$B$143:$L$157,'Прогноз по дням'!BUZ2)+IF(BUZ3&gt;5,1,0)</f>
        <v>0</v>
      </c>
      <c r="BVA4" s="5">
        <f>COUNTIF('Входная информация'!$B$143:$L$157,'Прогноз по дням'!BVA2)+IF(BVA3&gt;5,1,0)</f>
        <v>0</v>
      </c>
      <c r="BVB4" s="5">
        <f>COUNTIF('Входная информация'!$B$143:$L$157,'Прогноз по дням'!BVB2)+IF(BVB3&gt;5,1,0)</f>
        <v>0</v>
      </c>
      <c r="BVC4" s="5">
        <f>COUNTIF('Входная информация'!$B$143:$L$157,'Прогноз по дням'!BVC2)+IF(BVC3&gt;5,1,0)</f>
        <v>0</v>
      </c>
      <c r="BVD4" s="5">
        <f>COUNTIF('Входная информация'!$B$143:$L$157,'Прогноз по дням'!BVD2)+IF(BVD3&gt;5,1,0)</f>
        <v>0</v>
      </c>
      <c r="BVE4" s="5">
        <f>COUNTIF('Входная информация'!$B$143:$L$157,'Прогноз по дням'!BVE2)+IF(BVE3&gt;5,1,0)</f>
        <v>1</v>
      </c>
      <c r="BVF4" s="5">
        <f>COUNTIF('Входная информация'!$B$143:$L$157,'Прогноз по дням'!BVF2)+IF(BVF3&gt;5,1,0)</f>
        <v>1</v>
      </c>
      <c r="BVG4" s="5">
        <f>COUNTIF('Входная информация'!$B$143:$L$157,'Прогноз по дням'!BVG2)+IF(BVG3&gt;5,1,0)</f>
        <v>0</v>
      </c>
      <c r="BVH4" s="5">
        <f>COUNTIF('Входная информация'!$B$143:$L$157,'Прогноз по дням'!BVH2)+IF(BVH3&gt;5,1,0)</f>
        <v>0</v>
      </c>
      <c r="BVI4" s="5">
        <f>COUNTIF('Входная информация'!$B$143:$L$157,'Прогноз по дням'!BVI2)+IF(BVI3&gt;5,1,0)</f>
        <v>0</v>
      </c>
      <c r="BVJ4" s="5">
        <f>COUNTIF('Входная информация'!$B$143:$L$157,'Прогноз по дням'!BVJ2)+IF(BVJ3&gt;5,1,0)</f>
        <v>0</v>
      </c>
      <c r="BVK4" s="5">
        <f>COUNTIF('Входная информация'!$B$143:$L$157,'Прогноз по дням'!BVK2)+IF(BVK3&gt;5,1,0)</f>
        <v>0</v>
      </c>
      <c r="BVL4" s="5">
        <f>COUNTIF('Входная информация'!$B$143:$L$157,'Прогноз по дням'!BVL2)+IF(BVL3&gt;5,1,0)</f>
        <v>1</v>
      </c>
      <c r="BVM4" s="5">
        <f>COUNTIF('Входная информация'!$B$143:$L$157,'Прогноз по дням'!BVM2)+IF(BVM3&gt;5,1,0)</f>
        <v>1</v>
      </c>
      <c r="BVN4" s="5">
        <f>COUNTIF('Входная информация'!$B$143:$L$157,'Прогноз по дням'!BVN2)+IF(BVN3&gt;5,1,0)</f>
        <v>0</v>
      </c>
      <c r="BVO4" s="5">
        <f>COUNTIF('Входная информация'!$B$143:$L$157,'Прогноз по дням'!BVO2)+IF(BVO3&gt;5,1,0)</f>
        <v>0</v>
      </c>
      <c r="BVP4" s="5">
        <f>COUNTIF('Входная информация'!$B$143:$L$157,'Прогноз по дням'!BVP2)+IF(BVP3&gt;5,1,0)</f>
        <v>0</v>
      </c>
      <c r="BVQ4" s="5">
        <f>COUNTIF('Входная информация'!$B$143:$L$157,'Прогноз по дням'!BVQ2)+IF(BVQ3&gt;5,1,0)</f>
        <v>0</v>
      </c>
      <c r="BVR4" s="5">
        <f>COUNTIF('Входная информация'!$B$143:$L$157,'Прогноз по дням'!BVR2)+IF(BVR3&gt;5,1,0)</f>
        <v>0</v>
      </c>
      <c r="BVS4" s="5">
        <f>COUNTIF('Входная информация'!$B$143:$L$157,'Прогноз по дням'!BVS2)+IF(BVS3&gt;5,1,0)</f>
        <v>1</v>
      </c>
      <c r="BVT4" s="5">
        <f>COUNTIF('Входная информация'!$B$143:$L$157,'Прогноз по дням'!BVT2)+IF(BVT3&gt;5,1,0)</f>
        <v>1</v>
      </c>
      <c r="BVU4" s="5">
        <f>COUNTIF('Входная информация'!$B$143:$L$157,'Прогноз по дням'!BVU2)+IF(BVU3&gt;5,1,0)</f>
        <v>0</v>
      </c>
      <c r="BVV4" s="5">
        <f>COUNTIF('Входная информация'!$B$143:$L$157,'Прогноз по дням'!BVV2)+IF(BVV3&gt;5,1,0)</f>
        <v>0</v>
      </c>
      <c r="BVW4" s="5">
        <f>COUNTIF('Входная информация'!$B$143:$L$157,'Прогноз по дням'!BVW2)+IF(BVW3&gt;5,1,0)</f>
        <v>0</v>
      </c>
      <c r="BVX4" s="5">
        <f>COUNTIF('Входная информация'!$B$143:$L$157,'Прогноз по дням'!BVX2)+IF(BVX3&gt;5,1,0)</f>
        <v>0</v>
      </c>
      <c r="BVY4" s="5">
        <f>COUNTIF('Входная информация'!$B$143:$L$157,'Прогноз по дням'!BVY2)+IF(BVY3&gt;5,1,0)</f>
        <v>0</v>
      </c>
      <c r="BVZ4" s="5">
        <f>COUNTIF('Входная информация'!$B$143:$L$157,'Прогноз по дням'!BVZ2)+IF(BVZ3&gt;5,1,0)</f>
        <v>1</v>
      </c>
      <c r="BWA4" s="5">
        <f>COUNTIF('Входная информация'!$B$143:$L$157,'Прогноз по дням'!BWA2)+IF(BWA3&gt;5,1,0)</f>
        <v>1</v>
      </c>
      <c r="BWB4" s="5">
        <f>COUNTIF('Входная информация'!$B$143:$L$157,'Прогноз по дням'!BWB2)+IF(BWB3&gt;5,1,0)</f>
        <v>0</v>
      </c>
      <c r="BWC4" s="5">
        <f>COUNTIF('Входная информация'!$B$143:$L$157,'Прогноз по дням'!BWC2)+IF(BWC3&gt;5,1,0)</f>
        <v>0</v>
      </c>
      <c r="BWD4" s="5">
        <f>COUNTIF('Входная информация'!$B$143:$L$157,'Прогноз по дням'!BWD2)+IF(BWD3&gt;5,1,0)</f>
        <v>0</v>
      </c>
      <c r="BWE4" s="5">
        <f>COUNTIF('Входная информация'!$B$143:$L$157,'Прогноз по дням'!BWE2)+IF(BWE3&gt;5,1,0)</f>
        <v>1</v>
      </c>
      <c r="BWF4" s="5">
        <f>COUNTIF('Входная информация'!$B$143:$L$157,'Прогноз по дням'!BWF2)+IF(BWF3&gt;5,1,0)</f>
        <v>0</v>
      </c>
      <c r="BWG4" s="5">
        <f>COUNTIF('Входная информация'!$B$143:$L$157,'Прогноз по дням'!BWG2)+IF(BWG3&gt;5,1,0)</f>
        <v>1</v>
      </c>
      <c r="BWH4" s="5">
        <f>COUNTIF('Входная информация'!$B$143:$L$157,'Прогноз по дням'!BWH2)+IF(BWH3&gt;5,1,0)</f>
        <v>1</v>
      </c>
      <c r="BWI4" s="5">
        <f>COUNTIF('Входная информация'!$B$143:$L$157,'Прогноз по дням'!BWI2)+IF(BWI3&gt;5,1,0)</f>
        <v>0</v>
      </c>
      <c r="BWJ4" s="5">
        <f>COUNTIF('Входная информация'!$B$143:$L$157,'Прогноз по дням'!BWJ2)+IF(BWJ3&gt;5,1,0)</f>
        <v>0</v>
      </c>
      <c r="BWK4" s="5">
        <f>COUNTIF('Входная информация'!$B$143:$L$157,'Прогноз по дням'!BWK2)+IF(BWK3&gt;5,1,0)</f>
        <v>0</v>
      </c>
      <c r="BWL4" s="5">
        <f>COUNTIF('Входная информация'!$B$143:$L$157,'Прогноз по дням'!BWL2)+IF(BWL3&gt;5,1,0)</f>
        <v>0</v>
      </c>
      <c r="BWM4" s="5">
        <f>COUNTIF('Входная информация'!$B$143:$L$157,'Прогноз по дням'!BWM2)+IF(BWM3&gt;5,1,0)</f>
        <v>0</v>
      </c>
      <c r="BWN4" s="5">
        <f>COUNTIF('Входная информация'!$B$143:$L$157,'Прогноз по дням'!BWN2)+IF(BWN3&gt;5,1,0)</f>
        <v>1</v>
      </c>
      <c r="BWO4" s="5">
        <f>COUNTIF('Входная информация'!$B$143:$L$157,'Прогноз по дням'!BWO2)+IF(BWO3&gt;5,1,0)</f>
        <v>1</v>
      </c>
      <c r="BWP4" s="5">
        <f>COUNTIF('Входная информация'!$B$143:$L$157,'Прогноз по дням'!BWP2)+IF(BWP3&gt;5,1,0)</f>
        <v>0</v>
      </c>
      <c r="BWQ4" s="5">
        <f>COUNTIF('Входная информация'!$B$143:$L$157,'Прогноз по дням'!BWQ2)+IF(BWQ3&gt;5,1,0)</f>
        <v>0</v>
      </c>
      <c r="BWR4" s="5">
        <f>COUNTIF('Входная информация'!$B$143:$L$157,'Прогноз по дням'!BWR2)+IF(BWR3&gt;5,1,0)</f>
        <v>0</v>
      </c>
      <c r="BWS4" s="5">
        <f>COUNTIF('Входная информация'!$B$143:$L$157,'Прогноз по дням'!BWS2)+IF(BWS3&gt;5,1,0)</f>
        <v>0</v>
      </c>
      <c r="BWT4" s="5">
        <f>COUNTIF('Входная информация'!$B$143:$L$157,'Прогноз по дням'!BWT2)+IF(BWT3&gt;5,1,0)</f>
        <v>0</v>
      </c>
      <c r="BWU4" s="5">
        <f>COUNTIF('Входная информация'!$B$143:$L$157,'Прогноз по дням'!BWU2)+IF(BWU3&gt;5,1,0)</f>
        <v>1</v>
      </c>
      <c r="BWV4" s="5">
        <f>COUNTIF('Входная информация'!$B$143:$L$157,'Прогноз по дням'!BWV2)+IF(BWV3&gt;5,1,0)</f>
        <v>1</v>
      </c>
      <c r="BWW4" s="5">
        <f>COUNTIF('Входная информация'!$B$143:$L$157,'Прогноз по дням'!BWW2)+IF(BWW3&gt;5,1,0)</f>
        <v>0</v>
      </c>
      <c r="BWX4" s="5">
        <f>COUNTIF('Входная информация'!$B$143:$L$157,'Прогноз по дням'!BWX2)+IF(BWX3&gt;5,1,0)</f>
        <v>0</v>
      </c>
      <c r="BWY4" s="5">
        <f>COUNTIF('Входная информация'!$B$143:$L$157,'Прогноз по дням'!BWY2)+IF(BWY3&gt;5,1,0)</f>
        <v>0</v>
      </c>
      <c r="BWZ4" s="5">
        <f>COUNTIF('Входная информация'!$B$143:$L$157,'Прогноз по дням'!BWZ2)+IF(BWZ3&gt;5,1,0)</f>
        <v>0</v>
      </c>
      <c r="BXA4" s="5">
        <f>COUNTIF('Входная информация'!$B$143:$L$157,'Прогноз по дням'!BXA2)+IF(BXA3&gt;5,1,0)</f>
        <v>0</v>
      </c>
      <c r="BXB4" s="5">
        <f>COUNTIF('Входная информация'!$B$143:$L$157,'Прогноз по дням'!BXB2)+IF(BXB3&gt;5,1,0)</f>
        <v>1</v>
      </c>
      <c r="BXC4" s="5">
        <f>COUNTIF('Входная информация'!$B$143:$L$157,'Прогноз по дням'!BXC2)+IF(BXC3&gt;5,1,0)</f>
        <v>1</v>
      </c>
      <c r="BXD4" s="5">
        <f>COUNTIF('Входная информация'!$B$143:$L$157,'Прогноз по дням'!BXD2)+IF(BXD3&gt;5,1,0)</f>
        <v>0</v>
      </c>
      <c r="BXE4" s="5">
        <f>COUNTIF('Входная информация'!$B$143:$L$157,'Прогноз по дням'!BXE2)+IF(BXE3&gt;5,1,0)</f>
        <v>0</v>
      </c>
      <c r="BXF4" s="5">
        <f>COUNTIF('Входная информация'!$B$143:$L$157,'Прогноз по дням'!BXF2)+IF(BXF3&gt;5,1,0)</f>
        <v>0</v>
      </c>
      <c r="BXG4" s="5">
        <f>COUNTIF('Входная информация'!$B$143:$L$157,'Прогноз по дням'!BXG2)+IF(BXG3&gt;5,1,0)</f>
        <v>0</v>
      </c>
      <c r="BXH4" s="5">
        <f>COUNTIF('Входная информация'!$B$143:$L$157,'Прогноз по дням'!BXH2)+IF(BXH3&gt;5,1,0)</f>
        <v>0</v>
      </c>
      <c r="BXI4" s="5">
        <f>COUNTIF('Входная информация'!$B$143:$L$157,'Прогноз по дням'!BXI2)+IF(BXI3&gt;5,1,0)</f>
        <v>1</v>
      </c>
      <c r="BXJ4" s="5">
        <f>COUNTIF('Входная информация'!$B$143:$L$157,'Прогноз по дням'!BXJ2)+IF(BXJ3&gt;5,1,0)</f>
        <v>1</v>
      </c>
      <c r="BXK4" s="5">
        <f>COUNTIF('Входная информация'!$B$143:$L$157,'Прогноз по дням'!BXK2)+IF(BXK3&gt;5,1,0)</f>
        <v>0</v>
      </c>
      <c r="BXL4" s="5">
        <f>COUNTIF('Входная информация'!$B$143:$L$157,'Прогноз по дням'!BXL2)+IF(BXL3&gt;5,1,0)</f>
        <v>0</v>
      </c>
      <c r="BXM4" s="5">
        <f>COUNTIF('Входная информация'!$B$143:$L$157,'Прогноз по дням'!BXM2)+IF(BXM3&gt;5,1,0)</f>
        <v>0</v>
      </c>
      <c r="BXN4" s="5">
        <f>COUNTIF('Входная информация'!$B$143:$L$157,'Прогноз по дням'!BXN2)+IF(BXN3&gt;5,1,0)</f>
        <v>0</v>
      </c>
      <c r="BXO4" s="5">
        <f>COUNTIF('Входная информация'!$B$143:$L$157,'Прогноз по дням'!BXO2)+IF(BXO3&gt;5,1,0)</f>
        <v>0</v>
      </c>
      <c r="BXP4" s="5">
        <f>COUNTIF('Входная информация'!$B$143:$L$157,'Прогноз по дням'!BXP2)+IF(BXP3&gt;5,1,0)</f>
        <v>1</v>
      </c>
      <c r="BXQ4" s="5">
        <f>COUNTIF('Входная информация'!$B$143:$L$157,'Прогноз по дням'!BXQ2)+IF(BXQ3&gt;5,1,0)</f>
        <v>1</v>
      </c>
      <c r="BXR4" s="5">
        <f>COUNTIF('Входная информация'!$B$143:$L$157,'Прогноз по дням'!BXR2)+IF(BXR3&gt;5,1,0)</f>
        <v>0</v>
      </c>
      <c r="BXS4" s="5">
        <f>COUNTIF('Входная информация'!$B$143:$L$157,'Прогноз по дням'!BXS2)+IF(BXS3&gt;5,1,0)</f>
        <v>0</v>
      </c>
      <c r="BXT4" s="5">
        <f>COUNTIF('Входная информация'!$B$143:$L$157,'Прогноз по дням'!BXT2)+IF(BXT3&gt;5,1,0)</f>
        <v>0</v>
      </c>
      <c r="BXU4" s="5">
        <f>COUNTIF('Входная информация'!$B$143:$L$157,'Прогноз по дням'!BXU2)+IF(BXU3&gt;5,1,0)</f>
        <v>0</v>
      </c>
      <c r="BXV4" s="5">
        <f>COUNTIF('Входная информация'!$B$143:$L$157,'Прогноз по дням'!BXV2)+IF(BXV3&gt;5,1,0)</f>
        <v>0</v>
      </c>
      <c r="BXW4" s="5">
        <f>COUNTIF('Входная информация'!$B$143:$L$157,'Прогноз по дням'!BXW2)+IF(BXW3&gt;5,1,0)</f>
        <v>1</v>
      </c>
      <c r="BXX4" s="5">
        <f>COUNTIF('Входная информация'!$B$143:$L$157,'Прогноз по дням'!BXX2)+IF(BXX3&gt;5,1,0)</f>
        <v>1</v>
      </c>
      <c r="BXY4" s="5">
        <f>COUNTIF('Входная информация'!$B$143:$L$157,'Прогноз по дням'!BXY2)+IF(BXY3&gt;5,1,0)</f>
        <v>0</v>
      </c>
      <c r="BXZ4" s="5">
        <f>COUNTIF('Входная информация'!$B$143:$L$157,'Прогноз по дням'!BXZ2)+IF(BXZ3&gt;5,1,0)</f>
        <v>0</v>
      </c>
      <c r="BYA4" s="5">
        <f>COUNTIF('Входная информация'!$B$143:$L$157,'Прогноз по дням'!BYA2)+IF(BYA3&gt;5,1,0)</f>
        <v>0</v>
      </c>
      <c r="BYB4" s="5">
        <f>COUNTIF('Входная информация'!$B$143:$L$157,'Прогноз по дням'!BYB2)+IF(BYB3&gt;5,1,0)</f>
        <v>0</v>
      </c>
      <c r="BYC4" s="5">
        <f>COUNTIF('Входная информация'!$B$143:$L$157,'Прогноз по дням'!BYC2)+IF(BYC3&gt;5,1,0)</f>
        <v>0</v>
      </c>
      <c r="BYD4" s="5">
        <f>COUNTIF('Входная информация'!$B$143:$L$157,'Прогноз по дням'!BYD2)+IF(BYD3&gt;5,1,0)</f>
        <v>1</v>
      </c>
      <c r="BYE4" s="5">
        <f>COUNTIF('Входная информация'!$B$143:$L$157,'Прогноз по дням'!BYE2)+IF(BYE3&gt;5,1,0)</f>
        <v>1</v>
      </c>
      <c r="BYF4" s="5">
        <f>COUNTIF('Входная информация'!$B$143:$L$157,'Прогноз по дням'!BYF2)+IF(BYF3&gt;5,1,0)</f>
        <v>0</v>
      </c>
      <c r="BYG4" s="5">
        <f>COUNTIF('Входная информация'!$B$143:$L$157,'Прогноз по дням'!BYG2)+IF(BYG3&gt;5,1,0)</f>
        <v>0</v>
      </c>
      <c r="BYH4" s="5">
        <f>COUNTIF('Входная информация'!$B$143:$L$157,'Прогноз по дням'!BYH2)+IF(BYH3&gt;5,1,0)</f>
        <v>0</v>
      </c>
      <c r="BYI4" s="5">
        <f>COUNTIF('Входная информация'!$B$143:$L$157,'Прогноз по дням'!BYI2)+IF(BYI3&gt;5,1,0)</f>
        <v>0</v>
      </c>
      <c r="BYJ4" s="5">
        <f>COUNTIF('Входная информация'!$B$143:$L$157,'Прогноз по дням'!BYJ2)+IF(BYJ3&gt;5,1,0)</f>
        <v>1</v>
      </c>
      <c r="BYK4" s="5">
        <f>COUNTIF('Входная информация'!$B$143:$L$157,'Прогноз по дням'!BYK2)+IF(BYK3&gt;5,1,0)</f>
        <v>2</v>
      </c>
      <c r="BYL4" s="5">
        <f>COUNTIF('Входная информация'!$B$143:$L$157,'Прогноз по дням'!BYL2)+IF(BYL3&gt;5,1,0)</f>
        <v>2</v>
      </c>
      <c r="BYM4" s="5">
        <f>COUNTIF('Входная информация'!$B$143:$L$157,'Прогноз по дням'!BYM2)+IF(BYM3&gt;5,1,0)</f>
        <v>1</v>
      </c>
      <c r="BYN4" s="5">
        <f>COUNTIF('Входная информация'!$B$143:$L$157,'Прогноз по дням'!BYN2)+IF(BYN3&gt;5,1,0)</f>
        <v>1</v>
      </c>
      <c r="BYO4" s="5">
        <f>COUNTIF('Входная информация'!$B$143:$L$157,'Прогноз по дням'!BYO2)+IF(BYO3&gt;5,1,0)</f>
        <v>1</v>
      </c>
      <c r="BYP4" s="5">
        <f>COUNTIF('Входная информация'!$B$143:$L$157,'Прогноз по дням'!BYP2)+IF(BYP3&gt;5,1,0)</f>
        <v>1</v>
      </c>
      <c r="BYQ4" s="5">
        <f>COUNTIF('Входная информация'!$B$143:$L$157,'Прогноз по дням'!BYQ2)+IF(BYQ3&gt;5,1,0)</f>
        <v>1</v>
      </c>
      <c r="BYR4" s="5">
        <f>COUNTIF('Входная информация'!$B$143:$L$157,'Прогноз по дням'!BYR2)+IF(BYR3&gt;5,1,0)</f>
        <v>2</v>
      </c>
      <c r="BYS4" s="5">
        <f>COUNTIF('Входная информация'!$B$143:$L$157,'Прогноз по дням'!BYS2)+IF(BYS3&gt;5,1,0)</f>
        <v>1</v>
      </c>
      <c r="BYT4" s="5">
        <f>COUNTIF('Входная информация'!$B$143:$L$157,'Прогноз по дням'!BYT2)+IF(BYT3&gt;5,1,0)</f>
        <v>0</v>
      </c>
      <c r="BYU4" s="5">
        <f>COUNTIF('Входная информация'!$B$143:$L$157,'Прогноз по дням'!BYU2)+IF(BYU3&gt;5,1,0)</f>
        <v>0</v>
      </c>
      <c r="BYV4" s="5">
        <f>COUNTIF('Входная информация'!$B$143:$L$157,'Прогноз по дням'!BYV2)+IF(BYV3&gt;5,1,0)</f>
        <v>0</v>
      </c>
      <c r="BYW4" s="5">
        <f>COUNTIF('Входная информация'!$B$143:$L$157,'Прогноз по дням'!BYW2)+IF(BYW3&gt;5,1,0)</f>
        <v>0</v>
      </c>
      <c r="BYX4" s="5">
        <f>COUNTIF('Входная информация'!$B$143:$L$157,'Прогноз по дням'!BYX2)+IF(BYX3&gt;5,1,0)</f>
        <v>0</v>
      </c>
      <c r="BYY4" s="5">
        <f>COUNTIF('Входная информация'!$B$143:$L$157,'Прогноз по дням'!BYY2)+IF(BYY3&gt;5,1,0)</f>
        <v>1</v>
      </c>
      <c r="BYZ4" s="5">
        <f>COUNTIF('Входная информация'!$B$143:$L$157,'Прогноз по дням'!BYZ2)+IF(BYZ3&gt;5,1,0)</f>
        <v>1</v>
      </c>
      <c r="BZA4" s="5">
        <f>COUNTIF('Входная информация'!$B$143:$L$157,'Прогноз по дням'!BZA2)+IF(BZA3&gt;5,1,0)</f>
        <v>0</v>
      </c>
      <c r="BZB4" s="5">
        <f>COUNTIF('Входная информация'!$B$143:$L$157,'Прогноз по дням'!BZB2)+IF(BZB3&gt;5,1,0)</f>
        <v>0</v>
      </c>
      <c r="BZC4" s="5">
        <f>COUNTIF('Входная информация'!$B$143:$L$157,'Прогноз по дням'!BZC2)+IF(BZC3&gt;5,1,0)</f>
        <v>0</v>
      </c>
      <c r="BZD4" s="5">
        <f>COUNTIF('Входная информация'!$B$143:$L$157,'Прогноз по дням'!BZD2)+IF(BZD3&gt;5,1,0)</f>
        <v>0</v>
      </c>
      <c r="BZE4" s="5">
        <f>COUNTIF('Входная информация'!$B$143:$L$157,'Прогноз по дням'!BZE2)+IF(BZE3&gt;5,1,0)</f>
        <v>0</v>
      </c>
      <c r="BZF4" s="5">
        <f>COUNTIF('Входная информация'!$B$143:$L$157,'Прогноз по дням'!BZF2)+IF(BZF3&gt;5,1,0)</f>
        <v>1</v>
      </c>
      <c r="BZG4" s="5">
        <f>COUNTIF('Входная информация'!$B$143:$L$157,'Прогноз по дням'!BZG2)+IF(BZG3&gt;5,1,0)</f>
        <v>1</v>
      </c>
      <c r="BZH4" s="5">
        <f>COUNTIF('Входная информация'!$B$143:$L$157,'Прогноз по дням'!BZH2)+IF(BZH3&gt;5,1,0)</f>
        <v>0</v>
      </c>
      <c r="BZI4" s="5">
        <f>COUNTIF('Входная информация'!$B$143:$L$157,'Прогноз по дням'!BZI2)+IF(BZI3&gt;5,1,0)</f>
        <v>0</v>
      </c>
      <c r="BZJ4" s="5">
        <f>COUNTIF('Входная информация'!$B$143:$L$157,'Прогноз по дням'!BZJ2)+IF(BZJ3&gt;5,1,0)</f>
        <v>0</v>
      </c>
      <c r="BZK4" s="5">
        <f>COUNTIF('Входная информация'!$B$143:$L$157,'Прогноз по дням'!BZK2)+IF(BZK3&gt;5,1,0)</f>
        <v>0</v>
      </c>
      <c r="BZL4" s="5">
        <f>COUNTIF('Входная информация'!$B$143:$L$157,'Прогноз по дням'!BZL2)+IF(BZL3&gt;5,1,0)</f>
        <v>0</v>
      </c>
      <c r="BZM4" s="5">
        <f>COUNTIF('Входная информация'!$B$143:$L$157,'Прогноз по дням'!BZM2)+IF(BZM3&gt;5,1,0)</f>
        <v>1</v>
      </c>
      <c r="BZN4" s="5">
        <f>COUNTIF('Входная информация'!$B$143:$L$157,'Прогноз по дням'!BZN2)+IF(BZN3&gt;5,1,0)</f>
        <v>1</v>
      </c>
      <c r="BZO4" s="5">
        <f>COUNTIF('Входная информация'!$B$143:$L$157,'Прогноз по дням'!BZO2)+IF(BZO3&gt;5,1,0)</f>
        <v>0</v>
      </c>
      <c r="BZP4" s="5">
        <f>COUNTIF('Входная информация'!$B$143:$L$157,'Прогноз по дням'!BZP2)+IF(BZP3&gt;5,1,0)</f>
        <v>0</v>
      </c>
      <c r="BZQ4" s="5">
        <f>COUNTIF('Входная информация'!$B$143:$L$157,'Прогноз по дням'!BZQ2)+IF(BZQ3&gt;5,1,0)</f>
        <v>0</v>
      </c>
      <c r="BZR4" s="5">
        <f>COUNTIF('Входная информация'!$B$143:$L$157,'Прогноз по дням'!BZR2)+IF(BZR3&gt;5,1,0)</f>
        <v>0</v>
      </c>
      <c r="BZS4" s="5">
        <f>COUNTIF('Входная информация'!$B$143:$L$157,'Прогноз по дням'!BZS2)+IF(BZS3&gt;5,1,0)</f>
        <v>0</v>
      </c>
      <c r="BZT4" s="5">
        <f>COUNTIF('Входная информация'!$B$143:$L$157,'Прогноз по дням'!BZT2)+IF(BZT3&gt;5,1,0)</f>
        <v>1</v>
      </c>
      <c r="BZU4" s="5">
        <f>COUNTIF('Входная информация'!$B$143:$L$157,'Прогноз по дням'!BZU2)+IF(BZU3&gt;5,1,0)</f>
        <v>1</v>
      </c>
      <c r="BZV4" s="5">
        <f>COUNTIF('Входная информация'!$B$143:$L$157,'Прогноз по дням'!BZV2)+IF(BZV3&gt;5,1,0)</f>
        <v>0</v>
      </c>
      <c r="BZW4" s="5">
        <f>COUNTIF('Входная информация'!$B$143:$L$157,'Прогноз по дням'!BZW2)+IF(BZW3&gt;5,1,0)</f>
        <v>0</v>
      </c>
      <c r="BZX4" s="5">
        <f>COUNTIF('Входная информация'!$B$143:$L$157,'Прогноз по дням'!BZX2)+IF(BZX3&gt;5,1,0)</f>
        <v>0</v>
      </c>
      <c r="BZY4" s="5">
        <f>COUNTIF('Входная информация'!$B$143:$L$157,'Прогноз по дням'!BZY2)+IF(BZY3&gt;5,1,0)</f>
        <v>0</v>
      </c>
      <c r="BZZ4" s="5">
        <f>COUNTIF('Входная информация'!$B$143:$L$157,'Прогноз по дням'!BZZ2)+IF(BZZ3&gt;5,1,0)</f>
        <v>0</v>
      </c>
      <c r="CAA4" s="5">
        <f>COUNTIF('Входная информация'!$B$143:$L$157,'Прогноз по дням'!CAA2)+IF(CAA3&gt;5,1,0)</f>
        <v>1</v>
      </c>
      <c r="CAB4" s="5">
        <f>COUNTIF('Входная информация'!$B$143:$L$157,'Прогноз по дням'!CAB2)+IF(CAB3&gt;5,1,0)</f>
        <v>1</v>
      </c>
      <c r="CAC4" s="5">
        <f>COUNTIF('Входная информация'!$B$143:$L$157,'Прогноз по дням'!CAC2)+IF(CAC3&gt;5,1,0)</f>
        <v>0</v>
      </c>
      <c r="CAD4" s="5">
        <f>COUNTIF('Входная информация'!$B$143:$L$157,'Прогноз по дням'!CAD2)+IF(CAD3&gt;5,1,0)</f>
        <v>0</v>
      </c>
      <c r="CAE4" s="5">
        <f>COUNTIF('Входная информация'!$B$143:$L$157,'Прогноз по дням'!CAE2)+IF(CAE3&gt;5,1,0)</f>
        <v>0</v>
      </c>
      <c r="CAF4" s="5">
        <f>COUNTIF('Входная информация'!$B$143:$L$157,'Прогноз по дням'!CAF2)+IF(CAF3&gt;5,1,0)</f>
        <v>0</v>
      </c>
      <c r="CAG4" s="5">
        <f>COUNTIF('Входная информация'!$B$143:$L$157,'Прогноз по дням'!CAG2)+IF(CAG3&gt;5,1,0)</f>
        <v>0</v>
      </c>
      <c r="CAH4" s="5">
        <f>COUNTIF('Входная информация'!$B$143:$L$157,'Прогноз по дням'!CAH2)+IF(CAH3&gt;5,1,0)</f>
        <v>1</v>
      </c>
      <c r="CAI4" s="5">
        <f>COUNTIF('Входная информация'!$B$143:$L$157,'Прогноз по дням'!CAI2)+IF(CAI3&gt;5,1,0)</f>
        <v>1</v>
      </c>
      <c r="CAJ4" s="5">
        <f>COUNTIF('Входная информация'!$B$143:$L$157,'Прогноз по дням'!CAJ2)+IF(CAJ3&gt;5,1,0)</f>
        <v>0</v>
      </c>
      <c r="CAK4" s="5">
        <f>COUNTIF('Входная информация'!$B$143:$L$157,'Прогноз по дням'!CAK2)+IF(CAK3&gt;5,1,0)</f>
        <v>0</v>
      </c>
      <c r="CAL4" s="5">
        <f>COUNTIF('Входная информация'!$B$143:$L$157,'Прогноз по дням'!CAL2)+IF(CAL3&gt;5,1,0)</f>
        <v>1</v>
      </c>
      <c r="CAM4" s="5">
        <f>COUNTIF('Входная информация'!$B$143:$L$157,'Прогноз по дням'!CAM2)+IF(CAM3&gt;5,1,0)</f>
        <v>0</v>
      </c>
      <c r="CAN4" s="5">
        <f>COUNTIF('Входная информация'!$B$143:$L$157,'Прогноз по дням'!CAN2)+IF(CAN3&gt;5,1,0)</f>
        <v>0</v>
      </c>
      <c r="CAO4" s="5">
        <f>COUNTIF('Входная информация'!$B$143:$L$157,'Прогноз по дням'!CAO2)+IF(CAO3&gt;5,1,0)</f>
        <v>1</v>
      </c>
      <c r="CAP4" s="5">
        <f>COUNTIF('Входная информация'!$B$143:$L$157,'Прогноз по дням'!CAP2)+IF(CAP3&gt;5,1,0)</f>
        <v>1</v>
      </c>
      <c r="CAQ4" s="5">
        <f>COUNTIF('Входная информация'!$B$143:$L$157,'Прогноз по дням'!CAQ2)+IF(CAQ3&gt;5,1,0)</f>
        <v>0</v>
      </c>
      <c r="CAR4" s="5">
        <f>COUNTIF('Входная информация'!$B$143:$L$157,'Прогноз по дням'!CAR2)+IF(CAR3&gt;5,1,0)</f>
        <v>0</v>
      </c>
      <c r="CAS4" s="5">
        <f>COUNTIF('Входная информация'!$B$143:$L$157,'Прогноз по дням'!CAS2)+IF(CAS3&gt;5,1,0)</f>
        <v>0</v>
      </c>
      <c r="CAT4" s="5">
        <f>COUNTIF('Входная информация'!$B$143:$L$157,'Прогноз по дням'!CAT2)+IF(CAT3&gt;5,1,0)</f>
        <v>0</v>
      </c>
      <c r="CAU4" s="5">
        <f>COUNTIF('Входная информация'!$B$143:$L$157,'Прогноз по дням'!CAU2)+IF(CAU3&gt;5,1,0)</f>
        <v>0</v>
      </c>
      <c r="CAV4" s="5">
        <f>COUNTIF('Входная информация'!$B$143:$L$157,'Прогноз по дням'!CAV2)+IF(CAV3&gt;5,1,0)</f>
        <v>1</v>
      </c>
      <c r="CAW4" s="5">
        <f>COUNTIF('Входная информация'!$B$143:$L$157,'Прогноз по дням'!CAW2)+IF(CAW3&gt;5,1,0)</f>
        <v>1</v>
      </c>
      <c r="CAX4" s="5">
        <f>COUNTIF('Входная информация'!$B$143:$L$157,'Прогноз по дням'!CAX2)+IF(CAX3&gt;5,1,0)</f>
        <v>0</v>
      </c>
      <c r="CAY4" s="5">
        <f>COUNTIF('Входная информация'!$B$143:$L$157,'Прогноз по дням'!CAY2)+IF(CAY3&gt;5,1,0)</f>
        <v>0</v>
      </c>
      <c r="CAZ4" s="5">
        <f>COUNTIF('Входная информация'!$B$143:$L$157,'Прогноз по дням'!CAZ2)+IF(CAZ3&gt;5,1,0)</f>
        <v>1</v>
      </c>
      <c r="CBA4" s="5">
        <f>COUNTIF('Входная информация'!$B$143:$L$157,'Прогноз по дням'!CBA2)+IF(CBA3&gt;5,1,0)</f>
        <v>0</v>
      </c>
      <c r="CBB4" s="5">
        <f>COUNTIF('Входная информация'!$B$143:$L$157,'Прогноз по дням'!CBB2)+IF(CBB3&gt;5,1,0)</f>
        <v>0</v>
      </c>
      <c r="CBC4" s="5">
        <f>COUNTIF('Входная информация'!$B$143:$L$157,'Прогноз по дням'!CBC2)+IF(CBC3&gt;5,1,0)</f>
        <v>1</v>
      </c>
      <c r="CBD4" s="5">
        <f>COUNTIF('Входная информация'!$B$143:$L$157,'Прогноз по дням'!CBD2)+IF(CBD3&gt;5,1,0)</f>
        <v>1</v>
      </c>
      <c r="CBE4" s="5">
        <f>COUNTIF('Входная информация'!$B$143:$L$157,'Прогноз по дням'!CBE2)+IF(CBE3&gt;5,1,0)</f>
        <v>0</v>
      </c>
      <c r="CBF4" s="5">
        <f>COUNTIF('Входная информация'!$B$143:$L$157,'Прогноз по дням'!CBF2)+IF(CBF3&gt;5,1,0)</f>
        <v>0</v>
      </c>
      <c r="CBG4" s="5">
        <f>COUNTIF('Входная информация'!$B$143:$L$157,'Прогноз по дням'!CBG2)+IF(CBG3&gt;5,1,0)</f>
        <v>0</v>
      </c>
      <c r="CBH4" s="5">
        <f>COUNTIF('Входная информация'!$B$143:$L$157,'Прогноз по дням'!CBH2)+IF(CBH3&gt;5,1,0)</f>
        <v>0</v>
      </c>
      <c r="CBI4" s="5">
        <f>COUNTIF('Входная информация'!$B$143:$L$157,'Прогноз по дням'!CBI2)+IF(CBI3&gt;5,1,0)</f>
        <v>0</v>
      </c>
      <c r="CBJ4" s="5">
        <f>COUNTIF('Входная информация'!$B$143:$L$157,'Прогноз по дням'!CBJ2)+IF(CBJ3&gt;5,1,0)</f>
        <v>1</v>
      </c>
      <c r="CBK4" s="5">
        <f>COUNTIF('Входная информация'!$B$143:$L$157,'Прогноз по дням'!CBK2)+IF(CBK3&gt;5,1,0)</f>
        <v>1</v>
      </c>
      <c r="CBL4" s="5">
        <f>COUNTIF('Входная информация'!$B$143:$L$157,'Прогноз по дням'!CBL2)+IF(CBL3&gt;5,1,0)</f>
        <v>0</v>
      </c>
      <c r="CBM4" s="5">
        <f>COUNTIF('Входная информация'!$B$143:$L$157,'Прогноз по дням'!CBM2)+IF(CBM3&gt;5,1,0)</f>
        <v>0</v>
      </c>
      <c r="CBN4" s="5">
        <f>COUNTIF('Входная информация'!$B$143:$L$157,'Прогноз по дням'!CBN2)+IF(CBN3&gt;5,1,0)</f>
        <v>0</v>
      </c>
      <c r="CBO4" s="5">
        <f>COUNTIF('Входная информация'!$B$143:$L$157,'Прогноз по дням'!CBO2)+IF(CBO3&gt;5,1,0)</f>
        <v>0</v>
      </c>
      <c r="CBP4" s="5">
        <f>COUNTIF('Входная информация'!$B$143:$L$157,'Прогноз по дням'!CBP2)+IF(CBP3&gt;5,1,0)</f>
        <v>0</v>
      </c>
      <c r="CBQ4" s="5">
        <f>COUNTIF('Входная информация'!$B$143:$L$157,'Прогноз по дням'!CBQ2)+IF(CBQ3&gt;5,1,0)</f>
        <v>1</v>
      </c>
      <c r="CBR4" s="5">
        <f>COUNTIF('Входная информация'!$B$143:$L$157,'Прогноз по дням'!CBR2)+IF(CBR3&gt;5,1,0)</f>
        <v>1</v>
      </c>
      <c r="CBS4" s="5">
        <f>COUNTIF('Входная информация'!$B$143:$L$157,'Прогноз по дням'!CBS2)+IF(CBS3&gt;5,1,0)</f>
        <v>0</v>
      </c>
      <c r="CBT4" s="5">
        <f>COUNTIF('Входная информация'!$B$143:$L$157,'Прогноз по дням'!CBT2)+IF(CBT3&gt;5,1,0)</f>
        <v>0</v>
      </c>
      <c r="CBU4" s="5">
        <f>COUNTIF('Входная информация'!$B$143:$L$157,'Прогноз по дням'!CBU2)+IF(CBU3&gt;5,1,0)</f>
        <v>0</v>
      </c>
      <c r="CBV4" s="5">
        <f>COUNTIF('Входная информация'!$B$143:$L$157,'Прогноз по дням'!CBV2)+IF(CBV3&gt;5,1,0)</f>
        <v>0</v>
      </c>
      <c r="CBW4" s="5">
        <f>COUNTIF('Входная информация'!$B$143:$L$157,'Прогноз по дням'!CBW2)+IF(CBW3&gt;5,1,0)</f>
        <v>0</v>
      </c>
      <c r="CBX4" s="5">
        <f>COUNTIF('Входная информация'!$B$143:$L$157,'Прогноз по дням'!CBX2)+IF(CBX3&gt;5,1,0)</f>
        <v>1</v>
      </c>
      <c r="CBY4" s="5">
        <f>COUNTIF('Входная информация'!$B$143:$L$157,'Прогноз по дням'!CBY2)+IF(CBY3&gt;5,1,0)</f>
        <v>1</v>
      </c>
      <c r="CBZ4" s="5">
        <f>COUNTIF('Входная информация'!$B$143:$L$157,'Прогноз по дням'!CBZ2)+IF(CBZ3&gt;5,1,0)</f>
        <v>0</v>
      </c>
      <c r="CCA4" s="5">
        <f>COUNTIF('Входная информация'!$B$143:$L$157,'Прогноз по дням'!CCA2)+IF(CCA3&gt;5,1,0)</f>
        <v>0</v>
      </c>
      <c r="CCB4" s="5">
        <f>COUNTIF('Входная информация'!$B$143:$L$157,'Прогноз по дням'!CCB2)+IF(CCB3&gt;5,1,0)</f>
        <v>0</v>
      </c>
      <c r="CCC4" s="5">
        <f>COUNTIF('Входная информация'!$B$143:$L$157,'Прогноз по дням'!CCC2)+IF(CCC3&gt;5,1,0)</f>
        <v>0</v>
      </c>
      <c r="CCD4" s="5">
        <f>COUNTIF('Входная информация'!$B$143:$L$157,'Прогноз по дням'!CCD2)+IF(CCD3&gt;5,1,0)</f>
        <v>0</v>
      </c>
      <c r="CCE4" s="5">
        <f>COUNTIF('Входная информация'!$B$143:$L$157,'Прогноз по дням'!CCE2)+IF(CCE3&gt;5,1,0)</f>
        <v>1</v>
      </c>
      <c r="CCF4" s="5">
        <f>COUNTIF('Входная информация'!$B$143:$L$157,'Прогноз по дням'!CCF2)+IF(CCF3&gt;5,1,0)</f>
        <v>1</v>
      </c>
      <c r="CCG4" s="5">
        <f>COUNTIF('Входная информация'!$B$143:$L$157,'Прогноз по дням'!CCG2)+IF(CCG3&gt;5,1,0)</f>
        <v>0</v>
      </c>
      <c r="CCH4" s="5">
        <f>COUNTIF('Входная информация'!$B$143:$L$157,'Прогноз по дням'!CCH2)+IF(CCH3&gt;5,1,0)</f>
        <v>0</v>
      </c>
      <c r="CCI4" s="5">
        <f>COUNTIF('Входная информация'!$B$143:$L$157,'Прогноз по дням'!CCI2)+IF(CCI3&gt;5,1,0)</f>
        <v>0</v>
      </c>
      <c r="CCJ4" s="5">
        <f>COUNTIF('Входная информация'!$B$143:$L$157,'Прогноз по дням'!CCJ2)+IF(CCJ3&gt;5,1,0)</f>
        <v>0</v>
      </c>
      <c r="CCK4" s="5">
        <f>COUNTIF('Входная информация'!$B$143:$L$157,'Прогноз по дням'!CCK2)+IF(CCK3&gt;5,1,0)</f>
        <v>0</v>
      </c>
      <c r="CCL4" s="5">
        <f>COUNTIF('Входная информация'!$B$143:$L$157,'Прогноз по дням'!CCL2)+IF(CCL3&gt;5,1,0)</f>
        <v>1</v>
      </c>
      <c r="CCM4" s="5">
        <f>COUNTIF('Входная информация'!$B$143:$L$157,'Прогноз по дням'!CCM2)+IF(CCM3&gt;5,1,0)</f>
        <v>1</v>
      </c>
      <c r="CCN4" s="5">
        <f>COUNTIF('Входная информация'!$B$143:$L$157,'Прогноз по дням'!CCN2)+IF(CCN3&gt;5,1,0)</f>
        <v>0</v>
      </c>
      <c r="CCO4" s="5">
        <f>COUNTIF('Входная информация'!$B$143:$L$157,'Прогноз по дням'!CCO2)+IF(CCO3&gt;5,1,0)</f>
        <v>0</v>
      </c>
      <c r="CCP4" s="5">
        <f>COUNTIF('Входная информация'!$B$143:$L$157,'Прогноз по дням'!CCP2)+IF(CCP3&gt;5,1,0)</f>
        <v>0</v>
      </c>
      <c r="CCQ4" s="5">
        <f>COUNTIF('Входная информация'!$B$143:$L$157,'Прогноз по дням'!CCQ2)+IF(CCQ3&gt;5,1,0)</f>
        <v>0</v>
      </c>
      <c r="CCR4" s="5">
        <f>COUNTIF('Входная информация'!$B$143:$L$157,'Прогноз по дням'!CCR2)+IF(CCR3&gt;5,1,0)</f>
        <v>0</v>
      </c>
      <c r="CCS4" s="5">
        <f>COUNTIF('Входная информация'!$B$143:$L$157,'Прогноз по дням'!CCS2)+IF(CCS3&gt;5,1,0)</f>
        <v>1</v>
      </c>
      <c r="CCT4" s="5">
        <f>COUNTIF('Входная информация'!$B$143:$L$157,'Прогноз по дням'!CCT2)+IF(CCT3&gt;5,1,0)</f>
        <v>1</v>
      </c>
      <c r="CCU4" s="5">
        <f>COUNTIF('Входная информация'!$B$143:$L$157,'Прогноз по дням'!CCU2)+IF(CCU3&gt;5,1,0)</f>
        <v>0</v>
      </c>
      <c r="CCV4" s="5">
        <f>COUNTIF('Входная информация'!$B$143:$L$157,'Прогноз по дням'!CCV2)+IF(CCV3&gt;5,1,0)</f>
        <v>0</v>
      </c>
      <c r="CCW4" s="5">
        <f>COUNTIF('Входная информация'!$B$143:$L$157,'Прогноз по дням'!CCW2)+IF(CCW3&gt;5,1,0)</f>
        <v>0</v>
      </c>
      <c r="CCX4" s="5">
        <f>COUNTIF('Входная информация'!$B$143:$L$157,'Прогноз по дням'!CCX2)+IF(CCX3&gt;5,1,0)</f>
        <v>0</v>
      </c>
      <c r="CCY4" s="5">
        <f>COUNTIF('Входная информация'!$B$143:$L$157,'Прогноз по дням'!CCY2)+IF(CCY3&gt;5,1,0)</f>
        <v>0</v>
      </c>
      <c r="CCZ4" s="5">
        <f>COUNTIF('Входная информация'!$B$143:$L$157,'Прогноз по дням'!CCZ2)+IF(CCZ3&gt;5,1,0)</f>
        <v>1</v>
      </c>
      <c r="CDA4" s="5">
        <f>COUNTIF('Входная информация'!$B$143:$L$157,'Прогноз по дням'!CDA2)+IF(CDA3&gt;5,1,0)</f>
        <v>1</v>
      </c>
      <c r="CDB4" s="5">
        <f>COUNTIF('Входная информация'!$B$143:$L$157,'Прогноз по дням'!CDB2)+IF(CDB3&gt;5,1,0)</f>
        <v>1</v>
      </c>
      <c r="CDC4" s="5">
        <f>COUNTIF('Входная информация'!$B$143:$L$157,'Прогноз по дням'!CDC2)+IF(CDC3&gt;5,1,0)</f>
        <v>0</v>
      </c>
      <c r="CDD4" s="5">
        <f>COUNTIF('Входная информация'!$B$143:$L$157,'Прогноз по дням'!CDD2)+IF(CDD3&gt;5,1,0)</f>
        <v>0</v>
      </c>
      <c r="CDE4" s="5">
        <f>COUNTIF('Входная информация'!$B$143:$L$157,'Прогноз по дням'!CDE2)+IF(CDE3&gt;5,1,0)</f>
        <v>0</v>
      </c>
      <c r="CDF4" s="5">
        <f>COUNTIF('Входная информация'!$B$143:$L$157,'Прогноз по дням'!CDF2)+IF(CDF3&gt;5,1,0)</f>
        <v>0</v>
      </c>
      <c r="CDG4" s="5">
        <f>COUNTIF('Входная информация'!$B$143:$L$157,'Прогноз по дням'!CDG2)+IF(CDG3&gt;5,1,0)</f>
        <v>1</v>
      </c>
      <c r="CDH4" s="5">
        <f>COUNTIF('Входная информация'!$B$143:$L$157,'Прогноз по дням'!CDH2)+IF(CDH3&gt;5,1,0)</f>
        <v>1</v>
      </c>
      <c r="CDI4" s="5">
        <f>COUNTIF('Входная информация'!$B$143:$L$157,'Прогноз по дням'!CDI2)+IF(CDI3&gt;5,1,0)</f>
        <v>0</v>
      </c>
      <c r="CDJ4" s="5">
        <f>COUNTIF('Входная информация'!$B$143:$L$157,'Прогноз по дням'!CDJ2)+IF(CDJ3&gt;5,1,0)</f>
        <v>1</v>
      </c>
      <c r="CDK4" s="5">
        <f>COUNTIF('Входная информация'!$B$143:$L$157,'Прогноз по дням'!CDK2)+IF(CDK3&gt;5,1,0)</f>
        <v>0</v>
      </c>
      <c r="CDL4" s="5">
        <f>COUNTIF('Входная информация'!$B$143:$L$157,'Прогноз по дням'!CDL2)+IF(CDL3&gt;5,1,0)</f>
        <v>0</v>
      </c>
      <c r="CDM4" s="5">
        <f>COUNTIF('Входная информация'!$B$143:$L$157,'Прогноз по дням'!CDM2)+IF(CDM3&gt;5,1,0)</f>
        <v>0</v>
      </c>
      <c r="CDN4" s="5">
        <f>COUNTIF('Входная информация'!$B$143:$L$157,'Прогноз по дням'!CDN2)+IF(CDN3&gt;5,1,0)</f>
        <v>1</v>
      </c>
      <c r="CDO4" s="5">
        <f>COUNTIF('Входная информация'!$B$143:$L$157,'Прогноз по дням'!CDO2)+IF(CDO3&gt;5,1,0)</f>
        <v>1</v>
      </c>
      <c r="CDP4" s="5">
        <f>COUNTIF('Входная информация'!$B$143:$L$157,'Прогноз по дням'!CDP2)+IF(CDP3&gt;5,1,0)</f>
        <v>0</v>
      </c>
      <c r="CDQ4" s="5">
        <f>COUNTIF('Входная информация'!$B$143:$L$157,'Прогноз по дням'!CDQ2)+IF(CDQ3&gt;5,1,0)</f>
        <v>0</v>
      </c>
      <c r="CDR4" s="5">
        <f>COUNTIF('Входная информация'!$B$143:$L$157,'Прогноз по дням'!CDR2)+IF(CDR3&gt;5,1,0)</f>
        <v>0</v>
      </c>
      <c r="CDS4" s="5">
        <f>COUNTIF('Входная информация'!$B$143:$L$157,'Прогноз по дням'!CDS2)+IF(CDS3&gt;5,1,0)</f>
        <v>0</v>
      </c>
      <c r="CDT4" s="5">
        <f>COUNTIF('Входная информация'!$B$143:$L$157,'Прогноз по дням'!CDT2)+IF(CDT3&gt;5,1,0)</f>
        <v>0</v>
      </c>
      <c r="CDU4" s="5">
        <f>COUNTIF('Входная информация'!$B$143:$L$157,'Прогноз по дням'!CDU2)+IF(CDU3&gt;5,1,0)</f>
        <v>1</v>
      </c>
      <c r="CDV4" s="5">
        <f>COUNTIF('Входная информация'!$B$143:$L$157,'Прогноз по дням'!CDV2)+IF(CDV3&gt;5,1,0)</f>
        <v>1</v>
      </c>
      <c r="CDW4" s="5">
        <f>COUNTIF('Входная информация'!$B$143:$L$157,'Прогноз по дням'!CDW2)+IF(CDW3&gt;5,1,0)</f>
        <v>0</v>
      </c>
      <c r="CDX4" s="5">
        <f>COUNTIF('Входная информация'!$B$143:$L$157,'Прогноз по дням'!CDX2)+IF(CDX3&gt;5,1,0)</f>
        <v>0</v>
      </c>
      <c r="CDY4" s="5">
        <f>COUNTIF('Входная информация'!$B$143:$L$157,'Прогноз по дням'!CDY2)+IF(CDY3&gt;5,1,0)</f>
        <v>0</v>
      </c>
      <c r="CDZ4" s="5">
        <f>COUNTIF('Входная информация'!$B$143:$L$157,'Прогноз по дням'!CDZ2)+IF(CDZ3&gt;5,1,0)</f>
        <v>0</v>
      </c>
      <c r="CEA4" s="5">
        <f>COUNTIF('Входная информация'!$B$143:$L$157,'Прогноз по дням'!CEA2)+IF(CEA3&gt;5,1,0)</f>
        <v>0</v>
      </c>
      <c r="CEB4" s="5">
        <f>COUNTIF('Входная информация'!$B$143:$L$157,'Прогноз по дням'!CEB2)+IF(CEB3&gt;5,1,0)</f>
        <v>1</v>
      </c>
      <c r="CEC4" s="5">
        <f>COUNTIF('Входная информация'!$B$143:$L$157,'Прогноз по дням'!CEC2)+IF(CEC3&gt;5,1,0)</f>
        <v>1</v>
      </c>
      <c r="CED4" s="5">
        <f>COUNTIF('Входная информация'!$B$143:$L$157,'Прогноз по дням'!CED2)+IF(CED3&gt;5,1,0)</f>
        <v>0</v>
      </c>
      <c r="CEE4" s="5">
        <f>COUNTIF('Входная информация'!$B$143:$L$157,'Прогноз по дням'!CEE2)+IF(CEE3&gt;5,1,0)</f>
        <v>0</v>
      </c>
      <c r="CEF4" s="5">
        <f>COUNTIF('Входная информация'!$B$143:$L$157,'Прогноз по дням'!CEF2)+IF(CEF3&gt;5,1,0)</f>
        <v>0</v>
      </c>
      <c r="CEG4" s="5">
        <f>COUNTIF('Входная информация'!$B$143:$L$157,'Прогноз по дням'!CEG2)+IF(CEG3&gt;5,1,0)</f>
        <v>0</v>
      </c>
      <c r="CEH4" s="5">
        <f>COUNTIF('Входная информация'!$B$143:$L$157,'Прогноз по дням'!CEH2)+IF(CEH3&gt;5,1,0)</f>
        <v>0</v>
      </c>
      <c r="CEI4" s="5">
        <f>COUNTIF('Входная информация'!$B$143:$L$157,'Прогноз по дням'!CEI2)+IF(CEI3&gt;5,1,0)</f>
        <v>1</v>
      </c>
      <c r="CEJ4" s="5">
        <f>COUNTIF('Входная информация'!$B$143:$L$157,'Прогноз по дням'!CEJ2)+IF(CEJ3&gt;5,1,0)</f>
        <v>1</v>
      </c>
      <c r="CEK4" s="5">
        <f>COUNTIF('Входная информация'!$B$143:$L$157,'Прогноз по дням'!CEK2)+IF(CEK3&gt;5,1,0)</f>
        <v>0</v>
      </c>
      <c r="CEL4" s="5">
        <f>COUNTIF('Входная информация'!$B$143:$L$157,'Прогноз по дням'!CEL2)+IF(CEL3&gt;5,1,0)</f>
        <v>0</v>
      </c>
      <c r="CEM4" s="5">
        <f>COUNTIF('Входная информация'!$B$143:$L$157,'Прогноз по дням'!CEM2)+IF(CEM3&gt;5,1,0)</f>
        <v>0</v>
      </c>
      <c r="CEN4" s="5">
        <f>COUNTIF('Входная информация'!$B$143:$L$157,'Прогноз по дням'!CEN2)+IF(CEN3&gt;5,1,0)</f>
        <v>0</v>
      </c>
      <c r="CEO4" s="5">
        <f>COUNTIF('Входная информация'!$B$143:$L$157,'Прогноз по дням'!CEO2)+IF(CEO3&gt;5,1,0)</f>
        <v>0</v>
      </c>
      <c r="CEP4" s="5">
        <f>COUNTIF('Входная информация'!$B$143:$L$157,'Прогноз по дням'!CEP2)+IF(CEP3&gt;5,1,0)</f>
        <v>1</v>
      </c>
      <c r="CEQ4" s="5">
        <f>COUNTIF('Входная информация'!$B$143:$L$157,'Прогноз по дням'!CEQ2)+IF(CEQ3&gt;5,1,0)</f>
        <v>1</v>
      </c>
      <c r="CER4" s="5">
        <f>COUNTIF('Входная информация'!$B$143:$L$157,'Прогноз по дням'!CER2)+IF(CER3&gt;5,1,0)</f>
        <v>1</v>
      </c>
      <c r="CES4" s="5">
        <f>COUNTIF('Входная информация'!$B$143:$L$157,'Прогноз по дням'!CES2)+IF(CES3&gt;5,1,0)</f>
        <v>0</v>
      </c>
      <c r="CET4" s="5">
        <f>COUNTIF('Входная информация'!$B$143:$L$157,'Прогноз по дням'!CET2)+IF(CET3&gt;5,1,0)</f>
        <v>0</v>
      </c>
      <c r="CEU4" s="5">
        <f>COUNTIF('Входная информация'!$B$143:$L$157,'Прогноз по дням'!CEU2)+IF(CEU3&gt;5,1,0)</f>
        <v>0</v>
      </c>
      <c r="CEV4" s="5">
        <f>COUNTIF('Входная информация'!$B$143:$L$157,'Прогноз по дням'!CEV2)+IF(CEV3&gt;5,1,0)</f>
        <v>0</v>
      </c>
      <c r="CEW4" s="5">
        <f>COUNTIF('Входная информация'!$B$143:$L$157,'Прогноз по дням'!CEW2)+IF(CEW3&gt;5,1,0)</f>
        <v>1</v>
      </c>
      <c r="CEX4" s="5">
        <f>COUNTIF('Входная информация'!$B$143:$L$157,'Прогноз по дням'!CEX2)+IF(CEX3&gt;5,1,0)</f>
        <v>1</v>
      </c>
      <c r="CEY4" s="5">
        <f>COUNTIF('Входная информация'!$B$143:$L$157,'Прогноз по дням'!CEY2)+IF(CEY3&gt;5,1,0)</f>
        <v>0</v>
      </c>
      <c r="CEZ4" s="5">
        <f>COUNTIF('Входная информация'!$B$143:$L$157,'Прогноз по дням'!CEZ2)+IF(CEZ3&gt;5,1,0)</f>
        <v>0</v>
      </c>
      <c r="CFA4" s="5">
        <f>COUNTIF('Входная информация'!$B$143:$L$157,'Прогноз по дням'!CFA2)+IF(CFA3&gt;5,1,0)</f>
        <v>0</v>
      </c>
      <c r="CFB4" s="5">
        <f>COUNTIF('Входная информация'!$B$143:$L$157,'Прогноз по дням'!CFB2)+IF(CFB3&gt;5,1,0)</f>
        <v>0</v>
      </c>
      <c r="CFC4" s="5">
        <f>COUNTIF('Входная информация'!$B$143:$L$157,'Прогноз по дням'!CFC2)+IF(CFC3&gt;5,1,0)</f>
        <v>0</v>
      </c>
      <c r="CFD4" s="5">
        <f>COUNTIF('Входная информация'!$B$143:$L$157,'Прогноз по дням'!CFD2)+IF(CFD3&gt;5,1,0)</f>
        <v>1</v>
      </c>
      <c r="CFE4" s="5">
        <f>COUNTIF('Входная информация'!$B$143:$L$157,'Прогноз по дням'!CFE2)+IF(CFE3&gt;5,1,0)</f>
        <v>1</v>
      </c>
      <c r="CFF4" s="5">
        <f>COUNTIF('Входная информация'!$B$143:$L$157,'Прогноз по дням'!CFF2)+IF(CFF3&gt;5,1,0)</f>
        <v>0</v>
      </c>
      <c r="CFG4" s="5">
        <f>COUNTIF('Входная информация'!$B$143:$L$157,'Прогноз по дням'!CFG2)+IF(CFG3&gt;5,1,0)</f>
        <v>0</v>
      </c>
      <c r="CFH4" s="5">
        <f>COUNTIF('Входная информация'!$B$143:$L$157,'Прогноз по дням'!CFH2)+IF(CFH3&gt;5,1,0)</f>
        <v>0</v>
      </c>
      <c r="CFI4" s="5">
        <f>COUNTIF('Входная информация'!$B$143:$L$157,'Прогноз по дням'!CFI2)+IF(CFI3&gt;5,1,0)</f>
        <v>0</v>
      </c>
      <c r="CFJ4" s="5">
        <f>COUNTIF('Входная информация'!$B$143:$L$157,'Прогноз по дням'!CFJ2)+IF(CFJ3&gt;5,1,0)</f>
        <v>0</v>
      </c>
      <c r="CFK4" s="5">
        <f>COUNTIF('Входная информация'!$B$143:$L$157,'Прогноз по дням'!CFK2)+IF(CFK3&gt;5,1,0)</f>
        <v>1</v>
      </c>
      <c r="CFL4" s="5">
        <f>COUNTIF('Входная информация'!$B$143:$L$157,'Прогноз по дням'!CFL2)+IF(CFL3&gt;5,1,0)</f>
        <v>1</v>
      </c>
      <c r="CFM4" s="5">
        <f>COUNTIF('Входная информация'!$B$143:$L$157,'Прогноз по дням'!CFM2)+IF(CFM3&gt;5,1,0)</f>
        <v>0</v>
      </c>
      <c r="CFN4" s="5">
        <f>COUNTIF('Входная информация'!$B$143:$L$157,'Прогноз по дням'!CFN2)+IF(CFN3&gt;5,1,0)</f>
        <v>0</v>
      </c>
      <c r="CFO4" s="5">
        <f>COUNTIF('Входная информация'!$B$143:$L$157,'Прогноз по дням'!CFO2)+IF(CFO3&gt;5,1,0)</f>
        <v>0</v>
      </c>
      <c r="CFP4" s="5">
        <f>COUNTIF('Входная информация'!$B$143:$L$157,'Прогноз по дням'!CFP2)+IF(CFP3&gt;5,1,0)</f>
        <v>0</v>
      </c>
      <c r="CFQ4" s="5">
        <f>COUNTIF('Входная информация'!$B$143:$L$157,'Прогноз по дням'!CFQ2)+IF(CFQ3&gt;5,1,0)</f>
        <v>0</v>
      </c>
      <c r="CFR4" s="5">
        <f>COUNTIF('Входная информация'!$B$143:$L$157,'Прогноз по дням'!CFR2)+IF(CFR3&gt;5,1,0)</f>
        <v>1</v>
      </c>
      <c r="CFS4" s="5">
        <f>COUNTIF('Входная информация'!$B$143:$L$157,'Прогноз по дням'!CFS2)+IF(CFS3&gt;5,1,0)</f>
        <v>1</v>
      </c>
      <c r="CFT4" s="5">
        <f>COUNTIF('Входная информация'!$B$143:$L$157,'Прогноз по дням'!CFT2)+IF(CFT3&gt;5,1,0)</f>
        <v>0</v>
      </c>
      <c r="CFU4" s="5">
        <f>COUNTIF('Входная информация'!$B$143:$L$157,'Прогноз по дням'!CFU2)+IF(CFU3&gt;5,1,0)</f>
        <v>0</v>
      </c>
      <c r="CFV4" s="5">
        <f>COUNTIF('Входная информация'!$B$143:$L$157,'Прогноз по дням'!CFV2)+IF(CFV3&gt;5,1,0)</f>
        <v>0</v>
      </c>
      <c r="CFW4" s="5">
        <f>COUNTIF('Входная информация'!$B$143:$L$157,'Прогноз по дням'!CFW2)+IF(CFW3&gt;5,1,0)</f>
        <v>0</v>
      </c>
      <c r="CFX4" s="5">
        <f>COUNTIF('Входная информация'!$B$143:$L$157,'Прогноз по дням'!CFX2)+IF(CFX3&gt;5,1,0)</f>
        <v>0</v>
      </c>
      <c r="CFY4" s="5">
        <f>COUNTIF('Входная информация'!$B$143:$L$157,'Прогноз по дням'!CFY2)+IF(CFY3&gt;5,1,0)</f>
        <v>1</v>
      </c>
      <c r="CFZ4" s="5">
        <f>COUNTIF('Входная информация'!$B$143:$L$157,'Прогноз по дням'!CFZ2)+IF(CFZ3&gt;5,1,0)</f>
        <v>1</v>
      </c>
      <c r="CGA4" s="5">
        <f>COUNTIF('Входная информация'!$B$143:$L$157,'Прогноз по дням'!CGA2)+IF(CGA3&gt;5,1,0)</f>
        <v>0</v>
      </c>
      <c r="CGB4" s="5">
        <f>COUNTIF('Входная информация'!$B$143:$L$157,'Прогноз по дням'!CGB2)+IF(CGB3&gt;5,1,0)</f>
        <v>0</v>
      </c>
      <c r="CGC4" s="5">
        <f>COUNTIF('Входная информация'!$B$143:$L$157,'Прогноз по дням'!CGC2)+IF(CGC3&gt;5,1,0)</f>
        <v>0</v>
      </c>
      <c r="CGD4" s="5">
        <f>COUNTIF('Входная информация'!$B$143:$L$157,'Прогноз по дням'!CGD2)+IF(CGD3&gt;5,1,0)</f>
        <v>0</v>
      </c>
      <c r="CGE4" s="5">
        <f>COUNTIF('Входная информация'!$B$143:$L$157,'Прогноз по дням'!CGE2)+IF(CGE3&gt;5,1,0)</f>
        <v>0</v>
      </c>
      <c r="CGF4" s="5">
        <f>COUNTIF('Входная информация'!$B$143:$L$157,'Прогноз по дням'!CGF2)+IF(CGF3&gt;5,1,0)</f>
        <v>1</v>
      </c>
      <c r="CGG4" s="5">
        <f>COUNTIF('Входная информация'!$B$143:$L$157,'Прогноз по дням'!CGG2)+IF(CGG3&gt;5,1,0)</f>
        <v>1</v>
      </c>
      <c r="CGH4" s="5">
        <f>COUNTIF('Входная информация'!$B$143:$L$157,'Прогноз по дням'!CGH2)+IF(CGH3&gt;5,1,0)</f>
        <v>0</v>
      </c>
      <c r="CGI4" s="5">
        <f>COUNTIF('Входная информация'!$B$143:$L$157,'Прогноз по дням'!CGI2)+IF(CGI3&gt;5,1,0)</f>
        <v>0</v>
      </c>
      <c r="CGJ4" s="5">
        <f>COUNTIF('Входная информация'!$B$143:$L$157,'Прогноз по дням'!CGJ2)+IF(CGJ3&gt;5,1,0)</f>
        <v>0</v>
      </c>
      <c r="CGK4" s="5">
        <f>COUNTIF('Входная информация'!$B$143:$L$157,'Прогноз по дням'!CGK2)+IF(CGK3&gt;5,1,0)</f>
        <v>0</v>
      </c>
      <c r="CGL4" s="5">
        <f>COUNTIF('Входная информация'!$B$143:$L$157,'Прогноз по дням'!CGL2)+IF(CGL3&gt;5,1,0)</f>
        <v>0</v>
      </c>
      <c r="CGM4" s="5">
        <f>COUNTIF('Входная информация'!$B$143:$L$157,'Прогноз по дням'!CGM2)+IF(CGM3&gt;5,1,0)</f>
        <v>1</v>
      </c>
      <c r="CGN4" s="5">
        <f>COUNTIF('Входная информация'!$B$143:$L$157,'Прогноз по дням'!CGN2)+IF(CGN3&gt;5,1,0)</f>
        <v>1</v>
      </c>
      <c r="CGO4" s="5">
        <f>COUNTIF('Входная информация'!$B$143:$L$157,'Прогноз по дням'!CGO2)+IF(CGO3&gt;5,1,0)</f>
        <v>0</v>
      </c>
      <c r="CGP4" s="5">
        <f>COUNTIF('Входная информация'!$B$143:$L$157,'Прогноз по дням'!CGP2)+IF(CGP3&gt;5,1,0)</f>
        <v>0</v>
      </c>
      <c r="CGQ4" s="5">
        <f>COUNTIF('Входная информация'!$B$143:$L$157,'Прогноз по дням'!CGQ2)+IF(CGQ3&gt;5,1,0)</f>
        <v>0</v>
      </c>
      <c r="CGR4" s="5">
        <f>COUNTIF('Входная информация'!$B$143:$L$157,'Прогноз по дням'!CGR2)+IF(CGR3&gt;5,1,0)</f>
        <v>0</v>
      </c>
      <c r="CGS4" s="5">
        <f>COUNTIF('Входная информация'!$B$143:$L$157,'Прогноз по дням'!CGS2)+IF(CGS3&gt;5,1,0)</f>
        <v>0</v>
      </c>
      <c r="CGT4" s="5">
        <f>COUNTIF('Входная информация'!$B$143:$L$157,'Прогноз по дням'!CGT2)+IF(CGT3&gt;5,1,0)</f>
        <v>1</v>
      </c>
      <c r="CGU4" s="5">
        <f>COUNTIF('Входная информация'!$B$143:$L$157,'Прогноз по дням'!CGU2)+IF(CGU3&gt;5,1,0)</f>
        <v>1</v>
      </c>
      <c r="CGV4" s="5">
        <f>COUNTIF('Входная информация'!$B$143:$L$157,'Прогноз по дням'!CGV2)+IF(CGV3&gt;5,1,0)</f>
        <v>0</v>
      </c>
      <c r="CGW4" s="5">
        <f>COUNTIF('Входная информация'!$B$143:$L$157,'Прогноз по дням'!CGW2)+IF(CGW3&gt;5,1,0)</f>
        <v>0</v>
      </c>
      <c r="CGX4" s="5">
        <f>COUNTIF('Входная информация'!$B$143:$L$157,'Прогноз по дням'!CGX2)+IF(CGX3&gt;5,1,0)</f>
        <v>0</v>
      </c>
      <c r="CGY4" s="5">
        <f>COUNTIF('Входная информация'!$B$143:$L$157,'Прогноз по дням'!CGY2)+IF(CGY3&gt;5,1,0)</f>
        <v>0</v>
      </c>
      <c r="CGZ4" s="5">
        <f>COUNTIF('Входная информация'!$B$143:$L$157,'Прогноз по дням'!CGZ2)+IF(CGZ3&gt;5,1,0)</f>
        <v>0</v>
      </c>
      <c r="CHA4" s="5">
        <f>COUNTIF('Входная информация'!$B$143:$L$157,'Прогноз по дням'!CHA2)+IF(CHA3&gt;5,1,0)</f>
        <v>1</v>
      </c>
      <c r="CHB4" s="5">
        <f>COUNTIF('Входная информация'!$B$143:$L$157,'Прогноз по дням'!CHB2)+IF(CHB3&gt;5,1,0)</f>
        <v>1</v>
      </c>
      <c r="CHC4" s="5">
        <f>COUNTIF('Входная информация'!$B$143:$L$157,'Прогноз по дням'!CHC2)+IF(CHC3&gt;5,1,0)</f>
        <v>0</v>
      </c>
      <c r="CHD4" s="5">
        <f>COUNTIF('Входная информация'!$B$143:$L$157,'Прогноз по дням'!CHD2)+IF(CHD3&gt;5,1,0)</f>
        <v>0</v>
      </c>
      <c r="CHE4" s="5">
        <f>COUNTIF('Входная информация'!$B$143:$L$157,'Прогноз по дням'!CHE2)+IF(CHE3&gt;5,1,0)</f>
        <v>0</v>
      </c>
      <c r="CHF4" s="5">
        <f>COUNTIF('Входная информация'!$B$143:$L$157,'Прогноз по дням'!CHF2)+IF(CHF3&gt;5,1,0)</f>
        <v>0</v>
      </c>
      <c r="CHG4" s="5">
        <f>COUNTIF('Входная информация'!$B$143:$L$157,'Прогноз по дням'!CHG2)+IF(CHG3&gt;5,1,0)</f>
        <v>0</v>
      </c>
      <c r="CHH4" s="5">
        <f>COUNTIF('Входная информация'!$B$143:$L$157,'Прогноз по дням'!CHH2)+IF(CHH3&gt;5,1,0)</f>
        <v>1</v>
      </c>
      <c r="CHI4" s="5">
        <f>COUNTIF('Входная информация'!$B$143:$L$157,'Прогноз по дням'!CHI2)+IF(CHI3&gt;5,1,0)</f>
        <v>1</v>
      </c>
      <c r="CHJ4" s="5">
        <f>COUNTIF('Входная информация'!$B$143:$L$157,'Прогноз по дням'!CHJ2)+IF(CHJ3&gt;5,1,0)</f>
        <v>0</v>
      </c>
      <c r="CHK4" s="5">
        <f>COUNTIF('Входная информация'!$B$143:$L$157,'Прогноз по дням'!CHK2)+IF(CHK3&gt;5,1,0)</f>
        <v>0</v>
      </c>
      <c r="CHL4" s="5">
        <f>COUNTIF('Входная информация'!$B$143:$L$157,'Прогноз по дням'!CHL2)+IF(CHL3&gt;5,1,0)</f>
        <v>0</v>
      </c>
      <c r="CHM4" s="5">
        <f>COUNTIF('Входная информация'!$B$143:$L$157,'Прогноз по дням'!CHM2)+IF(CHM3&gt;5,1,0)</f>
        <v>0</v>
      </c>
      <c r="CHN4" s="5">
        <f>COUNTIF('Входная информация'!$B$143:$L$157,'Прогноз по дням'!CHN2)+IF(CHN3&gt;5,1,0)</f>
        <v>0</v>
      </c>
      <c r="CHO4" s="5">
        <f>COUNTIF('Входная информация'!$B$143:$L$157,'Прогноз по дням'!CHO2)+IF(CHO3&gt;5,1,0)</f>
        <v>1</v>
      </c>
      <c r="CHP4" s="5">
        <f>COUNTIF('Входная информация'!$B$143:$L$157,'Прогноз по дням'!CHP2)+IF(CHP3&gt;5,1,0)</f>
        <v>1</v>
      </c>
      <c r="CHQ4" s="5">
        <f>COUNTIF('Входная информация'!$B$143:$L$157,'Прогноз по дням'!CHQ2)+IF(CHQ3&gt;5,1,0)</f>
        <v>0</v>
      </c>
      <c r="CHR4" s="5">
        <f>COUNTIF('Входная информация'!$B$143:$L$157,'Прогноз по дням'!CHR2)+IF(CHR3&gt;5,1,0)</f>
        <v>0</v>
      </c>
      <c r="CHS4" s="5">
        <f>COUNTIF('Входная информация'!$B$143:$L$157,'Прогноз по дням'!CHS2)+IF(CHS3&gt;5,1,0)</f>
        <v>0</v>
      </c>
      <c r="CHT4" s="5">
        <f>COUNTIF('Входная информация'!$B$143:$L$157,'Прогноз по дням'!CHT2)+IF(CHT3&gt;5,1,0)</f>
        <v>0</v>
      </c>
      <c r="CHU4" s="5">
        <f>COUNTIF('Входная информация'!$B$143:$L$157,'Прогноз по дням'!CHU2)+IF(CHU3&gt;5,1,0)</f>
        <v>0</v>
      </c>
      <c r="CHV4" s="5">
        <f>COUNTIF('Входная информация'!$B$143:$L$157,'Прогноз по дням'!CHV2)+IF(CHV3&gt;5,1,0)</f>
        <v>1</v>
      </c>
      <c r="CHW4" s="5">
        <f>COUNTIF('Входная информация'!$B$143:$L$157,'Прогноз по дням'!CHW2)+IF(CHW3&gt;5,1,0)</f>
        <v>1</v>
      </c>
      <c r="CHX4" s="5">
        <f>COUNTIF('Входная информация'!$B$143:$L$157,'Прогноз по дням'!CHX2)+IF(CHX3&gt;5,1,0)</f>
        <v>0</v>
      </c>
      <c r="CHY4" s="5">
        <f>COUNTIF('Входная информация'!$B$143:$L$157,'Прогноз по дням'!CHY2)+IF(CHY3&gt;5,1,0)</f>
        <v>0</v>
      </c>
      <c r="CHZ4" s="5">
        <f>COUNTIF('Входная информация'!$B$143:$L$157,'Прогноз по дням'!CHZ2)+IF(CHZ3&gt;5,1,0)</f>
        <v>0</v>
      </c>
      <c r="CIA4" s="5">
        <f>COUNTIF('Входная информация'!$B$143:$L$157,'Прогноз по дням'!CIA2)+IF(CIA3&gt;5,1,0)</f>
        <v>0</v>
      </c>
      <c r="CIB4" s="5">
        <f>COUNTIF('Входная информация'!$B$143:$L$157,'Прогноз по дням'!CIB2)+IF(CIB3&gt;5,1,0)</f>
        <v>0</v>
      </c>
      <c r="CIC4" s="5">
        <f>COUNTIF('Входная информация'!$B$143:$L$157,'Прогноз по дням'!CIC2)+IF(CIC3&gt;5,1,0)</f>
        <v>1</v>
      </c>
      <c r="CID4" s="5">
        <f>COUNTIF('Входная информация'!$B$143:$L$157,'Прогноз по дням'!CID2)+IF(CID3&gt;5,1,0)</f>
        <v>1</v>
      </c>
      <c r="CIE4" s="5">
        <f>COUNTIF('Входная информация'!$B$143:$L$157,'Прогноз по дням'!CIE2)+IF(CIE3&gt;5,1,0)</f>
        <v>0</v>
      </c>
      <c r="CIF4" s="5">
        <f>COUNTIF('Входная информация'!$B$143:$L$157,'Прогноз по дням'!CIF2)+IF(CIF3&gt;5,1,0)</f>
        <v>0</v>
      </c>
      <c r="CIG4" s="5">
        <f>COUNTIF('Входная информация'!$B$143:$L$157,'Прогноз по дням'!CIG2)+IF(CIG3&gt;5,1,0)</f>
        <v>0</v>
      </c>
      <c r="CIH4" s="5">
        <f>COUNTIF('Входная информация'!$B$143:$L$157,'Прогноз по дням'!CIH2)+IF(CIH3&gt;5,1,0)</f>
        <v>0</v>
      </c>
      <c r="CII4" s="5">
        <f>COUNTIF('Входная информация'!$B$143:$L$157,'Прогноз по дням'!CII2)+IF(CII3&gt;5,1,0)</f>
        <v>0</v>
      </c>
      <c r="CIJ4" s="5">
        <f>COUNTIF('Входная информация'!$B$143:$L$157,'Прогноз по дням'!CIJ2)+IF(CIJ3&gt;5,1,0)</f>
        <v>1</v>
      </c>
      <c r="CIK4" s="5">
        <f>COUNTIF('Входная информация'!$B$143:$L$157,'Прогноз по дням'!CIK2)+IF(CIK3&gt;5,1,0)</f>
        <v>1</v>
      </c>
      <c r="CIL4" s="5">
        <f>COUNTIF('Входная информация'!$B$143:$L$157,'Прогноз по дням'!CIL2)+IF(CIL3&gt;5,1,0)</f>
        <v>0</v>
      </c>
      <c r="CIM4" s="5">
        <f>COUNTIF('Входная информация'!$B$143:$L$157,'Прогноз по дням'!CIM2)+IF(CIM3&gt;5,1,0)</f>
        <v>0</v>
      </c>
      <c r="CIN4" s="5">
        <f>COUNTIF('Входная информация'!$B$143:$L$157,'Прогноз по дням'!CIN2)+IF(CIN3&gt;5,1,0)</f>
        <v>0</v>
      </c>
      <c r="CIO4" s="5">
        <f>COUNTIF('Входная информация'!$B$143:$L$157,'Прогноз по дням'!CIO2)+IF(CIO3&gt;5,1,0)</f>
        <v>0</v>
      </c>
      <c r="CIP4" s="5">
        <f>COUNTIF('Входная информация'!$B$143:$L$157,'Прогноз по дням'!CIP2)+IF(CIP3&gt;5,1,0)</f>
        <v>0</v>
      </c>
      <c r="CIQ4" s="5">
        <f>COUNTIF('Входная информация'!$B$143:$L$157,'Прогноз по дням'!CIQ2)+IF(CIQ3&gt;5,1,0)</f>
        <v>1</v>
      </c>
      <c r="CIR4" s="5">
        <f>COUNTIF('Входная информация'!$B$143:$L$157,'Прогноз по дням'!CIR2)+IF(CIR3&gt;5,1,0)</f>
        <v>1</v>
      </c>
      <c r="CIS4" s="5">
        <f>COUNTIF('Входная информация'!$B$143:$L$157,'Прогноз по дням'!CIS2)+IF(CIS3&gt;5,1,0)</f>
        <v>0</v>
      </c>
      <c r="CIT4" s="5">
        <f>COUNTIF('Входная информация'!$B$143:$L$157,'Прогноз по дням'!CIT2)+IF(CIT3&gt;5,1,0)</f>
        <v>0</v>
      </c>
      <c r="CIU4" s="5">
        <f>COUNTIF('Входная информация'!$B$143:$L$157,'Прогноз по дням'!CIU2)+IF(CIU3&gt;5,1,0)</f>
        <v>0</v>
      </c>
      <c r="CIV4" s="5">
        <f>COUNTIF('Входная информация'!$B$143:$L$157,'Прогноз по дням'!CIV2)+IF(CIV3&gt;5,1,0)</f>
        <v>0</v>
      </c>
      <c r="CIW4" s="5">
        <f>COUNTIF('Входная информация'!$B$143:$L$157,'Прогноз по дням'!CIW2)+IF(CIW3&gt;5,1,0)</f>
        <v>0</v>
      </c>
      <c r="CIX4" s="5">
        <f>COUNTIF('Входная информация'!$B$143:$L$157,'Прогноз по дням'!CIX2)+IF(CIX3&gt;5,1,0)</f>
        <v>1</v>
      </c>
      <c r="CIY4" s="5">
        <f>COUNTIF('Входная информация'!$B$143:$L$157,'Прогноз по дням'!CIY2)+IF(CIY3&gt;5,1,0)</f>
        <v>1</v>
      </c>
      <c r="CIZ4" s="5">
        <f>COUNTIF('Входная информация'!$B$143:$L$157,'Прогноз по дням'!CIZ2)+IF(CIZ3&gt;5,1,0)</f>
        <v>0</v>
      </c>
      <c r="CJA4" s="5">
        <f>COUNTIF('Входная информация'!$B$143:$L$157,'Прогноз по дням'!CJA2)+IF(CJA3&gt;5,1,0)</f>
        <v>0</v>
      </c>
      <c r="CJB4" s="5">
        <f>COUNTIF('Входная информация'!$B$143:$L$157,'Прогноз по дням'!CJB2)+IF(CJB3&gt;5,1,0)</f>
        <v>0</v>
      </c>
      <c r="CJC4" s="5">
        <f>COUNTIF('Входная информация'!$B$143:$L$157,'Прогноз по дням'!CJC2)+IF(CJC3&gt;5,1,0)</f>
        <v>0</v>
      </c>
      <c r="CJD4" s="5">
        <f>COUNTIF('Входная информация'!$B$143:$L$157,'Прогноз по дням'!CJD2)+IF(CJD3&gt;5,1,0)</f>
        <v>0</v>
      </c>
      <c r="CJE4" s="5">
        <f>COUNTIF('Входная информация'!$B$143:$L$157,'Прогноз по дням'!CJE2)+IF(CJE3&gt;5,1,0)</f>
        <v>1</v>
      </c>
      <c r="CJF4" s="5">
        <f>COUNTIF('Входная информация'!$B$143:$L$157,'Прогноз по дням'!CJF2)+IF(CJF3&gt;5,1,0)</f>
        <v>1</v>
      </c>
      <c r="CJG4" s="5">
        <f>COUNTIF('Входная информация'!$B$143:$L$157,'Прогноз по дням'!CJG2)+IF(CJG3&gt;5,1,0)</f>
        <v>0</v>
      </c>
      <c r="CJH4" s="5">
        <f>COUNTIF('Входная информация'!$B$143:$L$157,'Прогноз по дням'!CJH2)+IF(CJH3&gt;5,1,0)</f>
        <v>0</v>
      </c>
      <c r="CJI4" s="5">
        <f>COUNTIF('Входная информация'!$B$143:$L$157,'Прогноз по дням'!CJI2)+IF(CJI3&gt;5,1,0)</f>
        <v>0</v>
      </c>
      <c r="CJJ4" s="5">
        <f>COUNTIF('Входная информация'!$B$143:$L$157,'Прогноз по дням'!CJJ2)+IF(CJJ3&gt;5,1,0)</f>
        <v>0</v>
      </c>
      <c r="CJK4" s="5">
        <f>COUNTIF('Входная информация'!$B$143:$L$157,'Прогноз по дням'!CJK2)+IF(CJK3&gt;5,1,0)</f>
        <v>0</v>
      </c>
      <c r="CJL4" s="5">
        <f>COUNTIF('Входная информация'!$B$143:$L$157,'Прогноз по дням'!CJL2)+IF(CJL3&gt;5,1,0)</f>
        <v>1</v>
      </c>
      <c r="CJM4" s="5">
        <f>COUNTIF('Входная информация'!$B$143:$L$157,'Прогноз по дням'!CJM2)+IF(CJM3&gt;5,1,0)</f>
        <v>1</v>
      </c>
      <c r="CJN4" s="5">
        <f>COUNTIF('Входная информация'!$B$143:$L$157,'Прогноз по дням'!CJN2)+IF(CJN3&gt;5,1,0)</f>
        <v>0</v>
      </c>
      <c r="CJO4" s="5">
        <f>COUNTIF('Входная информация'!$B$143:$L$157,'Прогноз по дням'!CJO2)+IF(CJO3&gt;5,1,0)</f>
        <v>0</v>
      </c>
      <c r="CJP4" s="5">
        <f>COUNTIF('Входная информация'!$B$143:$L$157,'Прогноз по дням'!CJP2)+IF(CJP3&gt;5,1,0)</f>
        <v>0</v>
      </c>
      <c r="CJQ4" s="5">
        <f>COUNTIF('Входная информация'!$B$143:$L$157,'Прогноз по дням'!CJQ2)+IF(CJQ3&gt;5,1,0)</f>
        <v>0</v>
      </c>
      <c r="CJR4" s="5">
        <f>COUNTIF('Входная информация'!$B$143:$L$157,'Прогноз по дням'!CJR2)+IF(CJR3&gt;5,1,0)</f>
        <v>0</v>
      </c>
      <c r="CJS4" s="5">
        <f>COUNTIF('Входная информация'!$B$143:$L$157,'Прогноз по дням'!CJS2)+IF(CJS3&gt;5,1,0)</f>
        <v>1</v>
      </c>
      <c r="CJT4" s="5">
        <f>COUNTIF('Входная информация'!$B$143:$L$157,'Прогноз по дням'!CJT2)+IF(CJT3&gt;5,1,0)</f>
        <v>1</v>
      </c>
      <c r="CJU4" s="5">
        <f>COUNTIF('Входная информация'!$B$143:$L$157,'Прогноз по дням'!CJU2)+IF(CJU3&gt;5,1,0)</f>
        <v>0</v>
      </c>
      <c r="CJV4" s="5">
        <f>COUNTIF('Входная информация'!$B$143:$L$157,'Прогноз по дням'!CJV2)+IF(CJV3&gt;5,1,0)</f>
        <v>0</v>
      </c>
      <c r="CJW4" s="5">
        <f>COUNTIF('Входная информация'!$B$143:$L$157,'Прогноз по дням'!CJW2)+IF(CJW3&gt;5,1,0)</f>
        <v>0</v>
      </c>
      <c r="CJX4" s="5">
        <f>COUNTIF('Входная информация'!$B$143:$L$157,'Прогноз по дням'!CJX2)+IF(CJX3&gt;5,1,0)</f>
        <v>0</v>
      </c>
      <c r="CJY4" s="5">
        <f>COUNTIF('Входная информация'!$B$143:$L$157,'Прогноз по дням'!CJY2)+IF(CJY3&gt;5,1,0)</f>
        <v>0</v>
      </c>
      <c r="CJZ4" s="5">
        <f>COUNTIF('Входная информация'!$B$143:$L$157,'Прогноз по дням'!CJZ2)+IF(CJZ3&gt;5,1,0)</f>
        <v>1</v>
      </c>
      <c r="CKA4" s="5">
        <f>COUNTIF('Входная информация'!$B$143:$L$157,'Прогноз по дням'!CKA2)+IF(CKA3&gt;5,1,0)</f>
        <v>1</v>
      </c>
      <c r="CKB4" s="5">
        <f>COUNTIF('Входная информация'!$B$143:$L$157,'Прогноз по дням'!CKB2)+IF(CKB3&gt;5,1,0)</f>
        <v>0</v>
      </c>
      <c r="CKC4" s="5">
        <f>COUNTIF('Входная информация'!$B$143:$L$157,'Прогноз по дням'!CKC2)+IF(CKC3&gt;5,1,0)</f>
        <v>0</v>
      </c>
      <c r="CKD4" s="5">
        <f>COUNTIF('Входная информация'!$B$143:$L$157,'Прогноз по дням'!CKD2)+IF(CKD3&gt;5,1,0)</f>
        <v>0</v>
      </c>
      <c r="CKE4" s="5">
        <f>COUNTIF('Входная информация'!$B$143:$L$157,'Прогноз по дням'!CKE2)+IF(CKE3&gt;5,1,0)</f>
        <v>0</v>
      </c>
      <c r="CKF4" s="5">
        <f>COUNTIF('Входная информация'!$B$143:$L$157,'Прогноз по дням'!CKF2)+IF(CKF3&gt;5,1,0)</f>
        <v>0</v>
      </c>
      <c r="CKG4" s="5">
        <f>COUNTIF('Входная информация'!$B$143:$L$157,'Прогноз по дням'!CKG2)+IF(CKG3&gt;5,1,0)</f>
        <v>2</v>
      </c>
      <c r="CKH4" s="5">
        <f>COUNTIF('Входная информация'!$B$143:$L$157,'Прогноз по дням'!CKH2)+IF(CKH3&gt;5,1,0)</f>
        <v>1</v>
      </c>
      <c r="CKI4" s="5">
        <f>COUNTIF('Входная информация'!$B$143:$L$157,'Прогноз по дням'!CKI2)+IF(CKI3&gt;5,1,0)</f>
        <v>0</v>
      </c>
      <c r="CKJ4" s="5">
        <f>COUNTIF('Входная информация'!$B$143:$L$157,'Прогноз по дням'!CKJ2)+IF(CKJ3&gt;5,1,0)</f>
        <v>0</v>
      </c>
      <c r="CKK4" s="5">
        <f>COUNTIF('Входная информация'!$B$143:$L$157,'Прогноз по дням'!CKK2)+IF(CKK3&gt;5,1,0)</f>
        <v>0</v>
      </c>
      <c r="CKL4" s="5">
        <f>COUNTIF('Входная информация'!$B$143:$L$157,'Прогноз по дням'!CKL2)+IF(CKL3&gt;5,1,0)</f>
        <v>0</v>
      </c>
      <c r="CKM4" s="5">
        <f>COUNTIF('Входная информация'!$B$143:$L$157,'Прогноз по дням'!CKM2)+IF(CKM3&gt;5,1,0)</f>
        <v>0</v>
      </c>
      <c r="CKN4" s="5">
        <f>COUNTIF('Входная информация'!$B$143:$L$157,'Прогноз по дням'!CKN2)+IF(CKN3&gt;5,1,0)</f>
        <v>1</v>
      </c>
      <c r="CKO4" s="5">
        <f>COUNTIF('Входная информация'!$B$143:$L$157,'Прогноз по дням'!CKO2)+IF(CKO3&gt;5,1,0)</f>
        <v>1</v>
      </c>
      <c r="CKP4" s="5">
        <f>COUNTIF('Входная информация'!$B$143:$L$157,'Прогноз по дням'!CKP2)+IF(CKP3&gt;5,1,0)</f>
        <v>0</v>
      </c>
      <c r="CKQ4" s="5">
        <f>COUNTIF('Входная информация'!$B$143:$L$157,'Прогноз по дням'!CKQ2)+IF(CKQ3&gt;5,1,0)</f>
        <v>0</v>
      </c>
      <c r="CKR4" s="5">
        <f>COUNTIF('Входная информация'!$B$143:$L$157,'Прогноз по дням'!CKR2)+IF(CKR3&gt;5,1,0)</f>
        <v>0</v>
      </c>
      <c r="CKS4" s="5">
        <f>COUNTIF('Входная информация'!$B$143:$L$157,'Прогноз по дням'!CKS2)+IF(CKS3&gt;5,1,0)</f>
        <v>0</v>
      </c>
      <c r="CKT4" s="5">
        <f>COUNTIF('Входная информация'!$B$143:$L$157,'Прогноз по дням'!CKT2)+IF(CKT3&gt;5,1,0)</f>
        <v>0</v>
      </c>
      <c r="CKU4" s="5">
        <f>COUNTIF('Входная информация'!$B$143:$L$157,'Прогноз по дням'!CKU2)+IF(CKU3&gt;5,1,0)</f>
        <v>1</v>
      </c>
      <c r="CKV4" s="5">
        <f>COUNTIF('Входная информация'!$B$143:$L$157,'Прогноз по дням'!CKV2)+IF(CKV3&gt;5,1,0)</f>
        <v>1</v>
      </c>
      <c r="CKW4" s="5">
        <f>COUNTIF('Входная информация'!$B$143:$L$157,'Прогноз по дням'!CKW2)+IF(CKW3&gt;5,1,0)</f>
        <v>0</v>
      </c>
      <c r="CKX4" s="5">
        <f>COUNTIF('Входная информация'!$B$143:$L$157,'Прогноз по дням'!CKX2)+IF(CKX3&gt;5,1,0)</f>
        <v>0</v>
      </c>
      <c r="CKY4" s="5">
        <f>COUNTIF('Входная информация'!$B$143:$L$157,'Прогноз по дням'!CKY2)+IF(CKY3&gt;5,1,0)</f>
        <v>0</v>
      </c>
      <c r="CKZ4" s="5">
        <f>COUNTIF('Входная информация'!$B$143:$L$157,'Прогноз по дням'!CKZ2)+IF(CKZ3&gt;5,1,0)</f>
        <v>0</v>
      </c>
      <c r="CLA4" s="5">
        <f>COUNTIF('Входная информация'!$B$143:$L$157,'Прогноз по дням'!CLA2)+IF(CLA3&gt;5,1,0)</f>
        <v>0</v>
      </c>
      <c r="CLB4" s="5">
        <f>COUNTIF('Входная информация'!$B$143:$L$157,'Прогноз по дням'!CLB2)+IF(CLB3&gt;5,1,0)</f>
        <v>1</v>
      </c>
      <c r="CLC4" s="5">
        <f>COUNTIF('Входная информация'!$B$143:$L$157,'Прогноз по дням'!CLC2)+IF(CLC3&gt;5,1,0)</f>
        <v>1</v>
      </c>
      <c r="CLD4" s="5">
        <f>COUNTIF('Входная информация'!$B$143:$L$157,'Прогноз по дням'!CLD2)+IF(CLD3&gt;5,1,0)</f>
        <v>0</v>
      </c>
      <c r="CLE4" s="5">
        <f>COUNTIF('Входная информация'!$B$143:$L$157,'Прогноз по дням'!CLE2)+IF(CLE3&gt;5,1,0)</f>
        <v>0</v>
      </c>
      <c r="CLF4" s="5">
        <f>COUNTIF('Входная информация'!$B$143:$L$157,'Прогноз по дням'!CLF2)+IF(CLF3&gt;5,1,0)</f>
        <v>0</v>
      </c>
      <c r="CLG4" s="5">
        <f>COUNTIF('Входная информация'!$B$143:$L$157,'Прогноз по дням'!CLG2)+IF(CLG3&gt;5,1,0)</f>
        <v>0</v>
      </c>
      <c r="CLH4" s="5">
        <f>COUNTIF('Входная информация'!$B$143:$L$157,'Прогноз по дням'!CLH2)+IF(CLH3&gt;5,1,0)</f>
        <v>0</v>
      </c>
      <c r="CLI4" s="5">
        <f>COUNTIF('Входная информация'!$B$143:$L$157,'Прогноз по дням'!CLI2)+IF(CLI3&gt;5,1,0)</f>
        <v>1</v>
      </c>
      <c r="CLJ4" s="5">
        <f>COUNTIF('Входная информация'!$B$143:$L$157,'Прогноз по дням'!CLJ2)+IF(CLJ3&gt;5,1,0)</f>
        <v>1</v>
      </c>
      <c r="CLK4" s="5">
        <f>COUNTIF('Входная информация'!$B$143:$L$157,'Прогноз по дням'!CLK2)+IF(CLK3&gt;5,1,0)</f>
        <v>0</v>
      </c>
      <c r="CLL4" s="5">
        <f>COUNTIF('Входная информация'!$B$143:$L$157,'Прогноз по дням'!CLL2)+IF(CLL3&gt;5,1,0)</f>
        <v>0</v>
      </c>
      <c r="CLM4" s="5">
        <f>COUNTIF('Входная информация'!$B$143:$L$157,'Прогноз по дням'!CLM2)+IF(CLM3&gt;5,1,0)</f>
        <v>0</v>
      </c>
      <c r="CLN4" s="5">
        <f>COUNTIF('Входная информация'!$B$143:$L$157,'Прогноз по дням'!CLN2)+IF(CLN3&gt;5,1,0)</f>
        <v>0</v>
      </c>
      <c r="CLO4" s="5">
        <f>COUNTIF('Входная информация'!$B$143:$L$157,'Прогноз по дням'!CLO2)+IF(CLO3&gt;5,1,0)</f>
        <v>0</v>
      </c>
      <c r="CLP4" s="5">
        <f>COUNTIF('Входная информация'!$B$143:$L$157,'Прогноз по дням'!CLP2)+IF(CLP3&gt;5,1,0)</f>
        <v>1</v>
      </c>
      <c r="CLQ4" s="5">
        <f>COUNTIF('Входная информация'!$B$143:$L$157,'Прогноз по дням'!CLQ2)+IF(CLQ3&gt;5,1,0)</f>
        <v>1</v>
      </c>
      <c r="CLR4" s="5">
        <f>COUNTIF('Входная информация'!$B$143:$L$157,'Прогноз по дням'!CLR2)+IF(CLR3&gt;5,1,0)</f>
        <v>0</v>
      </c>
      <c r="CLS4" s="5">
        <f>COUNTIF('Входная информация'!$B$143:$L$157,'Прогноз по дням'!CLS2)+IF(CLS3&gt;5,1,0)</f>
        <v>0</v>
      </c>
      <c r="CLT4" s="5">
        <f>COUNTIF('Входная информация'!$B$143:$L$157,'Прогноз по дням'!CLT2)+IF(CLT3&gt;5,1,0)</f>
        <v>0</v>
      </c>
      <c r="CLU4" s="5">
        <f>COUNTIF('Входная информация'!$B$143:$L$157,'Прогноз по дням'!CLU2)+IF(CLU3&gt;5,1,0)</f>
        <v>0</v>
      </c>
      <c r="CLV4" s="5">
        <f>COUNTIF('Входная информация'!$B$143:$L$157,'Прогноз по дням'!CLV2)+IF(CLV3&gt;5,1,0)</f>
        <v>0</v>
      </c>
      <c r="CLW4" s="5">
        <f>COUNTIF('Входная информация'!$B$143:$L$157,'Прогноз по дням'!CLW2)+IF(CLW3&gt;5,1,0)</f>
        <v>1</v>
      </c>
      <c r="CLX4" s="5">
        <f>COUNTIF('Входная информация'!$B$143:$L$157,'Прогноз по дням'!CLX2)+IF(CLX3&gt;5,1,0)</f>
        <v>1</v>
      </c>
      <c r="CLY4" s="5">
        <f>COUNTIF('Входная информация'!$B$143:$L$157,'Прогноз по дням'!CLY2)+IF(CLY3&gt;5,1,0)</f>
        <v>0</v>
      </c>
      <c r="CLZ4" s="5">
        <f>COUNTIF('Входная информация'!$B$143:$L$157,'Прогноз по дням'!CLZ2)+IF(CLZ3&gt;5,1,0)</f>
        <v>0</v>
      </c>
      <c r="CMA4" s="5">
        <f>COUNTIF('Входная информация'!$B$143:$L$157,'Прогноз по дням'!CMA2)+IF(CMA3&gt;5,1,0)</f>
        <v>0</v>
      </c>
      <c r="CMB4" s="5">
        <f>COUNTIF('Входная информация'!$B$143:$L$157,'Прогноз по дням'!CMB2)+IF(CMB3&gt;5,1,0)</f>
        <v>0</v>
      </c>
      <c r="CMC4" s="5">
        <f>COUNTIF('Входная информация'!$B$143:$L$157,'Прогноз по дням'!CMC2)+IF(CMC3&gt;5,1,0)</f>
        <v>0</v>
      </c>
      <c r="CMD4" s="5">
        <f>COUNTIF('Входная информация'!$B$143:$L$157,'Прогноз по дням'!CMD2)+IF(CMD3&gt;5,1,0)</f>
        <v>1</v>
      </c>
      <c r="CME4" s="5">
        <f>COUNTIF('Входная информация'!$B$143:$L$157,'Прогноз по дням'!CME2)+IF(CME3&gt;5,1,0)</f>
        <v>1</v>
      </c>
      <c r="CMF4" s="5">
        <f>COUNTIF('Входная информация'!$B$143:$L$157,'Прогноз по дням'!CMF2)+IF(CMF3&gt;5,1,0)</f>
        <v>0</v>
      </c>
      <c r="CMG4" s="5">
        <f>COUNTIF('Входная информация'!$B$143:$L$157,'Прогноз по дням'!CMG2)+IF(CMG3&gt;5,1,0)</f>
        <v>0</v>
      </c>
      <c r="CMH4" s="5">
        <f>COUNTIF('Входная информация'!$B$143:$L$157,'Прогноз по дням'!CMH2)+IF(CMH3&gt;5,1,0)</f>
        <v>0</v>
      </c>
      <c r="CMI4" s="5">
        <f>COUNTIF('Входная информация'!$B$143:$L$157,'Прогноз по дням'!CMI2)+IF(CMI3&gt;5,1,0)</f>
        <v>0</v>
      </c>
      <c r="CMJ4" s="5">
        <f>COUNTIF('Входная информация'!$B$143:$L$157,'Прогноз по дням'!CMJ2)+IF(CMJ3&gt;5,1,0)</f>
        <v>0</v>
      </c>
      <c r="CMK4" s="5">
        <f>COUNTIF('Входная информация'!$B$143:$L$157,'Прогноз по дням'!CMK2)+IF(CMK3&gt;5,1,0)</f>
        <v>1</v>
      </c>
      <c r="CML4" s="5">
        <f>COUNTIF('Входная информация'!$B$143:$L$157,'Прогноз по дням'!CML2)+IF(CML3&gt;5,1,0)</f>
        <v>2</v>
      </c>
      <c r="CMM4" s="5">
        <f>COUNTIF('Входная информация'!$B$143:$L$157,'Прогноз по дням'!CMM2)+IF(CMM3&gt;5,1,0)</f>
        <v>1</v>
      </c>
      <c r="CMN4" s="5">
        <f>COUNTIF('Входная информация'!$B$143:$L$157,'Прогноз по дням'!CMN2)+IF(CMN3&gt;5,1,0)</f>
        <v>1</v>
      </c>
      <c r="CMO4" s="5">
        <f>COUNTIF('Входная информация'!$B$143:$L$157,'Прогноз по дням'!CMO2)+IF(CMO3&gt;5,1,0)</f>
        <v>1</v>
      </c>
      <c r="CMP4" s="5">
        <f>COUNTIF('Входная информация'!$B$143:$L$157,'Прогноз по дням'!CMP2)+IF(CMP3&gt;5,1,0)</f>
        <v>1</v>
      </c>
      <c r="CMQ4" s="5">
        <f>COUNTIF('Входная информация'!$B$143:$L$157,'Прогноз по дням'!CMQ2)+IF(CMQ3&gt;5,1,0)</f>
        <v>1</v>
      </c>
      <c r="CMR4" s="5">
        <f>COUNTIF('Входная информация'!$B$143:$L$157,'Прогноз по дням'!CMR2)+IF(CMR3&gt;5,1,0)</f>
        <v>2</v>
      </c>
      <c r="CMS4" s="5">
        <f>COUNTIF('Входная информация'!$B$143:$L$157,'Прогноз по дням'!CMS2)+IF(CMS3&gt;5,1,0)</f>
        <v>2</v>
      </c>
      <c r="CMT4" s="5">
        <f>COUNTIF('Входная информация'!$B$143:$L$157,'Прогноз по дням'!CMT2)+IF(CMT3&gt;5,1,0)</f>
        <v>1</v>
      </c>
      <c r="CMU4" s="5">
        <f>COUNTIF('Входная информация'!$B$143:$L$157,'Прогноз по дням'!CMU2)+IF(CMU3&gt;5,1,0)</f>
        <v>0</v>
      </c>
      <c r="CMV4" s="5">
        <f>COUNTIF('Входная информация'!$B$143:$L$157,'Прогноз по дням'!CMV2)+IF(CMV3&gt;5,1,0)</f>
        <v>0</v>
      </c>
      <c r="CMW4" s="5">
        <f>COUNTIF('Входная информация'!$B$143:$L$157,'Прогноз по дням'!CMW2)+IF(CMW3&gt;5,1,0)</f>
        <v>0</v>
      </c>
      <c r="CMX4" s="5">
        <f>COUNTIF('Входная информация'!$B$143:$L$157,'Прогноз по дням'!CMX2)+IF(CMX3&gt;5,1,0)</f>
        <v>0</v>
      </c>
      <c r="CMY4" s="5">
        <f>COUNTIF('Входная информация'!$B$143:$L$157,'Прогноз по дням'!CMY2)+IF(CMY3&gt;5,1,0)</f>
        <v>1</v>
      </c>
      <c r="CMZ4" s="5">
        <f>COUNTIF('Входная информация'!$B$143:$L$157,'Прогноз по дням'!CMZ2)+IF(CMZ3&gt;5,1,0)</f>
        <v>1</v>
      </c>
      <c r="CNA4" s="5">
        <f>COUNTIF('Входная информация'!$B$143:$L$157,'Прогноз по дням'!CNA2)+IF(CNA3&gt;5,1,0)</f>
        <v>0</v>
      </c>
      <c r="CNB4" s="5">
        <f>COUNTIF('Входная информация'!$B$143:$L$157,'Прогноз по дням'!CNB2)+IF(CNB3&gt;5,1,0)</f>
        <v>0</v>
      </c>
      <c r="CNC4" s="5">
        <f>COUNTIF('Входная информация'!$B$143:$L$157,'Прогноз по дням'!CNC2)+IF(CNC3&gt;5,1,0)</f>
        <v>0</v>
      </c>
      <c r="CND4" s="5">
        <f>COUNTIF('Входная информация'!$B$143:$L$157,'Прогноз по дням'!CND2)+IF(CND3&gt;5,1,0)</f>
        <v>0</v>
      </c>
      <c r="CNE4" s="5">
        <f>COUNTIF('Входная информация'!$B$143:$L$157,'Прогноз по дням'!CNE2)+IF(CNE3&gt;5,1,0)</f>
        <v>0</v>
      </c>
      <c r="CNF4" s="5">
        <f>COUNTIF('Входная информация'!$B$143:$L$157,'Прогноз по дням'!CNF2)+IF(CNF3&gt;5,1,0)</f>
        <v>1</v>
      </c>
      <c r="CNG4" s="5">
        <f>COUNTIF('Входная информация'!$B$143:$L$157,'Прогноз по дням'!CNG2)+IF(CNG3&gt;5,1,0)</f>
        <v>1</v>
      </c>
      <c r="CNH4" s="5">
        <f>COUNTIF('Входная информация'!$B$143:$L$157,'Прогноз по дням'!CNH2)+IF(CNH3&gt;5,1,0)</f>
        <v>0</v>
      </c>
      <c r="CNI4" s="5">
        <f>COUNTIF('Входная информация'!$B$143:$L$157,'Прогноз по дням'!CNI2)+IF(CNI3&gt;5,1,0)</f>
        <v>0</v>
      </c>
      <c r="CNJ4" s="5">
        <f>COUNTIF('Входная информация'!$B$143:$L$157,'Прогноз по дням'!CNJ2)+IF(CNJ3&gt;5,1,0)</f>
        <v>0</v>
      </c>
      <c r="CNK4" s="5">
        <f>COUNTIF('Входная информация'!$B$143:$L$157,'Прогноз по дням'!CNK2)+IF(CNK3&gt;5,1,0)</f>
        <v>0</v>
      </c>
      <c r="CNL4" s="5">
        <f>COUNTIF('Входная информация'!$B$143:$L$157,'Прогноз по дням'!CNL2)+IF(CNL3&gt;5,1,0)</f>
        <v>0</v>
      </c>
      <c r="CNM4" s="5">
        <f>COUNTIF('Входная информация'!$B$143:$L$157,'Прогноз по дням'!CNM2)+IF(CNM3&gt;5,1,0)</f>
        <v>1</v>
      </c>
      <c r="CNN4" s="5">
        <f>COUNTIF('Входная информация'!$B$143:$L$157,'Прогноз по дням'!CNN2)+IF(CNN3&gt;5,1,0)</f>
        <v>1</v>
      </c>
      <c r="CNO4" s="5">
        <f>COUNTIF('Входная информация'!$B$143:$L$157,'Прогноз по дням'!CNO2)+IF(CNO3&gt;5,1,0)</f>
        <v>0</v>
      </c>
      <c r="CNP4" s="5">
        <f>COUNTIF('Входная информация'!$B$143:$L$157,'Прогноз по дням'!CNP2)+IF(CNP3&gt;5,1,0)</f>
        <v>0</v>
      </c>
      <c r="CNQ4" s="5">
        <f>COUNTIF('Входная информация'!$B$143:$L$157,'Прогноз по дням'!CNQ2)+IF(CNQ3&gt;5,1,0)</f>
        <v>0</v>
      </c>
      <c r="CNR4" s="5">
        <f>COUNTIF('Входная информация'!$B$143:$L$157,'Прогноз по дням'!CNR2)+IF(CNR3&gt;5,1,0)</f>
        <v>0</v>
      </c>
      <c r="CNS4" s="5">
        <f>COUNTIF('Входная информация'!$B$143:$L$157,'Прогноз по дням'!CNS2)+IF(CNS3&gt;5,1,0)</f>
        <v>0</v>
      </c>
      <c r="CNT4" s="5">
        <f>COUNTIF('Входная информация'!$B$143:$L$157,'Прогноз по дням'!CNT2)+IF(CNT3&gt;5,1,0)</f>
        <v>1</v>
      </c>
      <c r="CNU4" s="5">
        <f>COUNTIF('Входная информация'!$B$143:$L$157,'Прогноз по дням'!CNU2)+IF(CNU3&gt;5,1,0)</f>
        <v>1</v>
      </c>
      <c r="CNV4" s="5">
        <f>COUNTIF('Входная информация'!$B$143:$L$157,'Прогноз по дням'!CNV2)+IF(CNV3&gt;5,1,0)</f>
        <v>0</v>
      </c>
      <c r="CNW4" s="5">
        <f>COUNTIF('Входная информация'!$B$143:$L$157,'Прогноз по дням'!CNW2)+IF(CNW3&gt;5,1,0)</f>
        <v>0</v>
      </c>
      <c r="CNX4" s="5">
        <f>COUNTIF('Входная информация'!$B$143:$L$157,'Прогноз по дням'!CNX2)+IF(CNX3&gt;5,1,0)</f>
        <v>0</v>
      </c>
      <c r="CNY4" s="5">
        <f>COUNTIF('Входная информация'!$B$143:$L$157,'Прогноз по дням'!CNY2)+IF(CNY3&gt;5,1,0)</f>
        <v>0</v>
      </c>
      <c r="CNZ4" s="5">
        <f>COUNTIF('Входная информация'!$B$143:$L$157,'Прогноз по дням'!CNZ2)+IF(CNZ3&gt;5,1,0)</f>
        <v>0</v>
      </c>
      <c r="COA4" s="5">
        <f>COUNTIF('Входная информация'!$B$143:$L$157,'Прогноз по дням'!COA2)+IF(COA3&gt;5,1,0)</f>
        <v>1</v>
      </c>
      <c r="COB4" s="5">
        <f>COUNTIF('Входная информация'!$B$143:$L$157,'Прогноз по дням'!COB2)+IF(COB3&gt;5,1,0)</f>
        <v>1</v>
      </c>
      <c r="COC4" s="5">
        <f>COUNTIF('Входная информация'!$B$143:$L$157,'Прогноз по дням'!COC2)+IF(COC3&gt;5,1,0)</f>
        <v>0</v>
      </c>
      <c r="COD4" s="5">
        <f>COUNTIF('Входная информация'!$B$143:$L$157,'Прогноз по дням'!COD2)+IF(COD3&gt;5,1,0)</f>
        <v>0</v>
      </c>
      <c r="COE4" s="5">
        <f>COUNTIF('Входная информация'!$B$143:$L$157,'Прогноз по дням'!COE2)+IF(COE3&gt;5,1,0)</f>
        <v>0</v>
      </c>
      <c r="COF4" s="5">
        <f>COUNTIF('Входная информация'!$B$143:$L$157,'Прогноз по дням'!COF2)+IF(COF3&gt;5,1,0)</f>
        <v>0</v>
      </c>
      <c r="COG4" s="5">
        <f>COUNTIF('Входная информация'!$B$143:$L$157,'Прогноз по дням'!COG2)+IF(COG3&gt;5,1,0)</f>
        <v>0</v>
      </c>
      <c r="COH4" s="5">
        <f>COUNTIF('Входная информация'!$B$143:$L$157,'Прогноз по дням'!COH2)+IF(COH3&gt;5,1,0)</f>
        <v>1</v>
      </c>
      <c r="COI4" s="5">
        <f>COUNTIF('Входная информация'!$B$143:$L$157,'Прогноз по дням'!COI2)+IF(COI3&gt;5,1,0)</f>
        <v>1</v>
      </c>
      <c r="COJ4" s="5">
        <f>COUNTIF('Входная информация'!$B$143:$L$157,'Прогноз по дням'!COJ2)+IF(COJ3&gt;5,1,0)</f>
        <v>0</v>
      </c>
      <c r="COK4" s="5">
        <f>COUNTIF('Входная информация'!$B$143:$L$157,'Прогноз по дням'!COK2)+IF(COK3&gt;5,1,0)</f>
        <v>0</v>
      </c>
      <c r="COL4" s="5">
        <f>COUNTIF('Входная информация'!$B$143:$L$157,'Прогноз по дням'!COL2)+IF(COL3&gt;5,1,0)</f>
        <v>0</v>
      </c>
      <c r="COM4" s="5">
        <f>COUNTIF('Входная информация'!$B$143:$L$157,'Прогноз по дням'!COM2)+IF(COM3&gt;5,1,0)</f>
        <v>0</v>
      </c>
      <c r="CON4" s="5">
        <f>COUNTIF('Входная информация'!$B$143:$L$157,'Прогноз по дням'!CON2)+IF(CON3&gt;5,1,0)</f>
        <v>1</v>
      </c>
      <c r="COO4" s="5">
        <f>COUNTIF('Входная информация'!$B$143:$L$157,'Прогноз по дням'!COO2)+IF(COO3&gt;5,1,0)</f>
        <v>1</v>
      </c>
      <c r="COP4" s="5">
        <f>COUNTIF('Входная информация'!$B$143:$L$157,'Прогноз по дням'!COP2)+IF(COP3&gt;5,1,0)</f>
        <v>1</v>
      </c>
      <c r="COQ4" s="5">
        <f>COUNTIF('Входная информация'!$B$143:$L$157,'Прогноз по дням'!COQ2)+IF(COQ3&gt;5,1,0)</f>
        <v>0</v>
      </c>
      <c r="COR4" s="5">
        <f>COUNTIF('Входная информация'!$B$143:$L$157,'Прогноз по дням'!COR2)+IF(COR3&gt;5,1,0)</f>
        <v>0</v>
      </c>
      <c r="COS4" s="5">
        <f>COUNTIF('Входная информация'!$B$143:$L$157,'Прогноз по дням'!COS2)+IF(COS3&gt;5,1,0)</f>
        <v>0</v>
      </c>
      <c r="COT4" s="5">
        <f>COUNTIF('Входная информация'!$B$143:$L$157,'Прогноз по дням'!COT2)+IF(COT3&gt;5,1,0)</f>
        <v>0</v>
      </c>
      <c r="COU4" s="5">
        <f>COUNTIF('Входная информация'!$B$143:$L$157,'Прогноз по дням'!COU2)+IF(COU3&gt;5,1,0)</f>
        <v>0</v>
      </c>
      <c r="COV4" s="5">
        <f>COUNTIF('Входная информация'!$B$143:$L$157,'Прогноз по дням'!COV2)+IF(COV3&gt;5,1,0)</f>
        <v>1</v>
      </c>
      <c r="COW4" s="5">
        <f>COUNTIF('Входная информация'!$B$143:$L$157,'Прогноз по дням'!COW2)+IF(COW3&gt;5,1,0)</f>
        <v>1</v>
      </c>
      <c r="COX4" s="5">
        <f>COUNTIF('Входная информация'!$B$143:$L$157,'Прогноз по дням'!COX2)+IF(COX3&gt;5,1,0)</f>
        <v>0</v>
      </c>
      <c r="COY4" s="5">
        <f>COUNTIF('Входная информация'!$B$143:$L$157,'Прогноз по дням'!COY2)+IF(COY3&gt;5,1,0)</f>
        <v>0</v>
      </c>
      <c r="COZ4" s="5">
        <f>COUNTIF('Входная информация'!$B$143:$L$157,'Прогноз по дням'!COZ2)+IF(COZ3&gt;5,1,0)</f>
        <v>0</v>
      </c>
      <c r="CPA4" s="5">
        <f>COUNTIF('Входная информация'!$B$143:$L$157,'Прогноз по дням'!CPA2)+IF(CPA3&gt;5,1,0)</f>
        <v>1</v>
      </c>
      <c r="CPB4" s="5">
        <f>COUNTIF('Входная информация'!$B$143:$L$157,'Прогноз по дням'!CPB2)+IF(CPB3&gt;5,1,0)</f>
        <v>0</v>
      </c>
      <c r="CPC4" s="5">
        <f>COUNTIF('Входная информация'!$B$143:$L$157,'Прогноз по дням'!CPC2)+IF(CPC3&gt;5,1,0)</f>
        <v>1</v>
      </c>
      <c r="CPD4" s="5">
        <f>COUNTIF('Входная информация'!$B$143:$L$157,'Прогноз по дням'!CPD2)+IF(CPD3&gt;5,1,0)</f>
        <v>1</v>
      </c>
      <c r="CPE4" s="5">
        <f>COUNTIF('Входная информация'!$B$143:$L$157,'Прогноз по дням'!CPE2)+IF(CPE3&gt;5,1,0)</f>
        <v>0</v>
      </c>
      <c r="CPF4" s="5">
        <f>COUNTIF('Входная информация'!$B$143:$L$157,'Прогноз по дням'!CPF2)+IF(CPF3&gt;5,1,0)</f>
        <v>0</v>
      </c>
      <c r="CPG4" s="5">
        <f>COUNTIF('Входная информация'!$B$143:$L$157,'Прогноз по дням'!CPG2)+IF(CPG3&gt;5,1,0)</f>
        <v>0</v>
      </c>
      <c r="CPH4" s="5">
        <f>COUNTIF('Входная информация'!$B$143:$L$157,'Прогноз по дням'!CPH2)+IF(CPH3&gt;5,1,0)</f>
        <v>0</v>
      </c>
      <c r="CPI4" s="5">
        <f>COUNTIF('Входная информация'!$B$143:$L$157,'Прогноз по дням'!CPI2)+IF(CPI3&gt;5,1,0)</f>
        <v>0</v>
      </c>
      <c r="CPJ4" s="5">
        <f>COUNTIF('Входная информация'!$B$143:$L$157,'Прогноз по дням'!CPJ2)+IF(CPJ3&gt;5,1,0)</f>
        <v>1</v>
      </c>
      <c r="CPK4" s="5">
        <f>COUNTIF('Входная информация'!$B$143:$L$157,'Прогноз по дням'!CPK2)+IF(CPK3&gt;5,1,0)</f>
        <v>1</v>
      </c>
      <c r="CPL4" s="5">
        <f>COUNTIF('Входная информация'!$B$143:$L$157,'Прогноз по дням'!CPL2)+IF(CPL3&gt;5,1,0)</f>
        <v>0</v>
      </c>
      <c r="CPM4" s="5">
        <f>COUNTIF('Входная информация'!$B$143:$L$157,'Прогноз по дням'!CPM2)+IF(CPM3&gt;5,1,0)</f>
        <v>0</v>
      </c>
      <c r="CPN4" s="5">
        <f>COUNTIF('Входная информация'!$B$143:$L$157,'Прогноз по дням'!CPN2)+IF(CPN3&gt;5,1,0)</f>
        <v>0</v>
      </c>
      <c r="CPO4" s="5">
        <f>COUNTIF('Входная информация'!$B$143:$L$157,'Прогноз по дням'!CPO2)+IF(CPO3&gt;5,1,0)</f>
        <v>0</v>
      </c>
      <c r="CPP4" s="5">
        <f>COUNTIF('Входная информация'!$B$143:$L$157,'Прогноз по дням'!CPP2)+IF(CPP3&gt;5,1,0)</f>
        <v>0</v>
      </c>
      <c r="CPQ4" s="5">
        <f>COUNTIF('Входная информация'!$B$143:$L$157,'Прогноз по дням'!CPQ2)+IF(CPQ3&gt;5,1,0)</f>
        <v>1</v>
      </c>
      <c r="CPR4" s="5">
        <f>COUNTIF('Входная информация'!$B$143:$L$157,'Прогноз по дням'!CPR2)+IF(CPR3&gt;5,1,0)</f>
        <v>1</v>
      </c>
      <c r="CPS4" s="5">
        <f>COUNTIF('Входная информация'!$B$143:$L$157,'Прогноз по дням'!CPS2)+IF(CPS3&gt;5,1,0)</f>
        <v>0</v>
      </c>
      <c r="CPT4" s="5">
        <f>COUNTIF('Входная информация'!$B$143:$L$157,'Прогноз по дням'!CPT2)+IF(CPT3&gt;5,1,0)</f>
        <v>0</v>
      </c>
      <c r="CPU4" s="5">
        <f>COUNTIF('Входная информация'!$B$143:$L$157,'Прогноз по дням'!CPU2)+IF(CPU3&gt;5,1,0)</f>
        <v>0</v>
      </c>
      <c r="CPV4" s="5">
        <f>COUNTIF('Входная информация'!$B$143:$L$157,'Прогноз по дням'!CPV2)+IF(CPV3&gt;5,1,0)</f>
        <v>0</v>
      </c>
      <c r="CPW4" s="5">
        <f>COUNTIF('Входная информация'!$B$143:$L$157,'Прогноз по дням'!CPW2)+IF(CPW3&gt;5,1,0)</f>
        <v>0</v>
      </c>
      <c r="CPX4" s="5">
        <f>COUNTIF('Входная информация'!$B$143:$L$157,'Прогноз по дням'!CPX2)+IF(CPX3&gt;5,1,0)</f>
        <v>1</v>
      </c>
      <c r="CPY4" s="5">
        <f>COUNTIF('Входная информация'!$B$143:$L$157,'Прогноз по дням'!CPY2)+IF(CPY3&gt;5,1,0)</f>
        <v>1</v>
      </c>
      <c r="CPZ4" s="5">
        <f>COUNTIF('Входная информация'!$B$143:$L$157,'Прогноз по дням'!CPZ2)+IF(CPZ3&gt;5,1,0)</f>
        <v>0</v>
      </c>
      <c r="CQA4" s="5">
        <f>COUNTIF('Входная информация'!$B$143:$L$157,'Прогноз по дням'!CQA2)+IF(CQA3&gt;5,1,0)</f>
        <v>0</v>
      </c>
      <c r="CQB4" s="5">
        <f>COUNTIF('Входная информация'!$B$143:$L$157,'Прогноз по дням'!CQB2)+IF(CQB3&gt;5,1,0)</f>
        <v>0</v>
      </c>
      <c r="CQC4" s="5">
        <f>COUNTIF('Входная информация'!$B$143:$L$157,'Прогноз по дням'!CQC2)+IF(CQC3&gt;5,1,0)</f>
        <v>0</v>
      </c>
      <c r="CQD4" s="5">
        <f>COUNTIF('Входная информация'!$B$143:$L$157,'Прогноз по дням'!CQD2)+IF(CQD3&gt;5,1,0)</f>
        <v>0</v>
      </c>
      <c r="CQE4" s="5">
        <f>COUNTIF('Входная информация'!$B$143:$L$157,'Прогноз по дням'!CQE2)+IF(CQE3&gt;5,1,0)</f>
        <v>1</v>
      </c>
      <c r="CQF4" s="5">
        <f>COUNTIF('Входная информация'!$B$143:$L$157,'Прогноз по дням'!CQF2)+IF(CQF3&gt;5,1,0)</f>
        <v>1</v>
      </c>
      <c r="CQG4" s="5">
        <f>COUNTIF('Входная информация'!$B$143:$L$157,'Прогноз по дням'!CQG2)+IF(CQG3&gt;5,1,0)</f>
        <v>0</v>
      </c>
      <c r="CQH4" s="5">
        <f>COUNTIF('Входная информация'!$B$143:$L$157,'Прогноз по дням'!CQH2)+IF(CQH3&gt;5,1,0)</f>
        <v>0</v>
      </c>
      <c r="CQI4" s="5">
        <f>COUNTIF('Входная информация'!$B$143:$L$157,'Прогноз по дням'!CQI2)+IF(CQI3&gt;5,1,0)</f>
        <v>0</v>
      </c>
      <c r="CQJ4" s="5">
        <f>COUNTIF('Входная информация'!$B$143:$L$157,'Прогноз по дням'!CQJ2)+IF(CQJ3&gt;5,1,0)</f>
        <v>0</v>
      </c>
      <c r="CQK4" s="5">
        <f>COUNTIF('Входная информация'!$B$143:$L$157,'Прогноз по дням'!CQK2)+IF(CQK3&gt;5,1,0)</f>
        <v>0</v>
      </c>
      <c r="CQL4" s="5">
        <f>COUNTIF('Входная информация'!$B$143:$L$157,'Прогноз по дням'!CQL2)+IF(CQL3&gt;5,1,0)</f>
        <v>1</v>
      </c>
      <c r="CQM4" s="5">
        <f>COUNTIF('Входная информация'!$B$143:$L$157,'Прогноз по дням'!CQM2)+IF(CQM3&gt;5,1,0)</f>
        <v>1</v>
      </c>
      <c r="CQN4" s="5">
        <f>COUNTIF('Входная информация'!$B$143:$L$157,'Прогноз по дням'!CQN2)+IF(CQN3&gt;5,1,0)</f>
        <v>0</v>
      </c>
      <c r="CQO4" s="5">
        <f>COUNTIF('Входная информация'!$B$143:$L$157,'Прогноз по дням'!CQO2)+IF(CQO3&gt;5,1,0)</f>
        <v>0</v>
      </c>
      <c r="CQP4" s="5">
        <f>COUNTIF('Входная информация'!$B$143:$L$157,'Прогноз по дням'!CQP2)+IF(CQP3&gt;5,1,0)</f>
        <v>0</v>
      </c>
      <c r="CQQ4" s="5">
        <f>COUNTIF('Входная информация'!$B$143:$L$157,'Прогноз по дням'!CQQ2)+IF(CQQ3&gt;5,1,0)</f>
        <v>0</v>
      </c>
      <c r="CQR4" s="5">
        <f>COUNTIF('Входная информация'!$B$143:$L$157,'Прогноз по дням'!CQR2)+IF(CQR3&gt;5,1,0)</f>
        <v>0</v>
      </c>
      <c r="CQS4" s="5">
        <f>COUNTIF('Входная информация'!$B$143:$L$157,'Прогноз по дням'!CQS2)+IF(CQS3&gt;5,1,0)</f>
        <v>1</v>
      </c>
      <c r="CQT4" s="5">
        <f>COUNTIF('Входная информация'!$B$143:$L$157,'Прогноз по дням'!CQT2)+IF(CQT3&gt;5,1,0)</f>
        <v>1</v>
      </c>
      <c r="CQU4" s="5">
        <f>COUNTIF('Входная информация'!$B$143:$L$157,'Прогноз по дням'!CQU2)+IF(CQU3&gt;5,1,0)</f>
        <v>0</v>
      </c>
      <c r="CQV4" s="5">
        <f>COUNTIF('Входная информация'!$B$143:$L$157,'Прогноз по дням'!CQV2)+IF(CQV3&gt;5,1,0)</f>
        <v>0</v>
      </c>
      <c r="CQW4" s="5">
        <f>COUNTIF('Входная информация'!$B$143:$L$157,'Прогноз по дням'!CQW2)+IF(CQW3&gt;5,1,0)</f>
        <v>0</v>
      </c>
      <c r="CQX4" s="5">
        <f>COUNTIF('Входная информация'!$B$143:$L$157,'Прогноз по дням'!CQX2)+IF(CQX3&gt;5,1,0)</f>
        <v>0</v>
      </c>
      <c r="CQY4" s="5">
        <f>COUNTIF('Входная информация'!$B$143:$L$157,'Прогноз по дням'!CQY2)+IF(CQY3&gt;5,1,0)</f>
        <v>0</v>
      </c>
      <c r="CQZ4" s="5">
        <f>COUNTIF('Входная информация'!$B$143:$L$157,'Прогноз по дням'!CQZ2)+IF(CQZ3&gt;5,1,0)</f>
        <v>1</v>
      </c>
      <c r="CRA4" s="5">
        <f>COUNTIF('Входная информация'!$B$143:$L$157,'Прогноз по дням'!CRA2)+IF(CRA3&gt;5,1,0)</f>
        <v>1</v>
      </c>
      <c r="CRB4" s="5">
        <f>COUNTIF('Входная информация'!$B$143:$L$157,'Прогноз по дням'!CRB2)+IF(CRB3&gt;5,1,0)</f>
        <v>0</v>
      </c>
      <c r="CRC4" s="5">
        <f>COUNTIF('Входная информация'!$B$143:$L$157,'Прогноз по дням'!CRC2)+IF(CRC3&gt;5,1,0)</f>
        <v>1</v>
      </c>
      <c r="CRD4" s="5">
        <f>COUNTIF('Входная информация'!$B$143:$L$157,'Прогноз по дням'!CRD2)+IF(CRD3&gt;5,1,0)</f>
        <v>0</v>
      </c>
      <c r="CRE4" s="5">
        <f>COUNTIF('Входная информация'!$B$143:$L$157,'Прогноз по дням'!CRE2)+IF(CRE3&gt;5,1,0)</f>
        <v>0</v>
      </c>
      <c r="CRF4" s="5">
        <f>COUNTIF('Входная информация'!$B$143:$L$157,'Прогноз по дням'!CRF2)+IF(CRF3&gt;5,1,0)</f>
        <v>0</v>
      </c>
      <c r="CRG4" s="5">
        <f>COUNTIF('Входная информация'!$B$143:$L$157,'Прогноз по дням'!CRG2)+IF(CRG3&gt;5,1,0)</f>
        <v>1</v>
      </c>
      <c r="CRH4" s="5">
        <f>COUNTIF('Входная информация'!$B$143:$L$157,'Прогноз по дням'!CRH2)+IF(CRH3&gt;5,1,0)</f>
        <v>1</v>
      </c>
      <c r="CRI4" s="5">
        <f>COUNTIF('Входная информация'!$B$143:$L$157,'Прогноз по дням'!CRI2)+IF(CRI3&gt;5,1,0)</f>
        <v>0</v>
      </c>
      <c r="CRJ4" s="5">
        <f>COUNTIF('Входная информация'!$B$143:$L$157,'Прогноз по дням'!CRJ2)+IF(CRJ3&gt;5,1,0)</f>
        <v>0</v>
      </c>
      <c r="CRK4" s="5">
        <f>COUNTIF('Входная информация'!$B$143:$L$157,'Прогноз по дням'!CRK2)+IF(CRK3&gt;5,1,0)</f>
        <v>1</v>
      </c>
      <c r="CRL4" s="5">
        <f>COUNTIF('Входная информация'!$B$143:$L$157,'Прогноз по дням'!CRL2)+IF(CRL3&gt;5,1,0)</f>
        <v>0</v>
      </c>
      <c r="CRM4" s="5">
        <f>COUNTIF('Входная информация'!$B$143:$L$157,'Прогноз по дням'!CRM2)+IF(CRM3&gt;5,1,0)</f>
        <v>0</v>
      </c>
      <c r="CRN4" s="5">
        <f>COUNTIF('Входная информация'!$B$143:$L$157,'Прогноз по дням'!CRN2)+IF(CRN3&gt;5,1,0)</f>
        <v>1</v>
      </c>
      <c r="CRO4" s="5">
        <f>COUNTIF('Входная информация'!$B$143:$L$157,'Прогноз по дням'!CRO2)+IF(CRO3&gt;5,1,0)</f>
        <v>1</v>
      </c>
      <c r="CRP4" s="5">
        <f>COUNTIF('Входная информация'!$B$143:$L$157,'Прогноз по дням'!CRP2)+IF(CRP3&gt;5,1,0)</f>
        <v>0</v>
      </c>
      <c r="CRQ4" s="5">
        <f>COUNTIF('Входная информация'!$B$143:$L$157,'Прогноз по дням'!CRQ2)+IF(CRQ3&gt;5,1,0)</f>
        <v>0</v>
      </c>
      <c r="CRR4" s="5">
        <f>COUNTIF('Входная информация'!$B$143:$L$157,'Прогноз по дням'!CRR2)+IF(CRR3&gt;5,1,0)</f>
        <v>0</v>
      </c>
      <c r="CRS4" s="5">
        <f>COUNTIF('Входная информация'!$B$143:$L$157,'Прогноз по дням'!CRS2)+IF(CRS3&gt;5,1,0)</f>
        <v>0</v>
      </c>
      <c r="CRT4" s="5">
        <f>COUNTIF('Входная информация'!$B$143:$L$157,'Прогноз по дням'!CRT2)+IF(CRT3&gt;5,1,0)</f>
        <v>0</v>
      </c>
      <c r="CRU4" s="5">
        <f>COUNTIF('Входная информация'!$B$143:$L$157,'Прогноз по дням'!CRU2)+IF(CRU3&gt;5,1,0)</f>
        <v>1</v>
      </c>
      <c r="CRV4" s="5">
        <f>COUNTIF('Входная информация'!$B$143:$L$157,'Прогноз по дням'!CRV2)+IF(CRV3&gt;5,1,0)</f>
        <v>1</v>
      </c>
      <c r="CRW4" s="5">
        <f>COUNTIF('Входная информация'!$B$143:$L$157,'Прогноз по дням'!CRW2)+IF(CRW3&gt;5,1,0)</f>
        <v>0</v>
      </c>
      <c r="CRX4" s="5">
        <f>COUNTIF('Входная информация'!$B$143:$L$157,'Прогноз по дням'!CRX2)+IF(CRX3&gt;5,1,0)</f>
        <v>0</v>
      </c>
      <c r="CRY4" s="5">
        <f>COUNTIF('Входная информация'!$B$143:$L$157,'Прогноз по дням'!CRY2)+IF(CRY3&gt;5,1,0)</f>
        <v>0</v>
      </c>
      <c r="CRZ4" s="5">
        <f>COUNTIF('Входная информация'!$B$143:$L$157,'Прогноз по дням'!CRZ2)+IF(CRZ3&gt;5,1,0)</f>
        <v>0</v>
      </c>
      <c r="CSA4" s="5">
        <f>COUNTIF('Входная информация'!$B$143:$L$157,'Прогноз по дням'!CSA2)+IF(CSA3&gt;5,1,0)</f>
        <v>0</v>
      </c>
      <c r="CSB4" s="5">
        <f>COUNTIF('Входная информация'!$B$143:$L$157,'Прогноз по дням'!CSB2)+IF(CSB3&gt;5,1,0)</f>
        <v>1</v>
      </c>
      <c r="CSC4" s="5">
        <f>COUNTIF('Входная информация'!$B$143:$L$157,'Прогноз по дням'!CSC2)+IF(CSC3&gt;5,1,0)</f>
        <v>1</v>
      </c>
      <c r="CSD4" s="5">
        <f>COUNTIF('Входная информация'!$B$143:$L$157,'Прогноз по дням'!CSD2)+IF(CSD3&gt;5,1,0)</f>
        <v>0</v>
      </c>
      <c r="CSE4" s="5">
        <f>COUNTIF('Входная информация'!$B$143:$L$157,'Прогноз по дням'!CSE2)+IF(CSE3&gt;5,1,0)</f>
        <v>0</v>
      </c>
      <c r="CSF4" s="5">
        <f>COUNTIF('Входная информация'!$B$143:$L$157,'Прогноз по дням'!CSF2)+IF(CSF3&gt;5,1,0)</f>
        <v>0</v>
      </c>
      <c r="CSG4" s="5">
        <f>COUNTIF('Входная информация'!$B$143:$L$157,'Прогноз по дням'!CSG2)+IF(CSG3&gt;5,1,0)</f>
        <v>0</v>
      </c>
      <c r="CSH4" s="5">
        <f>COUNTIF('Входная информация'!$B$143:$L$157,'Прогноз по дням'!CSH2)+IF(CSH3&gt;5,1,0)</f>
        <v>0</v>
      </c>
      <c r="CSI4" s="5">
        <f>COUNTIF('Входная информация'!$B$143:$L$157,'Прогноз по дням'!CSI2)+IF(CSI3&gt;5,1,0)</f>
        <v>1</v>
      </c>
      <c r="CSJ4" s="5">
        <f>COUNTIF('Входная информация'!$B$143:$L$157,'Прогноз по дням'!CSJ2)+IF(CSJ3&gt;5,1,0)</f>
        <v>1</v>
      </c>
      <c r="CSK4" s="5">
        <f>COUNTIF('Входная информация'!$B$143:$L$157,'Прогноз по дням'!CSK2)+IF(CSK3&gt;5,1,0)</f>
        <v>0</v>
      </c>
      <c r="CSL4" s="5">
        <f>COUNTIF('Входная информация'!$B$143:$L$157,'Прогноз по дням'!CSL2)+IF(CSL3&gt;5,1,0)</f>
        <v>0</v>
      </c>
      <c r="CSM4" s="5">
        <f>COUNTIF('Входная информация'!$B$143:$L$157,'Прогноз по дням'!CSM2)+IF(CSM3&gt;5,1,0)</f>
        <v>0</v>
      </c>
      <c r="CSN4" s="5">
        <f>COUNTIF('Входная информация'!$B$143:$L$157,'Прогноз по дням'!CSN2)+IF(CSN3&gt;5,1,0)</f>
        <v>0</v>
      </c>
      <c r="CSO4" s="5">
        <f>COUNTIF('Входная информация'!$B$143:$L$157,'Прогноз по дням'!CSO2)+IF(CSO3&gt;5,1,0)</f>
        <v>0</v>
      </c>
      <c r="CSP4" s="5">
        <f>COUNTIF('Входная информация'!$B$143:$L$157,'Прогноз по дням'!CSP2)+IF(CSP3&gt;5,1,0)</f>
        <v>1</v>
      </c>
      <c r="CSQ4" s="5">
        <f>COUNTIF('Входная информация'!$B$143:$L$157,'Прогноз по дням'!CSQ2)+IF(CSQ3&gt;5,1,0)</f>
        <v>1</v>
      </c>
      <c r="CSR4" s="5">
        <f>COUNTIF('Входная информация'!$B$143:$L$157,'Прогноз по дням'!CSR2)+IF(CSR3&gt;5,1,0)</f>
        <v>0</v>
      </c>
      <c r="CSS4" s="5">
        <f>COUNTIF('Входная информация'!$B$143:$L$157,'Прогноз по дням'!CSS2)+IF(CSS3&gt;5,1,0)</f>
        <v>1</v>
      </c>
      <c r="CST4" s="5">
        <f>COUNTIF('Входная информация'!$B$143:$L$157,'Прогноз по дням'!CST2)+IF(CST3&gt;5,1,0)</f>
        <v>0</v>
      </c>
      <c r="CSU4" s="5">
        <f>COUNTIF('Входная информация'!$B$143:$L$157,'Прогноз по дням'!CSU2)+IF(CSU3&gt;5,1,0)</f>
        <v>0</v>
      </c>
      <c r="CSV4" s="5">
        <f>COUNTIF('Входная информация'!$B$143:$L$157,'Прогноз по дням'!CSV2)+IF(CSV3&gt;5,1,0)</f>
        <v>0</v>
      </c>
      <c r="CSW4" s="5">
        <f>COUNTIF('Входная информация'!$B$143:$L$157,'Прогноз по дням'!CSW2)+IF(CSW3&gt;5,1,0)</f>
        <v>1</v>
      </c>
      <c r="CSX4" s="5">
        <f>COUNTIF('Входная информация'!$B$143:$L$157,'Прогноз по дням'!CSX2)+IF(CSX3&gt;5,1,0)</f>
        <v>1</v>
      </c>
      <c r="CSY4" s="5">
        <f>COUNTIF('Входная информация'!$B$143:$L$157,'Прогноз по дням'!CSY2)+IF(CSY3&gt;5,1,0)</f>
        <v>0</v>
      </c>
      <c r="CSZ4" s="5">
        <f>COUNTIF('Входная информация'!$B$143:$L$157,'Прогноз по дням'!CSZ2)+IF(CSZ3&gt;5,1,0)</f>
        <v>0</v>
      </c>
      <c r="CTA4" s="5">
        <f>COUNTIF('Входная информация'!$B$143:$L$157,'Прогноз по дням'!CTA2)+IF(CTA3&gt;5,1,0)</f>
        <v>0</v>
      </c>
      <c r="CTB4" s="5">
        <f>COUNTIF('Входная информация'!$B$143:$L$157,'Прогноз по дням'!CTB2)+IF(CTB3&gt;5,1,0)</f>
        <v>0</v>
      </c>
      <c r="CTC4" s="5">
        <f>COUNTIF('Входная информация'!$B$143:$L$157,'Прогноз по дням'!CTC2)+IF(CTC3&gt;5,1,0)</f>
        <v>0</v>
      </c>
      <c r="CTD4" s="5">
        <f>COUNTIF('Входная информация'!$B$143:$L$157,'Прогноз по дням'!CTD2)+IF(CTD3&gt;5,1,0)</f>
        <v>1</v>
      </c>
      <c r="CTE4" s="5">
        <f>COUNTIF('Входная информация'!$B$143:$L$157,'Прогноз по дням'!CTE2)+IF(CTE3&gt;5,1,0)</f>
        <v>1</v>
      </c>
      <c r="CTF4" s="5">
        <f>COUNTIF('Входная информация'!$B$143:$L$157,'Прогноз по дням'!CTF2)+IF(CTF3&gt;5,1,0)</f>
        <v>0</v>
      </c>
      <c r="CTG4" s="5">
        <f>COUNTIF('Входная информация'!$B$143:$L$157,'Прогноз по дням'!CTG2)+IF(CTG3&gt;5,1,0)</f>
        <v>0</v>
      </c>
      <c r="CTH4" s="5">
        <f>COUNTIF('Входная информация'!$B$143:$L$157,'Прогноз по дням'!CTH2)+IF(CTH3&gt;5,1,0)</f>
        <v>0</v>
      </c>
      <c r="CTI4" s="5">
        <f>COUNTIF('Входная информация'!$B$143:$L$157,'Прогноз по дням'!CTI2)+IF(CTI3&gt;5,1,0)</f>
        <v>0</v>
      </c>
      <c r="CTJ4" s="5">
        <f>COUNTIF('Входная информация'!$B$143:$L$157,'Прогноз по дням'!CTJ2)+IF(CTJ3&gt;5,1,0)</f>
        <v>0</v>
      </c>
      <c r="CTK4" s="5">
        <f>COUNTIF('Входная информация'!$B$143:$L$157,'Прогноз по дням'!CTK2)+IF(CTK3&gt;5,1,0)</f>
        <v>1</v>
      </c>
      <c r="CTL4" s="5">
        <f>COUNTIF('Входная информация'!$B$143:$L$157,'Прогноз по дням'!CTL2)+IF(CTL3&gt;5,1,0)</f>
        <v>1</v>
      </c>
      <c r="CTM4" s="5">
        <f>COUNTIF('Входная информация'!$B$143:$L$157,'Прогноз по дням'!CTM2)+IF(CTM3&gt;5,1,0)</f>
        <v>0</v>
      </c>
      <c r="CTN4" s="5">
        <f>COUNTIF('Входная информация'!$B$143:$L$157,'Прогноз по дням'!CTN2)+IF(CTN3&gt;5,1,0)</f>
        <v>0</v>
      </c>
      <c r="CTO4" s="5">
        <f>COUNTIF('Входная информация'!$B$143:$L$157,'Прогноз по дням'!CTO2)+IF(CTO3&gt;5,1,0)</f>
        <v>0</v>
      </c>
      <c r="CTP4" s="5">
        <f>COUNTIF('Входная информация'!$B$143:$L$157,'Прогноз по дням'!CTP2)+IF(CTP3&gt;5,1,0)</f>
        <v>0</v>
      </c>
      <c r="CTQ4" s="5">
        <f>COUNTIF('Входная информация'!$B$143:$L$157,'Прогноз по дням'!CTQ2)+IF(CTQ3&gt;5,1,0)</f>
        <v>0</v>
      </c>
      <c r="CTR4" s="5">
        <f>COUNTIF('Входная информация'!$B$143:$L$157,'Прогноз по дням'!CTR2)+IF(CTR3&gt;5,1,0)</f>
        <v>1</v>
      </c>
      <c r="CTS4" s="5">
        <f>COUNTIF('Входная информация'!$B$143:$L$157,'Прогноз по дням'!CTS2)+IF(CTS3&gt;5,1,0)</f>
        <v>1</v>
      </c>
      <c r="CTT4" s="5">
        <f>COUNTIF('Входная информация'!$B$143:$L$157,'Прогноз по дням'!CTT2)+IF(CTT3&gt;5,1,0)</f>
        <v>0</v>
      </c>
      <c r="CTU4" s="5">
        <f>COUNTIF('Входная информация'!$B$143:$L$157,'Прогноз по дням'!CTU2)+IF(CTU3&gt;5,1,0)</f>
        <v>0</v>
      </c>
      <c r="CTV4" s="5">
        <f>COUNTIF('Входная информация'!$B$143:$L$157,'Прогноз по дням'!CTV2)+IF(CTV3&gt;5,1,0)</f>
        <v>0</v>
      </c>
      <c r="CTW4" s="5">
        <f>COUNTIF('Входная информация'!$B$143:$L$157,'Прогноз по дням'!CTW2)+IF(CTW3&gt;5,1,0)</f>
        <v>0</v>
      </c>
      <c r="CTX4" s="5">
        <f>COUNTIF('Входная информация'!$B$143:$L$157,'Прогноз по дням'!CTX2)+IF(CTX3&gt;5,1,0)</f>
        <v>0</v>
      </c>
      <c r="CTY4" s="5">
        <f>COUNTIF('Входная информация'!$B$143:$L$157,'Прогноз по дням'!CTY2)+IF(CTY3&gt;5,1,0)</f>
        <v>1</v>
      </c>
      <c r="CTZ4" s="5">
        <f>COUNTIF('Входная информация'!$B$143:$L$157,'Прогноз по дням'!CTZ2)+IF(CTZ3&gt;5,1,0)</f>
        <v>1</v>
      </c>
      <c r="CUA4" s="5">
        <f>COUNTIF('Входная информация'!$B$143:$L$157,'Прогноз по дням'!CUA2)+IF(CUA3&gt;5,1,0)</f>
        <v>0</v>
      </c>
      <c r="CUB4" s="5">
        <f>COUNTIF('Входная информация'!$B$143:$L$157,'Прогноз по дням'!CUB2)+IF(CUB3&gt;5,1,0)</f>
        <v>0</v>
      </c>
      <c r="CUC4" s="5">
        <f>COUNTIF('Входная информация'!$B$143:$L$157,'Прогноз по дням'!CUC2)+IF(CUC3&gt;5,1,0)</f>
        <v>0</v>
      </c>
      <c r="CUD4" s="5">
        <f>COUNTIF('Входная информация'!$B$143:$L$157,'Прогноз по дням'!CUD2)+IF(CUD3&gt;5,1,0)</f>
        <v>0</v>
      </c>
      <c r="CUE4" s="5">
        <f>COUNTIF('Входная информация'!$B$143:$L$157,'Прогноз по дням'!CUE2)+IF(CUE3&gt;5,1,0)</f>
        <v>0</v>
      </c>
      <c r="CUF4" s="5">
        <f>COUNTIF('Входная информация'!$B$143:$L$157,'Прогноз по дням'!CUF2)+IF(CUF3&gt;5,1,0)</f>
        <v>1</v>
      </c>
      <c r="CUG4" s="5">
        <f>COUNTIF('Входная информация'!$B$143:$L$157,'Прогноз по дням'!CUG2)+IF(CUG3&gt;5,1,0)</f>
        <v>1</v>
      </c>
      <c r="CUH4" s="5">
        <f>COUNTIF('Входная информация'!$B$143:$L$157,'Прогноз по дням'!CUH2)+IF(CUH3&gt;5,1,0)</f>
        <v>0</v>
      </c>
      <c r="CUI4" s="5">
        <f>COUNTIF('Входная информация'!$B$143:$L$157,'Прогноз по дням'!CUI2)+IF(CUI3&gt;5,1,0)</f>
        <v>0</v>
      </c>
      <c r="CUJ4" s="5">
        <f>COUNTIF('Входная информация'!$B$143:$L$157,'Прогноз по дням'!CUJ2)+IF(CUJ3&gt;5,1,0)</f>
        <v>0</v>
      </c>
      <c r="CUK4" s="5">
        <f>COUNTIF('Входная информация'!$B$143:$L$157,'Прогноз по дням'!CUK2)+IF(CUK3&gt;5,1,0)</f>
        <v>0</v>
      </c>
      <c r="CUL4" s="5">
        <f>COUNTIF('Входная информация'!$B$143:$L$157,'Прогноз по дням'!CUL2)+IF(CUL3&gt;5,1,0)</f>
        <v>0</v>
      </c>
      <c r="CUM4" s="5">
        <f>COUNTIF('Входная информация'!$B$143:$L$157,'Прогноз по дням'!CUM2)+IF(CUM3&gt;5,1,0)</f>
        <v>1</v>
      </c>
      <c r="CUN4" s="5">
        <f>COUNTIF('Входная информация'!$B$143:$L$157,'Прогноз по дням'!CUN2)+IF(CUN3&gt;5,1,0)</f>
        <v>1</v>
      </c>
      <c r="CUO4" s="5">
        <f>COUNTIF('Входная информация'!$B$143:$L$157,'Прогноз по дням'!CUO2)+IF(CUO3&gt;5,1,0)</f>
        <v>0</v>
      </c>
      <c r="CUP4" s="5">
        <f>COUNTIF('Входная информация'!$B$143:$L$157,'Прогноз по дням'!CUP2)+IF(CUP3&gt;5,1,0)</f>
        <v>0</v>
      </c>
      <c r="CUQ4" s="5">
        <f>COUNTIF('Входная информация'!$B$143:$L$157,'Прогноз по дням'!CUQ2)+IF(CUQ3&gt;5,1,0)</f>
        <v>0</v>
      </c>
      <c r="CUR4" s="5">
        <f>COUNTIF('Входная информация'!$B$143:$L$157,'Прогноз по дням'!CUR2)+IF(CUR3&gt;5,1,0)</f>
        <v>0</v>
      </c>
      <c r="CUS4" s="5">
        <f>COUNTIF('Входная информация'!$B$143:$L$157,'Прогноз по дням'!CUS2)+IF(CUS3&gt;5,1,0)</f>
        <v>0</v>
      </c>
      <c r="CUT4" s="5">
        <f>COUNTIF('Входная информация'!$B$143:$L$157,'Прогноз по дням'!CUT2)+IF(CUT3&gt;5,1,0)</f>
        <v>1</v>
      </c>
      <c r="CUU4" s="5">
        <f>COUNTIF('Входная информация'!$B$143:$L$157,'Прогноз по дням'!CUU2)+IF(CUU3&gt;5,1,0)</f>
        <v>1</v>
      </c>
      <c r="CUV4" s="5">
        <f>COUNTIF('Входная информация'!$B$143:$L$157,'Прогноз по дням'!CUV2)+IF(CUV3&gt;5,1,0)</f>
        <v>0</v>
      </c>
      <c r="CUW4" s="5">
        <f>COUNTIF('Входная информация'!$B$143:$L$157,'Прогноз по дням'!CUW2)+IF(CUW3&gt;5,1,0)</f>
        <v>0</v>
      </c>
      <c r="CUX4" s="5">
        <f>COUNTIF('Входная информация'!$B$143:$L$157,'Прогноз по дням'!CUX2)+IF(CUX3&gt;5,1,0)</f>
        <v>0</v>
      </c>
      <c r="CUY4" s="5">
        <f>COUNTIF('Входная информация'!$B$143:$L$157,'Прогноз по дням'!CUY2)+IF(CUY3&gt;5,1,0)</f>
        <v>0</v>
      </c>
      <c r="CUZ4" s="5">
        <f>COUNTIF('Входная информация'!$B$143:$L$157,'Прогноз по дням'!CUZ2)+IF(CUZ3&gt;5,1,0)</f>
        <v>0</v>
      </c>
      <c r="CVA4" s="5">
        <f>COUNTIF('Входная информация'!$B$143:$L$157,'Прогноз по дням'!CVA2)+IF(CVA3&gt;5,1,0)</f>
        <v>1</v>
      </c>
      <c r="CVB4" s="5">
        <f>COUNTIF('Входная информация'!$B$143:$L$157,'Прогноз по дням'!CVB2)+IF(CVB3&gt;5,1,0)</f>
        <v>1</v>
      </c>
      <c r="CVC4" s="5">
        <f>COUNTIF('Входная информация'!$B$143:$L$157,'Прогноз по дням'!CVC2)+IF(CVC3&gt;5,1,0)</f>
        <v>0</v>
      </c>
      <c r="CVD4" s="5">
        <f>COUNTIF('Входная информация'!$B$143:$L$157,'Прогноз по дням'!CVD2)+IF(CVD3&gt;5,1,0)</f>
        <v>0</v>
      </c>
      <c r="CVE4" s="5">
        <f>COUNTIF('Входная информация'!$B$143:$L$157,'Прогноз по дням'!CVE2)+IF(CVE3&gt;5,1,0)</f>
        <v>0</v>
      </c>
      <c r="CVF4" s="5">
        <f>COUNTIF('Входная информация'!$B$143:$L$157,'Прогноз по дням'!CVF2)+IF(CVF3&gt;5,1,0)</f>
        <v>0</v>
      </c>
      <c r="CVG4" s="5">
        <f>COUNTIF('Входная информация'!$B$143:$L$157,'Прогноз по дням'!CVG2)+IF(CVG3&gt;5,1,0)</f>
        <v>0</v>
      </c>
      <c r="CVH4" s="5">
        <f>COUNTIF('Входная информация'!$B$143:$L$157,'Прогноз по дням'!CVH2)+IF(CVH3&gt;5,1,0)</f>
        <v>1</v>
      </c>
      <c r="CVI4" s="5">
        <f>COUNTIF('Входная информация'!$B$143:$L$157,'Прогноз по дням'!CVI2)+IF(CVI3&gt;5,1,0)</f>
        <v>1</v>
      </c>
      <c r="CVJ4" s="5">
        <f>COUNTIF('Входная информация'!$B$143:$L$157,'Прогноз по дням'!CVJ2)+IF(CVJ3&gt;5,1,0)</f>
        <v>0</v>
      </c>
      <c r="CVK4" s="5">
        <f>COUNTIF('Входная информация'!$B$143:$L$157,'Прогноз по дням'!CVK2)+IF(CVK3&gt;5,1,0)</f>
        <v>0</v>
      </c>
      <c r="CVL4" s="5">
        <f>COUNTIF('Входная информация'!$B$143:$L$157,'Прогноз по дням'!CVL2)+IF(CVL3&gt;5,1,0)</f>
        <v>0</v>
      </c>
      <c r="CVM4" s="5">
        <f>COUNTIF('Входная информация'!$B$143:$L$157,'Прогноз по дням'!CVM2)+IF(CVM3&gt;5,1,0)</f>
        <v>0</v>
      </c>
      <c r="CVN4" s="5">
        <f>COUNTIF('Входная информация'!$B$143:$L$157,'Прогноз по дням'!CVN2)+IF(CVN3&gt;5,1,0)</f>
        <v>0</v>
      </c>
      <c r="CVO4" s="5">
        <f>COUNTIF('Входная информация'!$B$143:$L$157,'Прогноз по дням'!CVO2)+IF(CVO3&gt;5,1,0)</f>
        <v>1</v>
      </c>
      <c r="CVP4" s="5">
        <f>COUNTIF('Входная информация'!$B$143:$L$157,'Прогноз по дням'!CVP2)+IF(CVP3&gt;5,1,0)</f>
        <v>1</v>
      </c>
      <c r="CVQ4" s="5">
        <f>COUNTIF('Входная информация'!$B$143:$L$157,'Прогноз по дням'!CVQ2)+IF(CVQ3&gt;5,1,0)</f>
        <v>0</v>
      </c>
      <c r="CVR4" s="5">
        <f>COUNTIF('Входная информация'!$B$143:$L$157,'Прогноз по дням'!CVR2)+IF(CVR3&gt;5,1,0)</f>
        <v>0</v>
      </c>
      <c r="CVS4" s="5">
        <f>COUNTIF('Входная информация'!$B$143:$L$157,'Прогноз по дням'!CVS2)+IF(CVS3&gt;5,1,0)</f>
        <v>0</v>
      </c>
      <c r="CVT4" s="5">
        <f>COUNTIF('Входная информация'!$B$143:$L$157,'Прогноз по дням'!CVT2)+IF(CVT3&gt;5,1,0)</f>
        <v>0</v>
      </c>
      <c r="CVU4" s="5">
        <f>COUNTIF('Входная информация'!$B$143:$L$157,'Прогноз по дням'!CVU2)+IF(CVU3&gt;5,1,0)</f>
        <v>0</v>
      </c>
      <c r="CVV4" s="5">
        <f>COUNTIF('Входная информация'!$B$143:$L$157,'Прогноз по дням'!CVV2)+IF(CVV3&gt;5,1,0)</f>
        <v>1</v>
      </c>
      <c r="CVW4" s="5">
        <f>COUNTIF('Входная информация'!$B$143:$L$157,'Прогноз по дням'!CVW2)+IF(CVW3&gt;5,1,0)</f>
        <v>1</v>
      </c>
      <c r="CVX4" s="5">
        <f>COUNTIF('Входная информация'!$B$143:$L$157,'Прогноз по дням'!CVX2)+IF(CVX3&gt;5,1,0)</f>
        <v>0</v>
      </c>
      <c r="CVY4" s="5">
        <f>COUNTIF('Входная информация'!$B$143:$L$157,'Прогноз по дням'!CVY2)+IF(CVY3&gt;5,1,0)</f>
        <v>0</v>
      </c>
      <c r="CVZ4" s="5">
        <f>COUNTIF('Входная информация'!$B$143:$L$157,'Прогноз по дням'!CVZ2)+IF(CVZ3&gt;5,1,0)</f>
        <v>0</v>
      </c>
      <c r="CWA4" s="5">
        <f>COUNTIF('Входная информация'!$B$143:$L$157,'Прогноз по дням'!CWA2)+IF(CWA3&gt;5,1,0)</f>
        <v>0</v>
      </c>
      <c r="CWB4" s="5">
        <f>COUNTIF('Входная информация'!$B$143:$L$157,'Прогноз по дням'!CWB2)+IF(CWB3&gt;5,1,0)</f>
        <v>0</v>
      </c>
      <c r="CWC4" s="5">
        <f>COUNTIF('Входная информация'!$B$143:$L$157,'Прогноз по дням'!CWC2)+IF(CWC3&gt;5,1,0)</f>
        <v>1</v>
      </c>
      <c r="CWD4" s="5">
        <f>COUNTIF('Входная информация'!$B$143:$L$157,'Прогноз по дням'!CWD2)+IF(CWD3&gt;5,1,0)</f>
        <v>1</v>
      </c>
      <c r="CWE4" s="5">
        <f>COUNTIF('Входная информация'!$B$143:$L$157,'Прогноз по дням'!CWE2)+IF(CWE3&gt;5,1,0)</f>
        <v>0</v>
      </c>
      <c r="CWF4" s="5">
        <f>COUNTIF('Входная информация'!$B$143:$L$157,'Прогноз по дням'!CWF2)+IF(CWF3&gt;5,1,0)</f>
        <v>0</v>
      </c>
      <c r="CWG4" s="5">
        <f>COUNTIF('Входная информация'!$B$143:$L$157,'Прогноз по дням'!CWG2)+IF(CWG3&gt;5,1,0)</f>
        <v>0</v>
      </c>
      <c r="CWH4" s="5">
        <f>COUNTIF('Входная информация'!$B$143:$L$157,'Прогноз по дням'!CWH2)+IF(CWH3&gt;5,1,0)</f>
        <v>0</v>
      </c>
      <c r="CWI4" s="5">
        <f>COUNTIF('Входная информация'!$B$143:$L$157,'Прогноз по дням'!CWI2)+IF(CWI3&gt;5,1,0)</f>
        <v>0</v>
      </c>
      <c r="CWJ4" s="5">
        <f>COUNTIF('Входная информация'!$B$143:$L$157,'Прогноз по дням'!CWJ2)+IF(CWJ3&gt;5,1,0)</f>
        <v>1</v>
      </c>
      <c r="CWK4" s="5">
        <f>COUNTIF('Входная информация'!$B$143:$L$157,'Прогноз по дням'!CWK2)+IF(CWK3&gt;5,1,0)</f>
        <v>1</v>
      </c>
      <c r="CWL4" s="5">
        <f>COUNTIF('Входная информация'!$B$143:$L$157,'Прогноз по дням'!CWL2)+IF(CWL3&gt;5,1,0)</f>
        <v>0</v>
      </c>
      <c r="CWM4" s="5">
        <f>COUNTIF('Входная информация'!$B$143:$L$157,'Прогноз по дням'!CWM2)+IF(CWM3&gt;5,1,0)</f>
        <v>0</v>
      </c>
      <c r="CWN4" s="5">
        <f>COUNTIF('Входная информация'!$B$143:$L$157,'Прогноз по дням'!CWN2)+IF(CWN3&gt;5,1,0)</f>
        <v>0</v>
      </c>
      <c r="CWO4" s="5">
        <f>COUNTIF('Входная информация'!$B$143:$L$157,'Прогноз по дням'!CWO2)+IF(CWO3&gt;5,1,0)</f>
        <v>0</v>
      </c>
      <c r="CWP4" s="5">
        <f>COUNTIF('Входная информация'!$B$143:$L$157,'Прогноз по дням'!CWP2)+IF(CWP3&gt;5,1,0)</f>
        <v>0</v>
      </c>
      <c r="CWQ4" s="5">
        <f>COUNTIF('Входная информация'!$B$143:$L$157,'Прогноз по дням'!CWQ2)+IF(CWQ3&gt;5,1,0)</f>
        <v>1</v>
      </c>
      <c r="CWR4" s="5">
        <f>COUNTIF('Входная информация'!$B$143:$L$157,'Прогноз по дням'!CWR2)+IF(CWR3&gt;5,1,0)</f>
        <v>1</v>
      </c>
      <c r="CWS4" s="5">
        <f>COUNTIF('Входная информация'!$B$143:$L$157,'Прогноз по дням'!CWS2)+IF(CWS3&gt;5,1,0)</f>
        <v>0</v>
      </c>
      <c r="CWT4" s="5">
        <f>COUNTIF('Входная информация'!$B$143:$L$157,'Прогноз по дням'!CWT2)+IF(CWT3&gt;5,1,0)</f>
        <v>0</v>
      </c>
      <c r="CWU4" s="5">
        <f>COUNTIF('Входная информация'!$B$143:$L$157,'Прогноз по дням'!CWU2)+IF(CWU3&gt;5,1,0)</f>
        <v>0</v>
      </c>
      <c r="CWV4" s="5">
        <f>COUNTIF('Входная информация'!$B$143:$L$157,'Прогноз по дням'!CWV2)+IF(CWV3&gt;5,1,0)</f>
        <v>0</v>
      </c>
      <c r="CWW4" s="5">
        <f>COUNTIF('Входная информация'!$B$143:$L$157,'Прогноз по дням'!CWW2)+IF(CWW3&gt;5,1,0)</f>
        <v>0</v>
      </c>
      <c r="CWX4" s="5">
        <f>COUNTIF('Входная информация'!$B$143:$L$157,'Прогноз по дням'!CWX2)+IF(CWX3&gt;5,1,0)</f>
        <v>1</v>
      </c>
      <c r="CWY4" s="5">
        <f>COUNTIF('Входная информация'!$B$143:$L$157,'Прогноз по дням'!CWY2)+IF(CWY3&gt;5,1,0)</f>
        <v>1</v>
      </c>
      <c r="CWZ4" s="5">
        <f>COUNTIF('Входная информация'!$B$143:$L$157,'Прогноз по дням'!CWZ2)+IF(CWZ3&gt;5,1,0)</f>
        <v>0</v>
      </c>
      <c r="CXA4" s="5">
        <f>COUNTIF('Входная информация'!$B$143:$L$157,'Прогноз по дням'!CXA2)+IF(CXA3&gt;5,1,0)</f>
        <v>0</v>
      </c>
      <c r="CXB4" s="5">
        <f>COUNTIF('Входная информация'!$B$143:$L$157,'Прогноз по дням'!CXB2)+IF(CXB3&gt;5,1,0)</f>
        <v>0</v>
      </c>
      <c r="CXC4" s="5">
        <f>COUNTIF('Входная информация'!$B$143:$L$157,'Прогноз по дням'!CXC2)+IF(CXC3&gt;5,1,0)</f>
        <v>0</v>
      </c>
      <c r="CXD4" s="5">
        <f>COUNTIF('Входная информация'!$B$143:$L$157,'Прогноз по дням'!CXD2)+IF(CXD3&gt;5,1,0)</f>
        <v>0</v>
      </c>
      <c r="CXE4" s="5">
        <f>COUNTIF('Входная информация'!$B$143:$L$157,'Прогноз по дням'!CXE2)+IF(CXE3&gt;5,1,0)</f>
        <v>1</v>
      </c>
      <c r="CXF4" s="5">
        <f>COUNTIF('Входная информация'!$B$143:$L$157,'Прогноз по дням'!CXF2)+IF(CXF3&gt;5,1,0)</f>
        <v>1</v>
      </c>
      <c r="CXG4" s="5">
        <f>COUNTIF('Входная информация'!$B$143:$L$157,'Прогноз по дням'!CXG2)+IF(CXG3&gt;5,1,0)</f>
        <v>0</v>
      </c>
      <c r="CXH4" s="5">
        <f>COUNTIF('Входная информация'!$B$143:$L$157,'Прогноз по дням'!CXH2)+IF(CXH3&gt;5,1,0)</f>
        <v>0</v>
      </c>
      <c r="CXI4" s="5">
        <f>COUNTIF('Входная информация'!$B$143:$L$157,'Прогноз по дням'!CXI2)+IF(CXI3&gt;5,1,0)</f>
        <v>0</v>
      </c>
      <c r="CXJ4" s="5">
        <f>COUNTIF('Входная информация'!$B$143:$L$157,'Прогноз по дням'!CXJ2)+IF(CXJ3&gt;5,1,0)</f>
        <v>0</v>
      </c>
      <c r="CXK4" s="5">
        <f>COUNTIF('Входная информация'!$B$143:$L$157,'Прогноз по дням'!CXK2)+IF(CXK3&gt;5,1,0)</f>
        <v>0</v>
      </c>
      <c r="CXL4" s="5">
        <f>COUNTIF('Входная информация'!$B$143:$L$157,'Прогноз по дням'!CXL2)+IF(CXL3&gt;5,1,0)</f>
        <v>1</v>
      </c>
      <c r="CXM4" s="5">
        <f>COUNTIF('Входная информация'!$B$143:$L$157,'Прогноз по дням'!CXM2)+IF(CXM3&gt;5,1,0)</f>
        <v>1</v>
      </c>
      <c r="CXN4" s="5">
        <f>COUNTIF('Входная информация'!$B$143:$L$157,'Прогноз по дням'!CXN2)+IF(CXN3&gt;5,1,0)</f>
        <v>0</v>
      </c>
      <c r="CXO4" s="5">
        <f>COUNTIF('Входная информация'!$B$143:$L$157,'Прогноз по дням'!CXO2)+IF(CXO3&gt;5,1,0)</f>
        <v>0</v>
      </c>
      <c r="CXP4" s="5">
        <f>COUNTIF('Входная информация'!$B$143:$L$157,'Прогноз по дням'!CXP2)+IF(CXP3&gt;5,1,0)</f>
        <v>0</v>
      </c>
      <c r="CXQ4" s="5">
        <f>COUNTIF('Входная информация'!$B$143:$L$157,'Прогноз по дням'!CXQ2)+IF(CXQ3&gt;5,1,0)</f>
        <v>0</v>
      </c>
      <c r="CXR4" s="5">
        <f>COUNTIF('Входная информация'!$B$143:$L$157,'Прогноз по дням'!CXR2)+IF(CXR3&gt;5,1,0)</f>
        <v>0</v>
      </c>
      <c r="CXS4" s="5">
        <f>COUNTIF('Входная информация'!$B$143:$L$157,'Прогноз по дням'!CXS2)+IF(CXS3&gt;5,1,0)</f>
        <v>1</v>
      </c>
      <c r="CXT4" s="5">
        <f>COUNTIF('Входная информация'!$B$143:$L$157,'Прогноз по дням'!CXT2)+IF(CXT3&gt;5,1,0)</f>
        <v>1</v>
      </c>
      <c r="CXU4" s="5">
        <f>COUNTIF('Входная информация'!$B$143:$L$157,'Прогноз по дням'!CXU2)+IF(CXU3&gt;5,1,0)</f>
        <v>0</v>
      </c>
      <c r="CXV4" s="5">
        <f>COUNTIF('Входная информация'!$B$143:$L$157,'Прогноз по дням'!CXV2)+IF(CXV3&gt;5,1,0)</f>
        <v>0</v>
      </c>
      <c r="CXW4" s="5">
        <f>COUNTIF('Входная информация'!$B$143:$L$157,'Прогноз по дням'!CXW2)+IF(CXW3&gt;5,1,0)</f>
        <v>0</v>
      </c>
      <c r="CXX4" s="5">
        <f>COUNTIF('Входная информация'!$B$143:$L$157,'Прогноз по дням'!CXX2)+IF(CXX3&gt;5,1,0)</f>
        <v>0</v>
      </c>
      <c r="CXY4" s="5">
        <f>COUNTIF('Входная информация'!$B$143:$L$157,'Прогноз по дням'!CXY2)+IF(CXY3&gt;5,1,0)</f>
        <v>0</v>
      </c>
      <c r="CXZ4" s="5">
        <f>COUNTIF('Входная информация'!$B$143:$L$157,'Прогноз по дням'!CXZ2)+IF(CXZ3&gt;5,1,0)</f>
        <v>1</v>
      </c>
      <c r="CYA4" s="5">
        <f>COUNTIF('Входная информация'!$B$143:$L$157,'Прогноз по дням'!CYA2)+IF(CYA3&gt;5,1,0)</f>
        <v>1</v>
      </c>
      <c r="CYB4" s="5">
        <f>COUNTIF('Входная информация'!$B$143:$L$157,'Прогноз по дням'!CYB2)+IF(CYB3&gt;5,1,0)</f>
        <v>0</v>
      </c>
      <c r="CYC4" s="5">
        <f>COUNTIF('Входная информация'!$B$143:$L$157,'Прогноз по дням'!CYC2)+IF(CYC3&gt;5,1,0)</f>
        <v>0</v>
      </c>
      <c r="CYD4" s="5">
        <f>COUNTIF('Входная информация'!$B$143:$L$157,'Прогноз по дням'!CYD2)+IF(CYD3&gt;5,1,0)</f>
        <v>0</v>
      </c>
      <c r="CYE4" s="5">
        <f>COUNTIF('Входная информация'!$B$143:$L$157,'Прогноз по дням'!CYE2)+IF(CYE3&gt;5,1,0)</f>
        <v>0</v>
      </c>
      <c r="CYF4" s="5">
        <f>COUNTIF('Входная информация'!$B$143:$L$157,'Прогноз по дням'!CYF2)+IF(CYF3&gt;5,1,0)</f>
        <v>0</v>
      </c>
      <c r="CYG4" s="5">
        <f>COUNTIF('Входная информация'!$B$143:$L$157,'Прогноз по дням'!CYG2)+IF(CYG3&gt;5,1,0)</f>
        <v>1</v>
      </c>
      <c r="CYH4" s="5">
        <f>COUNTIF('Входная информация'!$B$143:$L$157,'Прогноз по дням'!CYH2)+IF(CYH3&gt;5,1,0)</f>
        <v>2</v>
      </c>
      <c r="CYI4" s="5">
        <f>COUNTIF('Входная информация'!$B$143:$L$157,'Прогноз по дням'!CYI2)+IF(CYI3&gt;5,1,0)</f>
        <v>0</v>
      </c>
      <c r="CYJ4" s="5">
        <f>COUNTIF('Входная информация'!$B$143:$L$157,'Прогноз по дням'!CYJ2)+IF(CYJ3&gt;5,1,0)</f>
        <v>0</v>
      </c>
      <c r="CYK4" s="5">
        <f>COUNTIF('Входная информация'!$B$143:$L$157,'Прогноз по дням'!CYK2)+IF(CYK3&gt;5,1,0)</f>
        <v>0</v>
      </c>
      <c r="CYL4" s="5">
        <f>COUNTIF('Входная информация'!$B$143:$L$157,'Прогноз по дням'!CYL2)+IF(CYL3&gt;5,1,0)</f>
        <v>0</v>
      </c>
      <c r="CYM4" s="5">
        <f>COUNTIF('Входная информация'!$B$143:$L$157,'Прогноз по дням'!CYM2)+IF(CYM3&gt;5,1,0)</f>
        <v>0</v>
      </c>
      <c r="CYN4" s="5">
        <f>COUNTIF('Входная информация'!$B$143:$L$157,'Прогноз по дням'!CYN2)+IF(CYN3&gt;5,1,0)</f>
        <v>1</v>
      </c>
      <c r="CYO4" s="5">
        <f>COUNTIF('Входная информация'!$B$143:$L$157,'Прогноз по дням'!CYO2)+IF(CYO3&gt;5,1,0)</f>
        <v>1</v>
      </c>
      <c r="CYP4" s="5">
        <f>COUNTIF('Входная информация'!$B$143:$L$157,'Прогноз по дням'!CYP2)+IF(CYP3&gt;5,1,0)</f>
        <v>0</v>
      </c>
      <c r="CYQ4" s="5">
        <f>COUNTIF('Входная информация'!$B$143:$L$157,'Прогноз по дням'!CYQ2)+IF(CYQ3&gt;5,1,0)</f>
        <v>0</v>
      </c>
      <c r="CYR4" s="5">
        <f>COUNTIF('Входная информация'!$B$143:$L$157,'Прогноз по дням'!CYR2)+IF(CYR3&gt;5,1,0)</f>
        <v>0</v>
      </c>
      <c r="CYS4" s="5">
        <f>COUNTIF('Входная информация'!$B$143:$L$157,'Прогноз по дням'!CYS2)+IF(CYS3&gt;5,1,0)</f>
        <v>0</v>
      </c>
      <c r="CYT4" s="5">
        <f>COUNTIF('Входная информация'!$B$143:$L$157,'Прогноз по дням'!CYT2)+IF(CYT3&gt;5,1,0)</f>
        <v>0</v>
      </c>
      <c r="CYU4" s="5">
        <f>COUNTIF('Входная информация'!$B$143:$L$157,'Прогноз по дням'!CYU2)+IF(CYU3&gt;5,1,0)</f>
        <v>1</v>
      </c>
      <c r="CYV4" s="5">
        <f>COUNTIF('Входная информация'!$B$143:$L$157,'Прогноз по дням'!CYV2)+IF(CYV3&gt;5,1,0)</f>
        <v>1</v>
      </c>
      <c r="CYW4" s="5">
        <f>COUNTIF('Входная информация'!$B$143:$L$157,'Прогноз по дням'!CYW2)+IF(CYW3&gt;5,1,0)</f>
        <v>0</v>
      </c>
      <c r="CYX4" s="5">
        <f>COUNTIF('Входная информация'!$B$143:$L$157,'Прогноз по дням'!CYX2)+IF(CYX3&gt;5,1,0)</f>
        <v>0</v>
      </c>
      <c r="CYY4" s="5">
        <f>COUNTIF('Входная информация'!$B$143:$L$157,'Прогноз по дням'!CYY2)+IF(CYY3&gt;5,1,0)</f>
        <v>0</v>
      </c>
      <c r="CYZ4" s="5">
        <f>COUNTIF('Входная информация'!$B$143:$L$157,'Прогноз по дням'!CYZ2)+IF(CYZ3&gt;5,1,0)</f>
        <v>0</v>
      </c>
      <c r="CZA4" s="5">
        <f>COUNTIF('Входная информация'!$B$143:$L$157,'Прогноз по дням'!CZA2)+IF(CZA3&gt;5,1,0)</f>
        <v>0</v>
      </c>
      <c r="CZB4" s="5">
        <f>COUNTIF('Входная информация'!$B$143:$L$157,'Прогноз по дням'!CZB2)+IF(CZB3&gt;5,1,0)</f>
        <v>1</v>
      </c>
      <c r="CZC4" s="5">
        <f>COUNTIF('Входная информация'!$B$143:$L$157,'Прогноз по дням'!CZC2)+IF(CZC3&gt;5,1,0)</f>
        <v>1</v>
      </c>
      <c r="CZD4" s="5">
        <f>COUNTIF('Входная информация'!$B$143:$L$157,'Прогноз по дням'!CZD2)+IF(CZD3&gt;5,1,0)</f>
        <v>0</v>
      </c>
      <c r="CZE4" s="5">
        <f>COUNTIF('Входная информация'!$B$143:$L$157,'Прогноз по дням'!CZE2)+IF(CZE3&gt;5,1,0)</f>
        <v>0</v>
      </c>
      <c r="CZF4" s="5">
        <f>COUNTIF('Входная информация'!$B$143:$L$157,'Прогноз по дням'!CZF2)+IF(CZF3&gt;5,1,0)</f>
        <v>0</v>
      </c>
      <c r="CZG4" s="5">
        <f>COUNTIF('Входная информация'!$B$143:$L$157,'Прогноз по дням'!CZG2)+IF(CZG3&gt;5,1,0)</f>
        <v>0</v>
      </c>
      <c r="CZH4" s="5">
        <f>COUNTIF('Входная информация'!$B$143:$L$157,'Прогноз по дням'!CZH2)+IF(CZH3&gt;5,1,0)</f>
        <v>0</v>
      </c>
      <c r="CZI4" s="5">
        <f>COUNTIF('Входная информация'!$B$143:$L$157,'Прогноз по дням'!CZI2)+IF(CZI3&gt;5,1,0)</f>
        <v>1</v>
      </c>
      <c r="CZJ4" s="5">
        <f>COUNTIF('Входная информация'!$B$143:$L$157,'Прогноз по дням'!CZJ2)+IF(CZJ3&gt;5,1,0)</f>
        <v>1</v>
      </c>
      <c r="CZK4" s="5">
        <f>COUNTIF('Входная информация'!$B$143:$L$157,'Прогноз по дням'!CZK2)+IF(CZK3&gt;5,1,0)</f>
        <v>0</v>
      </c>
      <c r="CZL4" s="5">
        <f>COUNTIF('Входная информация'!$B$143:$L$157,'Прогноз по дням'!CZL2)+IF(CZL3&gt;5,1,0)</f>
        <v>0</v>
      </c>
      <c r="CZM4" s="5">
        <f>COUNTIF('Входная информация'!$B$143:$L$157,'Прогноз по дням'!CZM2)+IF(CZM3&gt;5,1,0)</f>
        <v>0</v>
      </c>
      <c r="CZN4" s="5">
        <f>COUNTIF('Входная информация'!$B$143:$L$157,'Прогноз по дням'!CZN2)+IF(CZN3&gt;5,1,0)</f>
        <v>0</v>
      </c>
      <c r="CZO4" s="5">
        <f>COUNTIF('Входная информация'!$B$143:$L$157,'Прогноз по дням'!CZO2)+IF(CZO3&gt;5,1,0)</f>
        <v>0</v>
      </c>
      <c r="CZP4" s="5">
        <f>COUNTIF('Входная информация'!$B$143:$L$157,'Прогноз по дням'!CZP2)+IF(CZP3&gt;5,1,0)</f>
        <v>1</v>
      </c>
      <c r="CZQ4" s="5">
        <f>COUNTIF('Входная информация'!$B$143:$L$157,'Прогноз по дням'!CZQ2)+IF(CZQ3&gt;5,1,0)</f>
        <v>1</v>
      </c>
      <c r="CZR4" s="5">
        <f>COUNTIF('Входная информация'!$B$143:$L$157,'Прогноз по дням'!CZR2)+IF(CZR3&gt;5,1,0)</f>
        <v>0</v>
      </c>
      <c r="CZS4" s="5">
        <f>COUNTIF('Входная информация'!$B$143:$L$157,'Прогноз по дням'!CZS2)+IF(CZS3&gt;5,1,0)</f>
        <v>0</v>
      </c>
      <c r="CZT4" s="5">
        <f>COUNTIF('Входная информация'!$B$143:$L$157,'Прогноз по дням'!CZT2)+IF(CZT3&gt;5,1,0)</f>
        <v>0</v>
      </c>
      <c r="CZU4" s="5">
        <f>COUNTIF('Входная информация'!$B$143:$L$157,'Прогноз по дням'!CZU2)+IF(CZU3&gt;5,1,0)</f>
        <v>0</v>
      </c>
      <c r="CZV4" s="5">
        <f>COUNTIF('Входная информация'!$B$143:$L$157,'Прогноз по дням'!CZV2)+IF(CZV3&gt;5,1,0)</f>
        <v>0</v>
      </c>
      <c r="CZW4" s="5">
        <f>COUNTIF('Входная информация'!$B$143:$L$157,'Прогноз по дням'!CZW2)+IF(CZW3&gt;5,1,0)</f>
        <v>1</v>
      </c>
      <c r="CZX4" s="5">
        <f>COUNTIF('Входная информация'!$B$143:$L$157,'Прогноз по дням'!CZX2)+IF(CZX3&gt;5,1,0)</f>
        <v>1</v>
      </c>
      <c r="CZY4" s="5">
        <f>COUNTIF('Входная информация'!$B$143:$L$157,'Прогноз по дням'!CZY2)+IF(CZY3&gt;5,1,0)</f>
        <v>0</v>
      </c>
      <c r="CZZ4" s="5">
        <f>COUNTIF('Входная информация'!$B$143:$L$157,'Прогноз по дням'!CZZ2)+IF(CZZ3&gt;5,1,0)</f>
        <v>0</v>
      </c>
      <c r="DAA4" s="5">
        <f>COUNTIF('Входная информация'!$B$143:$L$157,'Прогноз по дням'!DAA2)+IF(DAA3&gt;5,1,0)</f>
        <v>0</v>
      </c>
      <c r="DAB4" s="5">
        <f>COUNTIF('Входная информация'!$B$143:$L$157,'Прогноз по дням'!DAB2)+IF(DAB3&gt;5,1,0)</f>
        <v>0</v>
      </c>
      <c r="DAC4" s="5">
        <f>COUNTIF('Входная информация'!$B$143:$L$157,'Прогноз по дням'!DAC2)+IF(DAC3&gt;5,1,0)</f>
        <v>0</v>
      </c>
      <c r="DAD4" s="5">
        <f>COUNTIF('Входная информация'!$B$143:$L$157,'Прогноз по дням'!DAD2)+IF(DAD3&gt;5,1,0)</f>
        <v>1</v>
      </c>
      <c r="DAE4" s="5">
        <f>COUNTIF('Входная информация'!$B$143:$L$157,'Прогноз по дням'!DAE2)+IF(DAE3&gt;5,1,0)</f>
        <v>1</v>
      </c>
      <c r="DAF4" s="5">
        <f>COUNTIF('Входная информация'!$B$143:$L$157,'Прогноз по дням'!DAF2)+IF(DAF3&gt;5,1,0)</f>
        <v>0</v>
      </c>
      <c r="DAG4" s="5">
        <f>COUNTIF('Входная информация'!$B$143:$L$157,'Прогноз по дням'!DAG2)+IF(DAG3&gt;5,1,0)</f>
        <v>0</v>
      </c>
      <c r="DAH4" s="5">
        <f>COUNTIF('Входная информация'!$B$143:$L$157,'Прогноз по дням'!DAH2)+IF(DAH3&gt;5,1,0)</f>
        <v>0</v>
      </c>
      <c r="DAI4" s="5">
        <f>COUNTIF('Входная информация'!$B$143:$L$157,'Прогноз по дням'!DAI2)+IF(DAI3&gt;5,1,0)</f>
        <v>0</v>
      </c>
      <c r="DAJ4" s="5">
        <f>COUNTIF('Входная информация'!$B$143:$L$157,'Прогноз по дням'!DAJ2)+IF(DAJ3&gt;5,1,0)</f>
        <v>0</v>
      </c>
      <c r="DAK4" s="5">
        <f>COUNTIF('Входная информация'!$B$143:$L$157,'Прогноз по дням'!DAK2)+IF(DAK3&gt;5,1,0)</f>
        <v>1</v>
      </c>
      <c r="DAL4" s="5">
        <f>COUNTIF('Входная информация'!$B$143:$L$157,'Прогноз по дням'!DAL2)+IF(DAL3&gt;5,1,0)</f>
        <v>1</v>
      </c>
      <c r="DAM4" s="5">
        <f>COUNTIF('Входная информация'!$B$143:$L$157,'Прогноз по дням'!DAM2)+IF(DAM3&gt;5,1,0)</f>
        <v>1</v>
      </c>
      <c r="DAN4" s="5">
        <f>COUNTIF('Входная информация'!$B$143:$L$157,'Прогноз по дням'!DAN2)+IF(DAN3&gt;5,1,0)</f>
        <v>1</v>
      </c>
      <c r="DAO4" s="5">
        <f>COUNTIF('Входная информация'!$B$143:$L$157,'Прогноз по дням'!DAO2)+IF(DAO3&gt;5,1,0)</f>
        <v>1</v>
      </c>
      <c r="DAP4" s="5">
        <f>COUNTIF('Входная информация'!$B$143:$L$157,'Прогноз по дням'!DAP2)+IF(DAP3&gt;5,1,0)</f>
        <v>1</v>
      </c>
      <c r="DAQ4" s="5">
        <f>COUNTIF('Входная информация'!$B$143:$L$157,'Прогноз по дням'!DAQ2)+IF(DAQ3&gt;5,1,0)</f>
        <v>1</v>
      </c>
      <c r="DAR4" s="5">
        <f>COUNTIF('Входная информация'!$B$143:$L$157,'Прогноз по дням'!DAR2)+IF(DAR3&gt;5,1,0)</f>
        <v>2</v>
      </c>
      <c r="DAS4" s="5">
        <f>COUNTIF('Входная информация'!$B$143:$L$157,'Прогноз по дням'!DAS2)+IF(DAS3&gt;5,1,0)</f>
        <v>2</v>
      </c>
      <c r="DAT4" s="5">
        <f>COUNTIF('Входная информация'!$B$143:$L$157,'Прогноз по дням'!DAT2)+IF(DAT3&gt;5,1,0)</f>
        <v>1</v>
      </c>
      <c r="DAU4" s="5">
        <f>COUNTIF('Входная информация'!$B$143:$L$157,'Прогноз по дням'!DAU2)+IF(DAU3&gt;5,1,0)</f>
        <v>1</v>
      </c>
      <c r="DAV4" s="5">
        <f>COUNTIF('Входная информация'!$B$143:$L$157,'Прогноз по дням'!DAV2)+IF(DAV3&gt;5,1,0)</f>
        <v>0</v>
      </c>
      <c r="DAW4" s="5">
        <f>COUNTIF('Входная информация'!$B$143:$L$157,'Прогноз по дням'!DAW2)+IF(DAW3&gt;5,1,0)</f>
        <v>0</v>
      </c>
      <c r="DAX4" s="5">
        <f>COUNTIF('Входная информация'!$B$143:$L$157,'Прогноз по дням'!DAX2)+IF(DAX3&gt;5,1,0)</f>
        <v>0</v>
      </c>
      <c r="DAY4" s="5">
        <f>COUNTIF('Входная информация'!$B$143:$L$157,'Прогноз по дням'!DAY2)+IF(DAY3&gt;5,1,0)</f>
        <v>1</v>
      </c>
      <c r="DAZ4" s="5">
        <f>COUNTIF('Входная информация'!$B$143:$L$157,'Прогноз по дням'!DAZ2)+IF(DAZ3&gt;5,1,0)</f>
        <v>1</v>
      </c>
      <c r="DBA4" s="5">
        <f>COUNTIF('Входная информация'!$B$143:$L$157,'Прогноз по дням'!DBA2)+IF(DBA3&gt;5,1,0)</f>
        <v>0</v>
      </c>
      <c r="DBB4" s="5">
        <f>COUNTIF('Входная информация'!$B$143:$L$157,'Прогноз по дням'!DBB2)+IF(DBB3&gt;5,1,0)</f>
        <v>0</v>
      </c>
      <c r="DBC4" s="5">
        <f>COUNTIF('Входная информация'!$B$143:$L$157,'Прогноз по дням'!DBC2)+IF(DBC3&gt;5,1,0)</f>
        <v>0</v>
      </c>
      <c r="DBD4" s="5">
        <f>COUNTIF('Входная информация'!$B$143:$L$157,'Прогноз по дням'!DBD2)+IF(DBD3&gt;5,1,0)</f>
        <v>0</v>
      </c>
      <c r="DBE4" s="5">
        <f>COUNTIF('Входная информация'!$B$143:$L$157,'Прогноз по дням'!DBE2)+IF(DBE3&gt;5,1,0)</f>
        <v>0</v>
      </c>
      <c r="DBF4" s="5">
        <f>COUNTIF('Входная информация'!$B$143:$L$157,'Прогноз по дням'!DBF2)+IF(DBF3&gt;5,1,0)</f>
        <v>1</v>
      </c>
      <c r="DBG4" s="5">
        <f>COUNTIF('Входная информация'!$B$143:$L$157,'Прогноз по дням'!DBG2)+IF(DBG3&gt;5,1,0)</f>
        <v>1</v>
      </c>
      <c r="DBH4" s="5">
        <f>COUNTIF('Входная информация'!$B$143:$L$157,'Прогноз по дням'!DBH2)+IF(DBH3&gt;5,1,0)</f>
        <v>0</v>
      </c>
      <c r="DBI4" s="5">
        <f>COUNTIF('Входная информация'!$B$143:$L$157,'Прогноз по дням'!DBI2)+IF(DBI3&gt;5,1,0)</f>
        <v>0</v>
      </c>
      <c r="DBJ4" s="5">
        <f>COUNTIF('Входная информация'!$B$143:$L$157,'Прогноз по дням'!DBJ2)+IF(DBJ3&gt;5,1,0)</f>
        <v>0</v>
      </c>
      <c r="DBK4" s="5">
        <f>COUNTIF('Входная информация'!$B$143:$L$157,'Прогноз по дням'!DBK2)+IF(DBK3&gt;5,1,0)</f>
        <v>0</v>
      </c>
      <c r="DBL4" s="5">
        <f>COUNTIF('Входная информация'!$B$143:$L$157,'Прогноз по дням'!DBL2)+IF(DBL3&gt;5,1,0)</f>
        <v>0</v>
      </c>
      <c r="DBM4" s="5">
        <f>COUNTIF('Входная информация'!$B$143:$L$157,'Прогноз по дням'!DBM2)+IF(DBM3&gt;5,1,0)</f>
        <v>1</v>
      </c>
      <c r="DBN4" s="5">
        <f>COUNTIF('Входная информация'!$B$143:$L$157,'Прогноз по дням'!DBN2)+IF(DBN3&gt;5,1,0)</f>
        <v>1</v>
      </c>
      <c r="DBO4" s="5">
        <f>COUNTIF('Входная информация'!$B$143:$L$157,'Прогноз по дням'!DBO2)+IF(DBO3&gt;5,1,0)</f>
        <v>0</v>
      </c>
      <c r="DBP4" s="5">
        <f>COUNTIF('Входная информация'!$B$143:$L$157,'Прогноз по дням'!DBP2)+IF(DBP3&gt;5,1,0)</f>
        <v>0</v>
      </c>
      <c r="DBQ4" s="5">
        <f>COUNTIF('Входная информация'!$B$143:$L$157,'Прогноз по дням'!DBQ2)+IF(DBQ3&gt;5,1,0)</f>
        <v>0</v>
      </c>
      <c r="DBR4" s="5">
        <f>COUNTIF('Входная информация'!$B$143:$L$157,'Прогноз по дням'!DBR2)+IF(DBR3&gt;5,1,0)</f>
        <v>0</v>
      </c>
      <c r="DBS4" s="5">
        <f>COUNTIF('Входная информация'!$B$143:$L$157,'Прогноз по дням'!DBS2)+IF(DBS3&gt;5,1,0)</f>
        <v>0</v>
      </c>
      <c r="DBT4" s="5">
        <f>COUNTIF('Входная информация'!$B$143:$L$157,'Прогноз по дням'!DBT2)+IF(DBT3&gt;5,1,0)</f>
        <v>1</v>
      </c>
      <c r="DBU4" s="5">
        <f>COUNTIF('Входная информация'!$B$143:$L$157,'Прогноз по дням'!DBU2)+IF(DBU3&gt;5,1,0)</f>
        <v>1</v>
      </c>
      <c r="DBV4" s="5">
        <f>COUNTIF('Входная информация'!$B$143:$L$157,'Прогноз по дням'!DBV2)+IF(DBV3&gt;5,1,0)</f>
        <v>0</v>
      </c>
      <c r="DBW4" s="5">
        <f>COUNTIF('Входная информация'!$B$143:$L$157,'Прогноз по дням'!DBW2)+IF(DBW3&gt;5,1,0)</f>
        <v>0</v>
      </c>
      <c r="DBX4" s="5">
        <f>COUNTIF('Входная информация'!$B$143:$L$157,'Прогноз по дням'!DBX2)+IF(DBX3&gt;5,1,0)</f>
        <v>0</v>
      </c>
      <c r="DBY4" s="5">
        <f>COUNTIF('Входная информация'!$B$143:$L$157,'Прогноз по дням'!DBY2)+IF(DBY3&gt;5,1,0)</f>
        <v>0</v>
      </c>
      <c r="DBZ4" s="5">
        <f>COUNTIF('Входная информация'!$B$143:$L$157,'Прогноз по дням'!DBZ2)+IF(DBZ3&gt;5,1,0)</f>
        <v>0</v>
      </c>
      <c r="DCA4" s="5">
        <f>COUNTIF('Входная информация'!$B$143:$L$157,'Прогноз по дням'!DCA2)+IF(DCA3&gt;5,1,0)</f>
        <v>1</v>
      </c>
      <c r="DCB4" s="5">
        <f>COUNTIF('Входная информация'!$B$143:$L$157,'Прогноз по дням'!DCB2)+IF(DCB3&gt;5,1,0)</f>
        <v>1</v>
      </c>
      <c r="DCC4" s="5">
        <f>COUNTIF('Входная информация'!$B$143:$L$157,'Прогноз по дням'!DCC2)+IF(DCC3&gt;5,1,0)</f>
        <v>0</v>
      </c>
      <c r="DCD4" s="5">
        <f>COUNTIF('Входная информация'!$B$143:$L$157,'Прогноз по дням'!DCD2)+IF(DCD3&gt;5,1,0)</f>
        <v>0</v>
      </c>
      <c r="DCE4" s="5">
        <f>COUNTIF('Входная информация'!$B$143:$L$157,'Прогноз по дням'!DCE2)+IF(DCE3&gt;5,1,0)</f>
        <v>0</v>
      </c>
      <c r="DCF4" s="5">
        <f>COUNTIF('Входная информация'!$B$143:$L$157,'Прогноз по дням'!DCF2)+IF(DCF3&gt;5,1,0)</f>
        <v>0</v>
      </c>
      <c r="DCG4" s="5">
        <f>COUNTIF('Входная информация'!$B$143:$L$157,'Прогноз по дням'!DCG2)+IF(DCG3&gt;5,1,0)</f>
        <v>0</v>
      </c>
      <c r="DCH4" s="5">
        <f>COUNTIF('Входная информация'!$B$143:$L$157,'Прогноз по дням'!DCH2)+IF(DCH3&gt;5,1,0)</f>
        <v>1</v>
      </c>
      <c r="DCI4" s="5">
        <f>COUNTIF('Входная информация'!$B$143:$L$157,'Прогноз по дням'!DCI2)+IF(DCI3&gt;5,1,0)</f>
        <v>1</v>
      </c>
      <c r="DCJ4" s="5">
        <f>COUNTIF('Входная информация'!$B$143:$L$157,'Прогноз по дням'!DCJ2)+IF(DCJ3&gt;5,1,0)</f>
        <v>0</v>
      </c>
      <c r="DCK4" s="5">
        <f>COUNTIF('Входная информация'!$B$143:$L$157,'Прогноз по дням'!DCK2)+IF(DCK3&gt;5,1,0)</f>
        <v>0</v>
      </c>
      <c r="DCL4" s="5">
        <f>COUNTIF('Входная информация'!$B$143:$L$157,'Прогноз по дням'!DCL2)+IF(DCL3&gt;5,1,0)</f>
        <v>0</v>
      </c>
      <c r="DCM4" s="5">
        <f>COUNTIF('Входная информация'!$B$143:$L$157,'Прогноз по дням'!DCM2)+IF(DCM3&gt;5,1,0)</f>
        <v>0</v>
      </c>
      <c r="DCN4" s="5">
        <f>COUNTIF('Входная информация'!$B$143:$L$157,'Прогноз по дням'!DCN2)+IF(DCN3&gt;5,1,0)</f>
        <v>0</v>
      </c>
      <c r="DCO4" s="5">
        <f>COUNTIF('Входная информация'!$B$143:$L$157,'Прогноз по дням'!DCO2)+IF(DCO3&gt;5,1,0)</f>
        <v>2</v>
      </c>
      <c r="DCP4" s="5">
        <f>COUNTIF('Входная информация'!$B$143:$L$157,'Прогноз по дням'!DCP2)+IF(DCP3&gt;5,1,0)</f>
        <v>1</v>
      </c>
      <c r="DCQ4" s="5">
        <f>COUNTIF('Входная информация'!$B$143:$L$157,'Прогноз по дням'!DCQ2)+IF(DCQ3&gt;5,1,0)</f>
        <v>0</v>
      </c>
      <c r="DCR4" s="5">
        <f>COUNTIF('Входная информация'!$B$143:$L$157,'Прогноз по дням'!DCR2)+IF(DCR3&gt;5,1,0)</f>
        <v>0</v>
      </c>
      <c r="DCS4" s="5">
        <f>COUNTIF('Входная информация'!$B$143:$L$157,'Прогноз по дням'!DCS2)+IF(DCS3&gt;5,1,0)</f>
        <v>0</v>
      </c>
      <c r="DCT4" s="5">
        <f>COUNTIF('Входная информация'!$B$143:$L$157,'Прогноз по дням'!DCT2)+IF(DCT3&gt;5,1,0)</f>
        <v>0</v>
      </c>
      <c r="DCU4" s="5">
        <f>COUNTIF('Входная информация'!$B$143:$L$157,'Прогноз по дням'!DCU2)+IF(DCU3&gt;5,1,0)</f>
        <v>0</v>
      </c>
      <c r="DCV4" s="5">
        <f>COUNTIF('Входная информация'!$B$143:$L$157,'Прогноз по дням'!DCV2)+IF(DCV3&gt;5,1,0)</f>
        <v>1</v>
      </c>
      <c r="DCW4" s="5">
        <f>COUNTIF('Входная информация'!$B$143:$L$157,'Прогноз по дням'!DCW2)+IF(DCW3&gt;5,1,0)</f>
        <v>1</v>
      </c>
      <c r="DCX4" s="5">
        <f>COUNTIF('Входная информация'!$B$143:$L$157,'Прогноз по дням'!DCX2)+IF(DCX3&gt;5,1,0)</f>
        <v>0</v>
      </c>
      <c r="DCY4" s="5">
        <f>COUNTIF('Входная информация'!$B$143:$L$157,'Прогноз по дням'!DCY2)+IF(DCY3&gt;5,1,0)</f>
        <v>0</v>
      </c>
      <c r="DCZ4" s="5">
        <f>COUNTIF('Входная информация'!$B$143:$L$157,'Прогноз по дням'!DCZ2)+IF(DCZ3&gt;5,1,0)</f>
        <v>0</v>
      </c>
      <c r="DDA4" s="5">
        <f>COUNTIF('Входная информация'!$B$143:$L$157,'Прогноз по дням'!DDA2)+IF(DDA3&gt;5,1,0)</f>
        <v>0</v>
      </c>
      <c r="DDB4" s="5">
        <f>COUNTIF('Входная информация'!$B$143:$L$157,'Прогноз по дням'!DDB2)+IF(DDB3&gt;5,1,0)</f>
        <v>1</v>
      </c>
      <c r="DDC4" s="5">
        <f>COUNTIF('Входная информация'!$B$143:$L$157,'Прогноз по дням'!DDC2)+IF(DDC3&gt;5,1,0)</f>
        <v>1</v>
      </c>
      <c r="DDD4" s="5">
        <f>COUNTIF('Входная информация'!$B$143:$L$157,'Прогноз по дням'!DDD2)+IF(DDD3&gt;5,1,0)</f>
        <v>1</v>
      </c>
      <c r="DDE4" s="5">
        <f>COUNTIF('Входная информация'!$B$143:$L$157,'Прогноз по дням'!DDE2)+IF(DDE3&gt;5,1,0)</f>
        <v>0</v>
      </c>
      <c r="DDF4" s="5">
        <f>COUNTIF('Входная информация'!$B$143:$L$157,'Прогноз по дням'!DDF2)+IF(DDF3&gt;5,1,0)</f>
        <v>0</v>
      </c>
      <c r="DDG4" s="5">
        <f>COUNTIF('Входная информация'!$B$143:$L$157,'Прогноз по дням'!DDG2)+IF(DDG3&gt;5,1,0)</f>
        <v>0</v>
      </c>
      <c r="DDH4" s="5">
        <f>COUNTIF('Входная информация'!$B$143:$L$157,'Прогноз по дням'!DDH2)+IF(DDH3&gt;5,1,0)</f>
        <v>0</v>
      </c>
      <c r="DDI4" s="5">
        <f>COUNTIF('Входная информация'!$B$143:$L$157,'Прогноз по дням'!DDI2)+IF(DDI3&gt;5,1,0)</f>
        <v>0</v>
      </c>
      <c r="DDJ4" s="5">
        <f>COUNTIF('Входная информация'!$B$143:$L$157,'Прогноз по дням'!DDJ2)+IF(DDJ3&gt;5,1,0)</f>
        <v>1</v>
      </c>
      <c r="DDK4" s="5">
        <f>COUNTIF('Входная информация'!$B$143:$L$157,'Прогноз по дням'!DDK2)+IF(DDK3&gt;5,1,0)</f>
        <v>1</v>
      </c>
      <c r="DDL4" s="5">
        <f>COUNTIF('Входная информация'!$B$143:$L$157,'Прогноз по дням'!DDL2)+IF(DDL3&gt;5,1,0)</f>
        <v>0</v>
      </c>
      <c r="DDM4" s="5">
        <f>COUNTIF('Входная информация'!$B$143:$L$157,'Прогноз по дням'!DDM2)+IF(DDM3&gt;5,1,0)</f>
        <v>0</v>
      </c>
      <c r="DDN4" s="5">
        <f>COUNTIF('Входная информация'!$B$143:$L$157,'Прогноз по дням'!DDN2)+IF(DDN3&gt;5,1,0)</f>
        <v>0</v>
      </c>
      <c r="DDO4" s="5">
        <f>COUNTIF('Входная информация'!$B$143:$L$157,'Прогноз по дням'!DDO2)+IF(DDO3&gt;5,1,0)</f>
        <v>0</v>
      </c>
      <c r="DDP4" s="5">
        <f>COUNTIF('Входная информация'!$B$143:$L$157,'Прогноз по дням'!DDP2)+IF(DDP3&gt;5,1,0)</f>
        <v>0</v>
      </c>
      <c r="DDQ4" s="5">
        <f>COUNTIF('Входная информация'!$B$143:$L$157,'Прогноз по дням'!DDQ2)+IF(DDQ3&gt;5,1,0)</f>
        <v>1</v>
      </c>
      <c r="DDR4" s="5">
        <f>COUNTIF('Входная информация'!$B$143:$L$157,'Прогноз по дням'!DDR2)+IF(DDR3&gt;5,1,0)</f>
        <v>1</v>
      </c>
      <c r="DDS4" s="5">
        <f>COUNTIF('Входная информация'!$B$143:$L$157,'Прогноз по дням'!DDS2)+IF(DDS3&gt;5,1,0)</f>
        <v>0</v>
      </c>
      <c r="DDT4" s="5">
        <f>COUNTIF('Входная информация'!$B$143:$L$157,'Прогноз по дням'!DDT2)+IF(DDT3&gt;5,1,0)</f>
        <v>0</v>
      </c>
      <c r="DDU4" s="5">
        <f>COUNTIF('Входная информация'!$B$143:$L$157,'Прогноз по дням'!DDU2)+IF(DDU3&gt;5,1,0)</f>
        <v>0</v>
      </c>
      <c r="DDV4" s="5">
        <f>COUNTIF('Входная информация'!$B$143:$L$157,'Прогноз по дням'!DDV2)+IF(DDV3&gt;5,1,0)</f>
        <v>0</v>
      </c>
      <c r="DDW4" s="5">
        <f>COUNTIF('Входная информация'!$B$143:$L$157,'Прогноз по дням'!DDW2)+IF(DDW3&gt;5,1,0)</f>
        <v>0</v>
      </c>
      <c r="DDX4" s="5">
        <f>COUNTIF('Входная информация'!$B$143:$L$157,'Прогноз по дням'!DDX2)+IF(DDX3&gt;5,1,0)</f>
        <v>1</v>
      </c>
      <c r="DDY4" s="5">
        <f>COUNTIF('Входная информация'!$B$143:$L$157,'Прогноз по дням'!DDY2)+IF(DDY3&gt;5,1,0)</f>
        <v>1</v>
      </c>
      <c r="DDZ4" s="5">
        <f>COUNTIF('Входная информация'!$B$143:$L$157,'Прогноз по дням'!DDZ2)+IF(DDZ3&gt;5,1,0)</f>
        <v>0</v>
      </c>
      <c r="DEA4" s="5">
        <f>COUNTIF('Входная информация'!$B$143:$L$157,'Прогноз по дням'!DEA2)+IF(DEA3&gt;5,1,0)</f>
        <v>0</v>
      </c>
      <c r="DEB4" s="5">
        <f>COUNTIF('Входная информация'!$B$143:$L$157,'Прогноз по дням'!DEB2)+IF(DEB3&gt;5,1,0)</f>
        <v>0</v>
      </c>
      <c r="DEC4" s="5">
        <f>COUNTIF('Входная информация'!$B$143:$L$157,'Прогноз по дням'!DEC2)+IF(DEC3&gt;5,1,0)</f>
        <v>0</v>
      </c>
      <c r="DED4" s="5">
        <f>COUNTIF('Входная информация'!$B$143:$L$157,'Прогноз по дням'!DED2)+IF(DED3&gt;5,1,0)</f>
        <v>0</v>
      </c>
      <c r="DEE4" s="5">
        <f>COUNTIF('Входная информация'!$B$143:$L$157,'Прогноз по дням'!DEE2)+IF(DEE3&gt;5,1,0)</f>
        <v>1</v>
      </c>
      <c r="DEF4" s="5">
        <f>COUNTIF('Входная информация'!$B$143:$L$157,'Прогноз по дням'!DEF2)+IF(DEF3&gt;5,1,0)</f>
        <v>1</v>
      </c>
      <c r="DEG4" s="5">
        <f>COUNTIF('Входная информация'!$B$143:$L$157,'Прогноз по дням'!DEG2)+IF(DEG3&gt;5,1,0)</f>
        <v>0</v>
      </c>
      <c r="DEH4" s="5">
        <f>COUNTIF('Входная информация'!$B$143:$L$157,'Прогноз по дням'!DEH2)+IF(DEH3&gt;5,1,0)</f>
        <v>0</v>
      </c>
      <c r="DEI4" s="5">
        <f>COUNTIF('Входная информация'!$B$143:$L$157,'Прогноз по дням'!DEI2)+IF(DEI3&gt;5,1,0)</f>
        <v>0</v>
      </c>
      <c r="DEJ4" s="5">
        <f>COUNTIF('Входная информация'!$B$143:$L$157,'Прогноз по дням'!DEJ2)+IF(DEJ3&gt;5,1,0)</f>
        <v>0</v>
      </c>
      <c r="DEK4" s="5">
        <f>COUNTIF('Входная информация'!$B$143:$L$157,'Прогноз по дням'!DEK2)+IF(DEK3&gt;5,1,0)</f>
        <v>0</v>
      </c>
      <c r="DEL4" s="5">
        <f>COUNTIF('Входная информация'!$B$143:$L$157,'Прогноз по дням'!DEL2)+IF(DEL3&gt;5,1,0)</f>
        <v>1</v>
      </c>
      <c r="DEM4" s="5">
        <f>COUNTIF('Входная информация'!$B$143:$L$157,'Прогноз по дням'!DEM2)+IF(DEM3&gt;5,1,0)</f>
        <v>1</v>
      </c>
      <c r="DEN4" s="5">
        <f>COUNTIF('Входная информация'!$B$143:$L$157,'Прогноз по дням'!DEN2)+IF(DEN3&gt;5,1,0)</f>
        <v>0</v>
      </c>
      <c r="DEO4" s="5">
        <f>COUNTIF('Входная информация'!$B$143:$L$157,'Прогноз по дням'!DEO2)+IF(DEO3&gt;5,1,0)</f>
        <v>0</v>
      </c>
      <c r="DEP4" s="5">
        <f>COUNTIF('Входная информация'!$B$143:$L$157,'Прогноз по дням'!DEP2)+IF(DEP3&gt;5,1,0)</f>
        <v>0</v>
      </c>
      <c r="DEQ4" s="5">
        <f>COUNTIF('Входная информация'!$B$143:$L$157,'Прогноз по дням'!DEQ2)+IF(DEQ3&gt;5,1,0)</f>
        <v>0</v>
      </c>
      <c r="DER4" s="5">
        <f>COUNTIF('Входная информация'!$B$143:$L$157,'Прогноз по дням'!DER2)+IF(DER3&gt;5,1,0)</f>
        <v>0</v>
      </c>
      <c r="DES4" s="5">
        <f>COUNTIF('Входная информация'!$B$143:$L$157,'Прогноз по дням'!DES2)+IF(DES3&gt;5,1,0)</f>
        <v>1</v>
      </c>
      <c r="DET4" s="5">
        <f>COUNTIF('Входная информация'!$B$143:$L$157,'Прогноз по дням'!DET2)+IF(DET3&gt;5,1,0)</f>
        <v>1</v>
      </c>
      <c r="DEU4" s="5">
        <f>COUNTIF('Входная информация'!$B$143:$L$157,'Прогноз по дням'!DEU2)+IF(DEU3&gt;5,1,0)</f>
        <v>0</v>
      </c>
      <c r="DEV4" s="5">
        <f>COUNTIF('Входная информация'!$B$143:$L$157,'Прогноз по дням'!DEV2)+IF(DEV3&gt;5,1,0)</f>
        <v>0</v>
      </c>
      <c r="DEW4" s="5">
        <f>COUNTIF('Входная информация'!$B$143:$L$157,'Прогноз по дням'!DEW2)+IF(DEW3&gt;5,1,0)</f>
        <v>0</v>
      </c>
      <c r="DEX4" s="5">
        <f>COUNTIF('Входная информация'!$B$143:$L$157,'Прогноз по дням'!DEX2)+IF(DEX3&gt;5,1,0)</f>
        <v>0</v>
      </c>
      <c r="DEY4" s="5">
        <f>COUNTIF('Входная информация'!$B$143:$L$157,'Прогноз по дням'!DEY2)+IF(DEY3&gt;5,1,0)</f>
        <v>0</v>
      </c>
      <c r="DEZ4" s="5">
        <f>COUNTIF('Входная информация'!$B$143:$L$157,'Прогноз по дням'!DEZ2)+IF(DEZ3&gt;5,1,0)</f>
        <v>1</v>
      </c>
      <c r="DFA4" s="5">
        <f>COUNTIF('Входная информация'!$B$143:$L$157,'Прогноз по дням'!DFA2)+IF(DFA3&gt;5,1,0)</f>
        <v>1</v>
      </c>
      <c r="DFB4" s="5">
        <f>COUNTIF('Входная информация'!$B$143:$L$157,'Прогноз по дням'!DFB2)+IF(DFB3&gt;5,1,0)</f>
        <v>0</v>
      </c>
      <c r="DFC4" s="5">
        <f>COUNTIF('Входная информация'!$B$143:$L$157,'Прогноз по дням'!DFC2)+IF(DFC3&gt;5,1,0)</f>
        <v>0</v>
      </c>
      <c r="DFD4" s="5">
        <f>COUNTIF('Входная информация'!$B$143:$L$157,'Прогноз по дням'!DFD2)+IF(DFD3&gt;5,1,0)</f>
        <v>1</v>
      </c>
      <c r="DFE4" s="5">
        <f>COUNTIF('Входная информация'!$B$143:$L$157,'Прогноз по дням'!DFE2)+IF(DFE3&gt;5,1,0)</f>
        <v>0</v>
      </c>
      <c r="DFF4" s="5">
        <f>COUNTIF('Входная информация'!$B$143:$L$157,'Прогноз по дням'!DFF2)+IF(DFF3&gt;5,1,0)</f>
        <v>0</v>
      </c>
      <c r="DFG4" s="5">
        <f>COUNTIF('Входная информация'!$B$143:$L$157,'Прогноз по дням'!DFG2)+IF(DFG3&gt;5,1,0)</f>
        <v>1</v>
      </c>
      <c r="DFH4" s="5">
        <f>COUNTIF('Входная информация'!$B$143:$L$157,'Прогноз по дням'!DFH2)+IF(DFH3&gt;5,1,0)</f>
        <v>1</v>
      </c>
      <c r="DFI4" s="5">
        <f>COUNTIF('Входная информация'!$B$143:$L$157,'Прогноз по дням'!DFI2)+IF(DFI3&gt;5,1,0)</f>
        <v>0</v>
      </c>
      <c r="DFJ4" s="5">
        <f>COUNTIF('Входная информация'!$B$143:$L$157,'Прогноз по дням'!DFJ2)+IF(DFJ3&gt;5,1,0)</f>
        <v>0</v>
      </c>
      <c r="DFK4" s="5">
        <f>COUNTIF('Входная информация'!$B$143:$L$157,'Прогноз по дням'!DFK2)+IF(DFK3&gt;5,1,0)</f>
        <v>0</v>
      </c>
      <c r="DFL4" s="5">
        <f>COUNTIF('Входная информация'!$B$143:$L$157,'Прогноз по дням'!DFL2)+IF(DFL3&gt;5,1,0)</f>
        <v>1</v>
      </c>
      <c r="DFM4" s="5">
        <f>COUNTIF('Входная информация'!$B$143:$L$157,'Прогноз по дням'!DFM2)+IF(DFM3&gt;5,1,0)</f>
        <v>0</v>
      </c>
      <c r="DFN4" s="5">
        <f>COUNTIF('Входная информация'!$B$143:$L$157,'Прогноз по дням'!DFN2)+IF(DFN3&gt;5,1,0)</f>
        <v>1</v>
      </c>
      <c r="DFO4" s="5">
        <f>COUNTIF('Входная информация'!$B$143:$L$157,'Прогноз по дням'!DFO2)+IF(DFO3&gt;5,1,0)</f>
        <v>1</v>
      </c>
      <c r="DFP4" s="5">
        <f>COUNTIF('Входная информация'!$B$143:$L$157,'Прогноз по дням'!DFP2)+IF(DFP3&gt;5,1,0)</f>
        <v>0</v>
      </c>
      <c r="DFQ4" s="5">
        <f>COUNTIF('Входная информация'!$B$143:$L$157,'Прогноз по дням'!DFQ2)+IF(DFQ3&gt;5,1,0)</f>
        <v>0</v>
      </c>
      <c r="DFR4" s="5">
        <f>COUNTIF('Входная информация'!$B$143:$L$157,'Прогноз по дням'!DFR2)+IF(DFR3&gt;5,1,0)</f>
        <v>0</v>
      </c>
      <c r="DFS4" s="5">
        <f>COUNTIF('Входная информация'!$B$143:$L$157,'Прогноз по дням'!DFS2)+IF(DFS3&gt;5,1,0)</f>
        <v>0</v>
      </c>
      <c r="DFT4" s="5">
        <f>COUNTIF('Входная информация'!$B$143:$L$157,'Прогноз по дням'!DFT2)+IF(DFT3&gt;5,1,0)</f>
        <v>0</v>
      </c>
      <c r="DFU4" s="5">
        <f>COUNTIF('Входная информация'!$B$143:$L$157,'Прогноз по дням'!DFU2)+IF(DFU3&gt;5,1,0)</f>
        <v>1</v>
      </c>
      <c r="DFV4" s="5">
        <f>COUNTIF('Входная информация'!$B$143:$L$157,'Прогноз по дням'!DFV2)+IF(DFV3&gt;5,1,0)</f>
        <v>1</v>
      </c>
      <c r="DFW4" s="5">
        <f>COUNTIF('Входная информация'!$B$143:$L$157,'Прогноз по дням'!DFW2)+IF(DFW3&gt;5,1,0)</f>
        <v>0</v>
      </c>
      <c r="DFX4" s="5">
        <f>COUNTIF('Входная информация'!$B$143:$L$157,'Прогноз по дням'!DFX2)+IF(DFX3&gt;5,1,0)</f>
        <v>0</v>
      </c>
      <c r="DFY4" s="5">
        <f>COUNTIF('Входная информация'!$B$143:$L$157,'Прогноз по дням'!DFY2)+IF(DFY3&gt;5,1,0)</f>
        <v>0</v>
      </c>
      <c r="DFZ4" s="5">
        <f>COUNTIF('Входная информация'!$B$143:$L$157,'Прогноз по дням'!DFZ2)+IF(DFZ3&gt;5,1,0)</f>
        <v>0</v>
      </c>
      <c r="DGA4" s="5">
        <f>COUNTIF('Входная информация'!$B$143:$L$157,'Прогноз по дням'!DGA2)+IF(DGA3&gt;5,1,0)</f>
        <v>0</v>
      </c>
      <c r="DGB4" s="5">
        <f>COUNTIF('Входная информация'!$B$143:$L$157,'Прогноз по дням'!DGB2)+IF(DGB3&gt;5,1,0)</f>
        <v>1</v>
      </c>
      <c r="DGC4" s="5">
        <f>COUNTIF('Входная информация'!$B$143:$L$157,'Прогноз по дням'!DGC2)+IF(DGC3&gt;5,1,0)</f>
        <v>1</v>
      </c>
      <c r="DGD4" s="5">
        <f>COUNTIF('Входная информация'!$B$143:$L$157,'Прогноз по дням'!DGD2)+IF(DGD3&gt;5,1,0)</f>
        <v>0</v>
      </c>
      <c r="DGE4" s="5">
        <f>COUNTIF('Входная информация'!$B$143:$L$157,'Прогноз по дням'!DGE2)+IF(DGE3&gt;5,1,0)</f>
        <v>0</v>
      </c>
      <c r="DGF4" s="5">
        <f>COUNTIF('Входная информация'!$B$143:$L$157,'Прогноз по дням'!DGF2)+IF(DGF3&gt;5,1,0)</f>
        <v>0</v>
      </c>
      <c r="DGG4" s="5">
        <f>COUNTIF('Входная информация'!$B$143:$L$157,'Прогноз по дням'!DGG2)+IF(DGG3&gt;5,1,0)</f>
        <v>0</v>
      </c>
      <c r="DGH4" s="5">
        <f>COUNTIF('Входная информация'!$B$143:$L$157,'Прогноз по дням'!DGH2)+IF(DGH3&gt;5,1,0)</f>
        <v>0</v>
      </c>
      <c r="DGI4" s="5">
        <f>COUNTIF('Входная информация'!$B$143:$L$157,'Прогноз по дням'!DGI2)+IF(DGI3&gt;5,1,0)</f>
        <v>1</v>
      </c>
      <c r="DGJ4" s="5">
        <f>COUNTIF('Входная информация'!$B$143:$L$157,'Прогноз по дням'!DGJ2)+IF(DGJ3&gt;5,1,0)</f>
        <v>1</v>
      </c>
      <c r="DGK4" s="5">
        <f>COUNTIF('Входная информация'!$B$143:$L$157,'Прогноз по дням'!DGK2)+IF(DGK3&gt;5,1,0)</f>
        <v>0</v>
      </c>
      <c r="DGL4" s="5">
        <f>COUNTIF('Входная информация'!$B$143:$L$157,'Прогноз по дням'!DGL2)+IF(DGL3&gt;5,1,0)</f>
        <v>0</v>
      </c>
      <c r="DGM4" s="5">
        <f>COUNTIF('Входная информация'!$B$143:$L$157,'Прогноз по дням'!DGM2)+IF(DGM3&gt;5,1,0)</f>
        <v>0</v>
      </c>
      <c r="DGN4" s="5">
        <f>COUNTIF('Входная информация'!$B$143:$L$157,'Прогноз по дням'!DGN2)+IF(DGN3&gt;5,1,0)</f>
        <v>0</v>
      </c>
      <c r="DGO4" s="5">
        <f>COUNTIF('Входная информация'!$B$143:$L$157,'Прогноз по дням'!DGO2)+IF(DGO3&gt;5,1,0)</f>
        <v>0</v>
      </c>
      <c r="DGP4" s="5">
        <f>COUNTIF('Входная информация'!$B$143:$L$157,'Прогноз по дням'!DGP2)+IF(DGP3&gt;5,1,0)</f>
        <v>1</v>
      </c>
      <c r="DGQ4" s="5">
        <f>COUNTIF('Входная информация'!$B$143:$L$157,'Прогноз по дням'!DGQ2)+IF(DGQ3&gt;5,1,0)</f>
        <v>1</v>
      </c>
      <c r="DGR4" s="5">
        <f>COUNTIF('Входная информация'!$B$143:$L$157,'Прогноз по дням'!DGR2)+IF(DGR3&gt;5,1,0)</f>
        <v>0</v>
      </c>
      <c r="DGS4" s="5">
        <f>COUNTIF('Входная информация'!$B$143:$L$157,'Прогноз по дням'!DGS2)+IF(DGS3&gt;5,1,0)</f>
        <v>0</v>
      </c>
      <c r="DGT4" s="5">
        <f>COUNTIF('Входная информация'!$B$143:$L$157,'Прогноз по дням'!DGT2)+IF(DGT3&gt;5,1,0)</f>
        <v>1</v>
      </c>
      <c r="DGU4" s="5">
        <f>COUNTIF('Входная информация'!$B$143:$L$157,'Прогноз по дням'!DGU2)+IF(DGU3&gt;5,1,0)</f>
        <v>0</v>
      </c>
      <c r="DGV4" s="5">
        <f>COUNTIF('Входная информация'!$B$143:$L$157,'Прогноз по дням'!DGV2)+IF(DGV3&gt;5,1,0)</f>
        <v>0</v>
      </c>
      <c r="DGW4" s="5">
        <f>COUNTIF('Входная информация'!$B$143:$L$157,'Прогноз по дням'!DGW2)+IF(DGW3&gt;5,1,0)</f>
        <v>1</v>
      </c>
      <c r="DGX4" s="5">
        <f>COUNTIF('Входная информация'!$B$143:$L$157,'Прогноз по дням'!DGX2)+IF(DGX3&gt;5,1,0)</f>
        <v>1</v>
      </c>
      <c r="DGY4" s="5">
        <f>COUNTIF('Входная информация'!$B$143:$L$157,'Прогноз по дням'!DGY2)+IF(DGY3&gt;5,1,0)</f>
        <v>0</v>
      </c>
      <c r="DGZ4" s="5">
        <f>COUNTIF('Входная информация'!$B$143:$L$157,'Прогноз по дням'!DGZ2)+IF(DGZ3&gt;5,1,0)</f>
        <v>0</v>
      </c>
      <c r="DHA4" s="5">
        <f>COUNTIF('Входная информация'!$B$143:$L$157,'Прогноз по дням'!DHA2)+IF(DHA3&gt;5,1,0)</f>
        <v>0</v>
      </c>
      <c r="DHB4" s="5">
        <f>COUNTIF('Входная информация'!$B$143:$L$157,'Прогноз по дням'!DHB2)+IF(DHB3&gt;5,1,0)</f>
        <v>0</v>
      </c>
      <c r="DHC4" s="5">
        <f>COUNTIF('Входная информация'!$B$143:$L$157,'Прогноз по дням'!DHC2)+IF(DHC3&gt;5,1,0)</f>
        <v>0</v>
      </c>
      <c r="DHD4" s="5">
        <f>COUNTIF('Входная информация'!$B$143:$L$157,'Прогноз по дням'!DHD2)+IF(DHD3&gt;5,1,0)</f>
        <v>1</v>
      </c>
      <c r="DHE4" s="5">
        <f>COUNTIF('Входная информация'!$B$143:$L$157,'Прогноз по дням'!DHE2)+IF(DHE3&gt;5,1,0)</f>
        <v>1</v>
      </c>
      <c r="DHF4" s="5">
        <f>COUNTIF('Входная информация'!$B$143:$L$157,'Прогноз по дням'!DHF2)+IF(DHF3&gt;5,1,0)</f>
        <v>0</v>
      </c>
      <c r="DHG4" s="5">
        <f>COUNTIF('Входная информация'!$B$143:$L$157,'Прогноз по дням'!DHG2)+IF(DHG3&gt;5,1,0)</f>
        <v>0</v>
      </c>
      <c r="DHH4" s="5">
        <f>COUNTIF('Входная информация'!$B$143:$L$157,'Прогноз по дням'!DHH2)+IF(DHH3&gt;5,1,0)</f>
        <v>0</v>
      </c>
      <c r="DHI4" s="5">
        <f>COUNTIF('Входная информация'!$B$143:$L$157,'Прогноз по дням'!DHI2)+IF(DHI3&gt;5,1,0)</f>
        <v>0</v>
      </c>
      <c r="DHJ4" s="5">
        <f>COUNTIF('Входная информация'!$B$143:$L$157,'Прогноз по дням'!DHJ2)+IF(DHJ3&gt;5,1,0)</f>
        <v>0</v>
      </c>
      <c r="DHK4" s="5">
        <f>COUNTIF('Входная информация'!$B$143:$L$157,'Прогноз по дням'!DHK2)+IF(DHK3&gt;5,1,0)</f>
        <v>1</v>
      </c>
      <c r="DHL4" s="5">
        <f>COUNTIF('Входная информация'!$B$143:$L$157,'Прогноз по дням'!DHL2)+IF(DHL3&gt;5,1,0)</f>
        <v>1</v>
      </c>
      <c r="DHM4" s="5">
        <f>COUNTIF('Входная информация'!$B$143:$L$157,'Прогноз по дням'!DHM2)+IF(DHM3&gt;5,1,0)</f>
        <v>0</v>
      </c>
      <c r="DHN4" s="5">
        <f>COUNTIF('Входная информация'!$B$143:$L$157,'Прогноз по дням'!DHN2)+IF(DHN3&gt;5,1,0)</f>
        <v>0</v>
      </c>
      <c r="DHO4" s="5">
        <f>COUNTIF('Входная информация'!$B$143:$L$157,'Прогноз по дням'!DHO2)+IF(DHO3&gt;5,1,0)</f>
        <v>0</v>
      </c>
      <c r="DHP4" s="5">
        <f>COUNTIF('Входная информация'!$B$143:$L$157,'Прогноз по дням'!DHP2)+IF(DHP3&gt;5,1,0)</f>
        <v>0</v>
      </c>
      <c r="DHQ4" s="5">
        <f>COUNTIF('Входная информация'!$B$143:$L$157,'Прогноз по дням'!DHQ2)+IF(DHQ3&gt;5,1,0)</f>
        <v>0</v>
      </c>
      <c r="DHR4" s="5">
        <f>COUNTIF('Входная информация'!$B$143:$L$157,'Прогноз по дням'!DHR2)+IF(DHR3&gt;5,1,0)</f>
        <v>1</v>
      </c>
      <c r="DHS4" s="5">
        <f>COUNTIF('Входная информация'!$B$143:$L$157,'Прогноз по дням'!DHS2)+IF(DHS3&gt;5,1,0)</f>
        <v>1</v>
      </c>
      <c r="DHT4" s="5">
        <f>COUNTIF('Входная информация'!$B$143:$L$157,'Прогноз по дням'!DHT2)+IF(DHT3&gt;5,1,0)</f>
        <v>0</v>
      </c>
      <c r="DHU4" s="5">
        <f>COUNTIF('Входная информация'!$B$143:$L$157,'Прогноз по дням'!DHU2)+IF(DHU3&gt;5,1,0)</f>
        <v>0</v>
      </c>
      <c r="DHV4" s="5">
        <f>COUNTIF('Входная информация'!$B$143:$L$157,'Прогноз по дням'!DHV2)+IF(DHV3&gt;5,1,0)</f>
        <v>0</v>
      </c>
      <c r="DHW4" s="5">
        <f>COUNTIF('Входная информация'!$B$143:$L$157,'Прогноз по дням'!DHW2)+IF(DHW3&gt;5,1,0)</f>
        <v>0</v>
      </c>
      <c r="DHX4" s="5">
        <f>COUNTIF('Входная информация'!$B$143:$L$157,'Прогноз по дням'!DHX2)+IF(DHX3&gt;5,1,0)</f>
        <v>0</v>
      </c>
      <c r="DHY4" s="5">
        <f>COUNTIF('Входная информация'!$B$143:$L$157,'Прогноз по дням'!DHY2)+IF(DHY3&gt;5,1,0)</f>
        <v>1</v>
      </c>
      <c r="DHZ4" s="5">
        <f>COUNTIF('Входная информация'!$B$143:$L$157,'Прогноз по дням'!DHZ2)+IF(DHZ3&gt;5,1,0)</f>
        <v>1</v>
      </c>
      <c r="DIA4" s="5">
        <f>COUNTIF('Входная информация'!$B$143:$L$157,'Прогноз по дням'!DIA2)+IF(DIA3&gt;5,1,0)</f>
        <v>0</v>
      </c>
      <c r="DIB4" s="5">
        <f>COUNTIF('Входная информация'!$B$143:$L$157,'Прогноз по дням'!DIB2)+IF(DIB3&gt;5,1,0)</f>
        <v>0</v>
      </c>
      <c r="DIC4" s="5">
        <f>COUNTIF('Входная информация'!$B$143:$L$157,'Прогноз по дням'!DIC2)+IF(DIC3&gt;5,1,0)</f>
        <v>0</v>
      </c>
      <c r="DID4" s="5">
        <f>COUNTIF('Входная информация'!$B$143:$L$157,'Прогноз по дням'!DID2)+IF(DID3&gt;5,1,0)</f>
        <v>0</v>
      </c>
      <c r="DIE4" s="5">
        <f>COUNTIF('Входная информация'!$B$143:$L$157,'Прогноз по дням'!DIE2)+IF(DIE3&gt;5,1,0)</f>
        <v>0</v>
      </c>
      <c r="DIF4" s="5">
        <f>COUNTIF('Входная информация'!$B$143:$L$157,'Прогноз по дням'!DIF2)+IF(DIF3&gt;5,1,0)</f>
        <v>1</v>
      </c>
      <c r="DIG4" s="5">
        <f>COUNTIF('Входная информация'!$B$143:$L$157,'Прогноз по дням'!DIG2)+IF(DIG3&gt;5,1,0)</f>
        <v>1</v>
      </c>
      <c r="DIH4" s="5">
        <f>COUNTIF('Входная информация'!$B$143:$L$157,'Прогноз по дням'!DIH2)+IF(DIH3&gt;5,1,0)</f>
        <v>0</v>
      </c>
      <c r="DII4" s="5">
        <f>COUNTIF('Входная информация'!$B$143:$L$157,'Прогноз по дням'!DII2)+IF(DII3&gt;5,1,0)</f>
        <v>0</v>
      </c>
      <c r="DIJ4" s="5">
        <f>COUNTIF('Входная информация'!$B$143:$L$157,'Прогноз по дням'!DIJ2)+IF(DIJ3&gt;5,1,0)</f>
        <v>0</v>
      </c>
      <c r="DIK4" s="5">
        <f>COUNTIF('Входная информация'!$B$143:$L$157,'Прогноз по дням'!DIK2)+IF(DIK3&gt;5,1,0)</f>
        <v>0</v>
      </c>
      <c r="DIL4" s="5">
        <f>COUNTIF('Входная информация'!$B$143:$L$157,'Прогноз по дням'!DIL2)+IF(DIL3&gt;5,1,0)</f>
        <v>0</v>
      </c>
      <c r="DIM4" s="5">
        <f>COUNTIF('Входная информация'!$B$143:$L$157,'Прогноз по дням'!DIM2)+IF(DIM3&gt;5,1,0)</f>
        <v>1</v>
      </c>
      <c r="DIN4" s="5">
        <f>COUNTIF('Входная информация'!$B$143:$L$157,'Прогноз по дням'!DIN2)+IF(DIN3&gt;5,1,0)</f>
        <v>1</v>
      </c>
      <c r="DIO4" s="5">
        <f>COUNTIF('Входная информация'!$B$143:$L$157,'Прогноз по дням'!DIO2)+IF(DIO3&gt;5,1,0)</f>
        <v>0</v>
      </c>
      <c r="DIP4" s="5">
        <f>COUNTIF('Входная информация'!$B$143:$L$157,'Прогноз по дням'!DIP2)+IF(DIP3&gt;5,1,0)</f>
        <v>0</v>
      </c>
      <c r="DIQ4" s="5">
        <f>COUNTIF('Входная информация'!$B$143:$L$157,'Прогноз по дням'!DIQ2)+IF(DIQ3&gt;5,1,0)</f>
        <v>0</v>
      </c>
      <c r="DIR4" s="5">
        <f>COUNTIF('Входная информация'!$B$143:$L$157,'Прогноз по дням'!DIR2)+IF(DIR3&gt;5,1,0)</f>
        <v>0</v>
      </c>
      <c r="DIS4" s="5">
        <f>COUNTIF('Входная информация'!$B$143:$L$157,'Прогноз по дням'!DIS2)+IF(DIS3&gt;5,1,0)</f>
        <v>0</v>
      </c>
      <c r="DIT4" s="5">
        <f>COUNTIF('Входная информация'!$B$143:$L$157,'Прогноз по дням'!DIT2)+IF(DIT3&gt;5,1,0)</f>
        <v>1</v>
      </c>
      <c r="DIU4" s="5">
        <f>COUNTIF('Входная информация'!$B$143:$L$157,'Прогноз по дням'!DIU2)+IF(DIU3&gt;5,1,0)</f>
        <v>1</v>
      </c>
      <c r="DIV4" s="5">
        <f>COUNTIF('Входная информация'!$B$143:$L$157,'Прогноз по дням'!DIV2)+IF(DIV3&gt;5,1,0)</f>
        <v>0</v>
      </c>
      <c r="DIW4" s="5">
        <f>COUNTIF('Входная информация'!$B$143:$L$157,'Прогноз по дням'!DIW2)+IF(DIW3&gt;5,1,0)</f>
        <v>0</v>
      </c>
      <c r="DIX4" s="5">
        <f>COUNTIF('Входная информация'!$B$143:$L$157,'Прогноз по дням'!DIX2)+IF(DIX3&gt;5,1,0)</f>
        <v>0</v>
      </c>
      <c r="DIY4" s="5">
        <f>COUNTIF('Входная информация'!$B$143:$L$157,'Прогноз по дням'!DIY2)+IF(DIY3&gt;5,1,0)</f>
        <v>0</v>
      </c>
      <c r="DIZ4" s="5">
        <f>COUNTIF('Входная информация'!$B$143:$L$157,'Прогноз по дням'!DIZ2)+IF(DIZ3&gt;5,1,0)</f>
        <v>0</v>
      </c>
      <c r="DJA4" s="5">
        <f>COUNTIF('Входная информация'!$B$143:$L$157,'Прогноз по дням'!DJA2)+IF(DJA3&gt;5,1,0)</f>
        <v>1</v>
      </c>
      <c r="DJB4" s="5">
        <f>COUNTIF('Входная информация'!$B$143:$L$157,'Прогноз по дням'!DJB2)+IF(DJB3&gt;5,1,0)</f>
        <v>1</v>
      </c>
      <c r="DJC4" s="5">
        <f>COUNTIF('Входная информация'!$B$143:$L$157,'Прогноз по дням'!DJC2)+IF(DJC3&gt;5,1,0)</f>
        <v>0</v>
      </c>
      <c r="DJD4" s="5">
        <f>COUNTIF('Входная информация'!$B$143:$L$157,'Прогноз по дням'!DJD2)+IF(DJD3&gt;5,1,0)</f>
        <v>0</v>
      </c>
      <c r="DJE4" s="5">
        <f>COUNTIF('Входная информация'!$B$143:$L$157,'Прогноз по дням'!DJE2)+IF(DJE3&gt;5,1,0)</f>
        <v>0</v>
      </c>
      <c r="DJF4" s="5">
        <f>COUNTIF('Входная информация'!$B$143:$L$157,'Прогноз по дням'!DJF2)+IF(DJF3&gt;5,1,0)</f>
        <v>0</v>
      </c>
      <c r="DJG4" s="5">
        <f>COUNTIF('Входная информация'!$B$143:$L$157,'Прогноз по дням'!DJG2)+IF(DJG3&gt;5,1,0)</f>
        <v>0</v>
      </c>
      <c r="DJH4" s="5">
        <f>COUNTIF('Входная информация'!$B$143:$L$157,'Прогноз по дням'!DJH2)+IF(DJH3&gt;5,1,0)</f>
        <v>1</v>
      </c>
      <c r="DJI4" s="5">
        <f>COUNTIF('Входная информация'!$B$143:$L$157,'Прогноз по дням'!DJI2)+IF(DJI3&gt;5,1,0)</f>
        <v>1</v>
      </c>
      <c r="DJJ4" s="5">
        <f>COUNTIF('Входная информация'!$B$143:$L$157,'Прогноз по дням'!DJJ2)+IF(DJJ3&gt;5,1,0)</f>
        <v>0</v>
      </c>
      <c r="DJK4" s="5">
        <f>COUNTIF('Входная информация'!$B$143:$L$157,'Прогноз по дням'!DJK2)+IF(DJK3&gt;5,1,0)</f>
        <v>0</v>
      </c>
      <c r="DJL4" s="5">
        <f>COUNTIF('Входная информация'!$B$143:$L$157,'Прогноз по дням'!DJL2)+IF(DJL3&gt;5,1,0)</f>
        <v>0</v>
      </c>
      <c r="DJM4" s="5">
        <f>COUNTIF('Входная информация'!$B$143:$L$157,'Прогноз по дням'!DJM2)+IF(DJM3&gt;5,1,0)</f>
        <v>0</v>
      </c>
      <c r="DJN4" s="5">
        <f>COUNTIF('Входная информация'!$B$143:$L$157,'Прогноз по дням'!DJN2)+IF(DJN3&gt;5,1,0)</f>
        <v>0</v>
      </c>
      <c r="DJO4" s="5">
        <f>COUNTIF('Входная информация'!$B$143:$L$157,'Прогноз по дням'!DJO2)+IF(DJO3&gt;5,1,0)</f>
        <v>1</v>
      </c>
      <c r="DJP4" s="5">
        <f>COUNTIF('Входная информация'!$B$143:$L$157,'Прогноз по дням'!DJP2)+IF(DJP3&gt;5,1,0)</f>
        <v>1</v>
      </c>
      <c r="DJQ4" s="5">
        <f>COUNTIF('Входная информация'!$B$143:$L$157,'Прогноз по дням'!DJQ2)+IF(DJQ3&gt;5,1,0)</f>
        <v>0</v>
      </c>
      <c r="DJR4" s="5">
        <f>COUNTIF('Входная информация'!$B$143:$L$157,'Прогноз по дням'!DJR2)+IF(DJR3&gt;5,1,0)</f>
        <v>0</v>
      </c>
      <c r="DJS4" s="5">
        <f>COUNTIF('Входная информация'!$B$143:$L$157,'Прогноз по дням'!DJS2)+IF(DJS3&gt;5,1,0)</f>
        <v>0</v>
      </c>
      <c r="DJT4" s="5">
        <f>COUNTIF('Входная информация'!$B$143:$L$157,'Прогноз по дням'!DJT2)+IF(DJT3&gt;5,1,0)</f>
        <v>0</v>
      </c>
      <c r="DJU4" s="5">
        <f>COUNTIF('Входная информация'!$B$143:$L$157,'Прогноз по дням'!DJU2)+IF(DJU3&gt;5,1,0)</f>
        <v>0</v>
      </c>
      <c r="DJV4" s="5">
        <f>COUNTIF('Входная информация'!$B$143:$L$157,'Прогноз по дням'!DJV2)+IF(DJV3&gt;5,1,0)</f>
        <v>1</v>
      </c>
      <c r="DJW4" s="5">
        <f>COUNTIF('Входная информация'!$B$143:$L$157,'Прогноз по дням'!DJW2)+IF(DJW3&gt;5,1,0)</f>
        <v>1</v>
      </c>
      <c r="DJX4" s="5">
        <f>COUNTIF('Входная информация'!$B$143:$L$157,'Прогноз по дням'!DJX2)+IF(DJX3&gt;5,1,0)</f>
        <v>0</v>
      </c>
      <c r="DJY4" s="5">
        <f>COUNTIF('Входная информация'!$B$143:$L$157,'Прогноз по дням'!DJY2)+IF(DJY3&gt;5,1,0)</f>
        <v>0</v>
      </c>
      <c r="DJZ4" s="5">
        <f>COUNTIF('Входная информация'!$B$143:$L$157,'Прогноз по дням'!DJZ2)+IF(DJZ3&gt;5,1,0)</f>
        <v>0</v>
      </c>
      <c r="DKA4" s="5">
        <f>COUNTIF('Входная информация'!$B$143:$L$157,'Прогноз по дням'!DKA2)+IF(DKA3&gt;5,1,0)</f>
        <v>0</v>
      </c>
      <c r="DKB4" s="5">
        <f>COUNTIF('Входная информация'!$B$143:$L$157,'Прогноз по дням'!DKB2)+IF(DKB3&gt;5,1,0)</f>
        <v>0</v>
      </c>
      <c r="DKC4" s="5">
        <f>COUNTIF('Входная информация'!$B$143:$L$157,'Прогноз по дням'!DKC2)+IF(DKC3&gt;5,1,0)</f>
        <v>1</v>
      </c>
      <c r="DKD4" s="5">
        <f>COUNTIF('Входная информация'!$B$143:$L$157,'Прогноз по дням'!DKD2)+IF(DKD3&gt;5,1,0)</f>
        <v>1</v>
      </c>
      <c r="DKE4" s="5">
        <f>COUNTIF('Входная информация'!$B$143:$L$157,'Прогноз по дням'!DKE2)+IF(DKE3&gt;5,1,0)</f>
        <v>0</v>
      </c>
      <c r="DKF4" s="5">
        <f>COUNTIF('Входная информация'!$B$143:$L$157,'Прогноз по дням'!DKF2)+IF(DKF3&gt;5,1,0)</f>
        <v>0</v>
      </c>
      <c r="DKG4" s="5">
        <f>COUNTIF('Входная информация'!$B$143:$L$157,'Прогноз по дням'!DKG2)+IF(DKG3&gt;5,1,0)</f>
        <v>0</v>
      </c>
      <c r="DKH4" s="5">
        <f>COUNTIF('Входная информация'!$B$143:$L$157,'Прогноз по дням'!DKH2)+IF(DKH3&gt;5,1,0)</f>
        <v>0</v>
      </c>
      <c r="DKI4" s="5">
        <f>COUNTIF('Входная информация'!$B$143:$L$157,'Прогноз по дням'!DKI2)+IF(DKI3&gt;5,1,0)</f>
        <v>0</v>
      </c>
      <c r="DKJ4" s="5">
        <f>COUNTIF('Входная информация'!$B$143:$L$157,'Прогноз по дням'!DKJ2)+IF(DKJ3&gt;5,1,0)</f>
        <v>1</v>
      </c>
      <c r="DKK4" s="5">
        <f>COUNTIF('Входная информация'!$B$143:$L$157,'Прогноз по дням'!DKK2)+IF(DKK3&gt;5,1,0)</f>
        <v>1</v>
      </c>
      <c r="DKL4" s="5">
        <f>COUNTIF('Входная информация'!$B$143:$L$157,'Прогноз по дням'!DKL2)+IF(DKL3&gt;5,1,0)</f>
        <v>0</v>
      </c>
      <c r="DKM4" s="5">
        <f>COUNTIF('Входная информация'!$B$143:$L$157,'Прогноз по дням'!DKM2)+IF(DKM3&gt;5,1,0)</f>
        <v>0</v>
      </c>
      <c r="DKN4" s="5">
        <f>COUNTIF('Входная информация'!$B$143:$L$157,'Прогноз по дням'!DKN2)+IF(DKN3&gt;5,1,0)</f>
        <v>0</v>
      </c>
      <c r="DKO4" s="5">
        <f>COUNTIF('Входная информация'!$B$143:$L$157,'Прогноз по дням'!DKO2)+IF(DKO3&gt;5,1,0)</f>
        <v>0</v>
      </c>
      <c r="DKP4" s="5">
        <f>COUNTIF('Входная информация'!$B$143:$L$157,'Прогноз по дням'!DKP2)+IF(DKP3&gt;5,1,0)</f>
        <v>0</v>
      </c>
      <c r="DKQ4" s="5">
        <f>COUNTIF('Входная информация'!$B$143:$L$157,'Прогноз по дням'!DKQ2)+IF(DKQ3&gt;5,1,0)</f>
        <v>1</v>
      </c>
      <c r="DKR4" s="5">
        <f>COUNTIF('Входная информация'!$B$143:$L$157,'Прогноз по дням'!DKR2)+IF(DKR3&gt;5,1,0)</f>
        <v>1</v>
      </c>
      <c r="DKS4" s="5">
        <f>COUNTIF('Входная информация'!$B$143:$L$157,'Прогноз по дням'!DKS2)+IF(DKS3&gt;5,1,0)</f>
        <v>0</v>
      </c>
      <c r="DKT4" s="5">
        <f>COUNTIF('Входная информация'!$B$143:$L$157,'Прогноз по дням'!DKT2)+IF(DKT3&gt;5,1,0)</f>
        <v>0</v>
      </c>
      <c r="DKU4" s="5">
        <f>COUNTIF('Входная информация'!$B$143:$L$157,'Прогноз по дням'!DKU2)+IF(DKU3&gt;5,1,0)</f>
        <v>0</v>
      </c>
      <c r="DKV4" s="5">
        <f>COUNTIF('Входная информация'!$B$143:$L$157,'Прогноз по дням'!DKV2)+IF(DKV3&gt;5,1,0)</f>
        <v>0</v>
      </c>
      <c r="DKW4" s="5">
        <f>COUNTIF('Входная информация'!$B$143:$L$157,'Прогноз по дням'!DKW2)+IF(DKW3&gt;5,1,0)</f>
        <v>0</v>
      </c>
      <c r="DKX4" s="5">
        <f>COUNTIF('Входная информация'!$B$143:$L$157,'Прогноз по дням'!DKX2)+IF(DKX3&gt;5,1,0)</f>
        <v>1</v>
      </c>
      <c r="DKY4" s="5">
        <f>COUNTIF('Входная информация'!$B$143:$L$157,'Прогноз по дням'!DKY2)+IF(DKY3&gt;5,1,0)</f>
        <v>1</v>
      </c>
      <c r="DKZ4" s="5">
        <f>COUNTIF('Входная информация'!$B$143:$L$157,'Прогноз по дням'!DKZ2)+IF(DKZ3&gt;5,1,0)</f>
        <v>0</v>
      </c>
      <c r="DLA4" s="5">
        <f>COUNTIF('Входная информация'!$B$143:$L$157,'Прогноз по дням'!DLA2)+IF(DLA3&gt;5,1,0)</f>
        <v>0</v>
      </c>
      <c r="DLB4" s="5">
        <f>COUNTIF('Входная информация'!$B$143:$L$157,'Прогноз по дням'!DLB2)+IF(DLB3&gt;5,1,0)</f>
        <v>0</v>
      </c>
      <c r="DLC4" s="5">
        <f>COUNTIF('Входная информация'!$B$143:$L$157,'Прогноз по дням'!DLC2)+IF(DLC3&gt;5,1,0)</f>
        <v>0</v>
      </c>
      <c r="DLD4" s="5">
        <f>COUNTIF('Входная информация'!$B$143:$L$157,'Прогноз по дням'!DLD2)+IF(DLD3&gt;5,1,0)</f>
        <v>0</v>
      </c>
      <c r="DLE4" s="5">
        <f>COUNTIF('Входная информация'!$B$143:$L$157,'Прогноз по дням'!DLE2)+IF(DLE3&gt;5,1,0)</f>
        <v>1</v>
      </c>
      <c r="DLF4" s="5">
        <f>COUNTIF('Входная информация'!$B$143:$L$157,'Прогноз по дням'!DLF2)+IF(DLF3&gt;5,1,0)</f>
        <v>1</v>
      </c>
      <c r="DLG4" s="5">
        <f>COUNTIF('Входная информация'!$B$143:$L$157,'Прогноз по дням'!DLG2)+IF(DLG3&gt;5,1,0)</f>
        <v>0</v>
      </c>
      <c r="DLH4" s="5">
        <f>COUNTIF('Входная информация'!$B$143:$L$157,'Прогноз по дням'!DLH2)+IF(DLH3&gt;5,1,0)</f>
        <v>0</v>
      </c>
      <c r="DLI4" s="5">
        <f>COUNTIF('Входная информация'!$B$143:$L$157,'Прогноз по дням'!DLI2)+IF(DLI3&gt;5,1,0)</f>
        <v>0</v>
      </c>
      <c r="DLJ4" s="5">
        <f>COUNTIF('Входная информация'!$B$143:$L$157,'Прогноз по дням'!DLJ2)+IF(DLJ3&gt;5,1,0)</f>
        <v>0</v>
      </c>
      <c r="DLK4" s="5">
        <f>COUNTIF('Входная информация'!$B$143:$L$157,'Прогноз по дням'!DLK2)+IF(DLK3&gt;5,1,0)</f>
        <v>0</v>
      </c>
      <c r="DLL4" s="5">
        <f>COUNTIF('Входная информация'!$B$143:$L$157,'Прогноз по дням'!DLL2)+IF(DLL3&gt;5,1,0)</f>
        <v>1</v>
      </c>
      <c r="DLM4" s="5">
        <f>COUNTIF('Входная информация'!$B$143:$L$157,'Прогноз по дням'!DLM2)+IF(DLM3&gt;5,1,0)</f>
        <v>1</v>
      </c>
      <c r="DLN4" s="5">
        <f>COUNTIF('Входная информация'!$B$143:$L$157,'Прогноз по дням'!DLN2)+IF(DLN3&gt;5,1,0)</f>
        <v>0</v>
      </c>
      <c r="DLO4" s="5">
        <f>COUNTIF('Входная информация'!$B$143:$L$157,'Прогноз по дням'!DLO2)+IF(DLO3&gt;5,1,0)</f>
        <v>0</v>
      </c>
      <c r="DLP4" s="5">
        <f>COUNTIF('Входная информация'!$B$143:$L$157,'Прогноз по дням'!DLP2)+IF(DLP3&gt;5,1,0)</f>
        <v>0</v>
      </c>
      <c r="DLQ4" s="5">
        <f>COUNTIF('Входная информация'!$B$143:$L$157,'Прогноз по дням'!DLQ2)+IF(DLQ3&gt;5,1,0)</f>
        <v>0</v>
      </c>
      <c r="DLR4" s="5">
        <f>COUNTIF('Входная информация'!$B$143:$L$157,'Прогноз по дням'!DLR2)+IF(DLR3&gt;5,1,0)</f>
        <v>0</v>
      </c>
      <c r="DLS4" s="5">
        <f>COUNTIF('Входная информация'!$B$143:$L$157,'Прогноз по дням'!DLS2)+IF(DLS3&gt;5,1,0)</f>
        <v>1</v>
      </c>
      <c r="DLT4" s="5">
        <f>COUNTIF('Входная информация'!$B$143:$L$157,'Прогноз по дням'!DLT2)+IF(DLT3&gt;5,1,0)</f>
        <v>1</v>
      </c>
      <c r="DLU4" s="5">
        <f>COUNTIF('Входная информация'!$B$143:$L$157,'Прогноз по дням'!DLU2)+IF(DLU3&gt;5,1,0)</f>
        <v>0</v>
      </c>
      <c r="DLV4" s="5">
        <f>COUNTIF('Входная информация'!$B$143:$L$157,'Прогноз по дням'!DLV2)+IF(DLV3&gt;5,1,0)</f>
        <v>0</v>
      </c>
      <c r="DLW4" s="5">
        <f>COUNTIF('Входная информация'!$B$143:$L$157,'Прогноз по дням'!DLW2)+IF(DLW3&gt;5,1,0)</f>
        <v>0</v>
      </c>
      <c r="DLX4" s="5">
        <f>COUNTIF('Входная информация'!$B$143:$L$157,'Прогноз по дням'!DLX2)+IF(DLX3&gt;5,1,0)</f>
        <v>0</v>
      </c>
      <c r="DLY4" s="5">
        <f>COUNTIF('Входная информация'!$B$143:$L$157,'Прогноз по дням'!DLY2)+IF(DLY3&gt;5,1,0)</f>
        <v>0</v>
      </c>
      <c r="DLZ4" s="5">
        <f>COUNTIF('Входная информация'!$B$143:$L$157,'Прогноз по дням'!DLZ2)+IF(DLZ3&gt;5,1,0)</f>
        <v>1</v>
      </c>
      <c r="DMA4" s="5">
        <f>COUNTIF('Входная информация'!$B$143:$L$157,'Прогноз по дням'!DMA2)+IF(DMA3&gt;5,1,0)</f>
        <v>1</v>
      </c>
      <c r="DMB4" s="5">
        <f>COUNTIF('Входная информация'!$B$143:$L$157,'Прогноз по дням'!DMB2)+IF(DMB3&gt;5,1,0)</f>
        <v>0</v>
      </c>
      <c r="DMC4" s="5">
        <f>COUNTIF('Входная информация'!$B$143:$L$157,'Прогноз по дням'!DMC2)+IF(DMC3&gt;5,1,0)</f>
        <v>0</v>
      </c>
      <c r="DMD4" s="5">
        <f>COUNTIF('Входная информация'!$B$143:$L$157,'Прогноз по дням'!DMD2)+IF(DMD3&gt;5,1,0)</f>
        <v>0</v>
      </c>
      <c r="DME4" s="5">
        <f>COUNTIF('Входная информация'!$B$143:$L$157,'Прогноз по дням'!DME2)+IF(DME3&gt;5,1,0)</f>
        <v>0</v>
      </c>
      <c r="DMF4" s="5">
        <f>COUNTIF('Входная информация'!$B$143:$L$157,'Прогноз по дням'!DMF2)+IF(DMF3&gt;5,1,0)</f>
        <v>0</v>
      </c>
      <c r="DMG4" s="5">
        <f>COUNTIF('Входная информация'!$B$143:$L$157,'Прогноз по дням'!DMG2)+IF(DMG3&gt;5,1,0)</f>
        <v>1</v>
      </c>
      <c r="DMH4" s="5">
        <f>COUNTIF('Входная информация'!$B$143:$L$157,'Прогноз по дням'!DMH2)+IF(DMH3&gt;5,1,0)</f>
        <v>1</v>
      </c>
      <c r="DMI4" s="5">
        <f>COUNTIF('Входная информация'!$B$143:$L$157,'Прогноз по дням'!DMI2)+IF(DMI3&gt;5,1,0)</f>
        <v>1</v>
      </c>
      <c r="DMJ4" s="5">
        <f>COUNTIF('Входная информация'!$B$143:$L$157,'Прогноз по дням'!DMJ2)+IF(DMJ3&gt;5,1,0)</f>
        <v>0</v>
      </c>
      <c r="DMK4" s="5">
        <f>COUNTIF('Входная информация'!$B$143:$L$157,'Прогноз по дням'!DMK2)+IF(DMK3&gt;5,1,0)</f>
        <v>0</v>
      </c>
      <c r="DML4" s="5">
        <f>COUNTIF('Входная информация'!$B$143:$L$157,'Прогноз по дням'!DML2)+IF(DML3&gt;5,1,0)</f>
        <v>0</v>
      </c>
      <c r="DMM4" s="5">
        <f>COUNTIF('Входная информация'!$B$143:$L$157,'Прогноз по дням'!DMM2)+IF(DMM3&gt;5,1,0)</f>
        <v>0</v>
      </c>
      <c r="DMN4" s="5">
        <f>COUNTIF('Входная информация'!$B$143:$L$157,'Прогноз по дням'!DMN2)+IF(DMN3&gt;5,1,0)</f>
        <v>1</v>
      </c>
      <c r="DMO4" s="5">
        <f>COUNTIF('Входная информация'!$B$143:$L$157,'Прогноз по дням'!DMO2)+IF(DMO3&gt;5,1,0)</f>
        <v>1</v>
      </c>
      <c r="DMP4" s="5">
        <f>COUNTIF('Входная информация'!$B$143:$L$157,'Прогноз по дням'!DMP2)+IF(DMP3&gt;5,1,0)</f>
        <v>0</v>
      </c>
      <c r="DMQ4" s="5">
        <f>COUNTIF('Входная информация'!$B$143:$L$157,'Прогноз по дням'!DMQ2)+IF(DMQ3&gt;5,1,0)</f>
        <v>0</v>
      </c>
      <c r="DMR4" s="5">
        <f>COUNTIF('Входная информация'!$B$143:$L$157,'Прогноз по дням'!DMR2)+IF(DMR3&gt;5,1,0)</f>
        <v>0</v>
      </c>
      <c r="DMS4" s="5">
        <f>COUNTIF('Входная информация'!$B$143:$L$157,'Прогноз по дням'!DMS2)+IF(DMS3&gt;5,1,0)</f>
        <v>0</v>
      </c>
      <c r="DMT4" s="5">
        <f>COUNTIF('Входная информация'!$B$143:$L$157,'Прогноз по дням'!DMT2)+IF(DMT3&gt;5,1,0)</f>
        <v>0</v>
      </c>
      <c r="DMU4" s="5">
        <f>COUNTIF('Входная информация'!$B$143:$L$157,'Прогноз по дням'!DMU2)+IF(DMU3&gt;5,1,0)</f>
        <v>1</v>
      </c>
      <c r="DMV4" s="5">
        <f>COUNTIF('Входная информация'!$B$143:$L$157,'Прогноз по дням'!DMV2)+IF(DMV3&gt;5,1,0)</f>
        <v>1</v>
      </c>
      <c r="DMW4" s="5">
        <f>COUNTIF('Входная информация'!$B$143:$L$157,'Прогноз по дням'!DMW2)+IF(DMW3&gt;5,1,0)</f>
        <v>0</v>
      </c>
      <c r="DMX4" s="5">
        <f>COUNTIF('Входная информация'!$B$143:$L$157,'Прогноз по дням'!DMX2)+IF(DMX3&gt;5,1,0)</f>
        <v>0</v>
      </c>
      <c r="DMY4" s="5">
        <f>COUNTIF('Входная информация'!$B$143:$L$157,'Прогноз по дням'!DMY2)+IF(DMY3&gt;5,1,0)</f>
        <v>0</v>
      </c>
      <c r="DMZ4" s="5">
        <f>COUNTIF('Входная информация'!$B$143:$L$157,'Прогноз по дням'!DMZ2)+IF(DMZ3&gt;5,1,0)</f>
        <v>0</v>
      </c>
      <c r="DNA4" s="5">
        <f>COUNTIF('Входная информация'!$B$143:$L$157,'Прогноз по дням'!DNA2)+IF(DNA3&gt;5,1,0)</f>
        <v>0</v>
      </c>
      <c r="DNB4" s="5">
        <f>COUNTIF('Входная информация'!$B$143:$L$157,'Прогноз по дням'!DNB2)+IF(DNB3&gt;5,1,0)</f>
        <v>1</v>
      </c>
      <c r="DNC4" s="5">
        <f>COUNTIF('Входная информация'!$B$143:$L$157,'Прогноз по дням'!DNC2)+IF(DNC3&gt;5,1,0)</f>
        <v>1</v>
      </c>
      <c r="DND4" s="5">
        <f>COUNTIF('Входная информация'!$B$143:$L$157,'Прогноз по дням'!DND2)+IF(DND3&gt;5,1,0)</f>
        <v>0</v>
      </c>
      <c r="DNE4" s="5">
        <f>COUNTIF('Входная информация'!$B$143:$L$157,'Прогноз по дням'!DNE2)+IF(DNE3&gt;5,1,0)</f>
        <v>0</v>
      </c>
      <c r="DNF4" s="5">
        <f>COUNTIF('Входная информация'!$B$143:$L$157,'Прогноз по дням'!DNF2)+IF(DNF3&gt;5,1,0)</f>
        <v>0</v>
      </c>
      <c r="DNG4" s="5">
        <f>COUNTIF('Входная информация'!$B$143:$L$157,'Прогноз по дням'!DNG2)+IF(DNG3&gt;5,1,0)</f>
        <v>0</v>
      </c>
      <c r="DNH4" s="5">
        <f>COUNTIF('Входная информация'!$B$143:$L$157,'Прогноз по дням'!DNH2)+IF(DNH3&gt;5,1,0)</f>
        <v>0</v>
      </c>
      <c r="DNI4" s="5">
        <f>COUNTIF('Входная информация'!$B$143:$L$157,'Прогноз по дням'!DNI2)+IF(DNI3&gt;5,1,0)</f>
        <v>1</v>
      </c>
      <c r="DNJ4" s="5">
        <f>COUNTIF('Входная информация'!$B$143:$L$157,'Прогноз по дням'!DNJ2)+IF(DNJ3&gt;5,1,0)</f>
        <v>1</v>
      </c>
      <c r="DNK4" s="5">
        <f>COUNTIF('Входная информация'!$B$143:$L$157,'Прогноз по дням'!DNK2)+IF(DNK3&gt;5,1,0)</f>
        <v>0</v>
      </c>
      <c r="DNL4" s="5">
        <f>COUNTIF('Входная информация'!$B$143:$L$157,'Прогноз по дням'!DNL2)+IF(DNL3&gt;5,1,0)</f>
        <v>0</v>
      </c>
      <c r="DNM4" s="5">
        <f>COUNTIF('Входная информация'!$B$143:$L$157,'Прогноз по дням'!DNM2)+IF(DNM3&gt;5,1,0)</f>
        <v>0</v>
      </c>
      <c r="DNN4" s="5">
        <f>COUNTIF('Входная информация'!$B$143:$L$157,'Прогноз по дням'!DNN2)+IF(DNN3&gt;5,1,0)</f>
        <v>0</v>
      </c>
      <c r="DNO4" s="5">
        <f>COUNTIF('Входная информация'!$B$143:$L$157,'Прогноз по дням'!DNO2)+IF(DNO3&gt;5,1,0)</f>
        <v>0</v>
      </c>
      <c r="DNP4" s="5">
        <f>COUNTIF('Входная информация'!$B$143:$L$157,'Прогноз по дням'!DNP2)+IF(DNP3&gt;5,1,0)</f>
        <v>1</v>
      </c>
      <c r="DNQ4" s="5">
        <f>COUNTIF('Входная информация'!$B$143:$L$157,'Прогноз по дням'!DNQ2)+IF(DNQ3&gt;5,1,0)</f>
        <v>1</v>
      </c>
      <c r="DNR4" s="5">
        <f>COUNTIF('Входная информация'!$B$143:$L$157,'Прогноз по дням'!DNR2)+IF(DNR3&gt;5,1,0)</f>
        <v>0</v>
      </c>
      <c r="DNS4" s="5">
        <f>COUNTIF('Входная информация'!$B$143:$L$157,'Прогноз по дням'!DNS2)+IF(DNS3&gt;5,1,0)</f>
        <v>0</v>
      </c>
      <c r="DNT4" s="5">
        <f>COUNTIF('Входная информация'!$B$143:$L$157,'Прогноз по дням'!DNT2)+IF(DNT3&gt;5,1,0)</f>
        <v>0</v>
      </c>
      <c r="DNU4" s="5">
        <f>COUNTIF('Входная информация'!$B$143:$L$157,'Прогноз по дням'!DNU2)+IF(DNU3&gt;5,1,0)</f>
        <v>0</v>
      </c>
      <c r="DNV4" s="5">
        <f>COUNTIF('Входная информация'!$B$143:$L$157,'Прогноз по дням'!DNV2)+IF(DNV3&gt;5,1,0)</f>
        <v>0</v>
      </c>
      <c r="DNW4" s="5">
        <f>COUNTIF('Входная информация'!$B$143:$L$157,'Прогноз по дням'!DNW2)+IF(DNW3&gt;5,1,0)</f>
        <v>1</v>
      </c>
      <c r="DNX4" s="5">
        <f>COUNTIF('Входная информация'!$B$143:$L$157,'Прогноз по дням'!DNX2)+IF(DNX3&gt;5,1,0)</f>
        <v>1</v>
      </c>
      <c r="DNY4" s="5">
        <f>COUNTIF('Входная информация'!$B$143:$L$157,'Прогноз по дням'!DNY2)+IF(DNY3&gt;5,1,0)</f>
        <v>0</v>
      </c>
      <c r="DNZ4" s="5">
        <f>COUNTIF('Входная информация'!$B$143:$L$157,'Прогноз по дням'!DNZ2)+IF(DNZ3&gt;5,1,0)</f>
        <v>0</v>
      </c>
      <c r="DOA4" s="5">
        <f>COUNTIF('Входная информация'!$B$143:$L$157,'Прогноз по дням'!DOA2)+IF(DOA3&gt;5,1,0)</f>
        <v>0</v>
      </c>
      <c r="DOB4" s="5">
        <f>COUNTIF('Входная информация'!$B$143:$L$157,'Прогноз по дням'!DOB2)+IF(DOB3&gt;5,1,0)</f>
        <v>0</v>
      </c>
      <c r="DOC4" s="5">
        <f>COUNTIF('Входная информация'!$B$143:$L$157,'Прогноз по дням'!DOC2)+IF(DOC3&gt;5,1,0)</f>
        <v>0</v>
      </c>
      <c r="DOD4" s="5">
        <f>COUNTIF('Входная информация'!$B$143:$L$157,'Прогноз по дням'!DOD2)+IF(DOD3&gt;5,1,0)</f>
        <v>1</v>
      </c>
      <c r="DOE4" s="5">
        <f>COUNTIF('Входная информация'!$B$143:$L$157,'Прогноз по дням'!DOE2)+IF(DOE3&gt;5,1,0)</f>
        <v>1</v>
      </c>
      <c r="DOF4" s="5">
        <f>COUNTIF('Входная информация'!$B$143:$L$157,'Прогноз по дням'!DOF2)+IF(DOF3&gt;5,1,0)</f>
        <v>0</v>
      </c>
      <c r="DOG4" s="5">
        <f>COUNTIF('Входная информация'!$B$143:$L$157,'Прогноз по дням'!DOG2)+IF(DOG3&gt;5,1,0)</f>
        <v>0</v>
      </c>
      <c r="DOH4" s="5">
        <f>COUNTIF('Входная информация'!$B$143:$L$157,'Прогноз по дням'!DOH2)+IF(DOH3&gt;5,1,0)</f>
        <v>0</v>
      </c>
      <c r="DOI4" s="5">
        <f>COUNTIF('Входная информация'!$B$143:$L$157,'Прогноз по дням'!DOI2)+IF(DOI3&gt;5,1,0)</f>
        <v>0</v>
      </c>
      <c r="DOJ4" s="5">
        <f>COUNTIF('Входная информация'!$B$143:$L$157,'Прогноз по дням'!DOJ2)+IF(DOJ3&gt;5,1,0)</f>
        <v>0</v>
      </c>
      <c r="DOK4" s="5">
        <f>COUNTIF('Входная информация'!$B$143:$L$157,'Прогноз по дням'!DOK2)+IF(DOK3&gt;5,1,0)</f>
        <v>1</v>
      </c>
      <c r="DOL4" s="5">
        <f>COUNTIF('Входная информация'!$B$143:$L$157,'Прогноз по дням'!DOL2)+IF(DOL3&gt;5,1,0)</f>
        <v>1</v>
      </c>
      <c r="DOM4" s="5">
        <f>COUNTIF('Входная информация'!$B$143:$L$157,'Прогноз по дням'!DOM2)+IF(DOM3&gt;5,1,0)</f>
        <v>0</v>
      </c>
      <c r="DON4" s="5">
        <f>COUNTIF('Входная информация'!$B$143:$L$157,'Прогноз по дням'!DON2)+IF(DON3&gt;5,1,0)</f>
        <v>1</v>
      </c>
      <c r="DOO4" s="5">
        <f>COUNTIF('Входная информация'!$B$143:$L$157,'Прогноз по дням'!DOO2)+IF(DOO3&gt;5,1,0)</f>
        <v>1</v>
      </c>
      <c r="DOP4" s="5">
        <f>COUNTIF('Входная информация'!$B$143:$L$157,'Прогноз по дням'!DOP2)+IF(DOP3&gt;5,1,0)</f>
        <v>1</v>
      </c>
      <c r="DOQ4" s="5">
        <f>COUNTIF('Входная информация'!$B$143:$L$157,'Прогноз по дням'!DOQ2)+IF(DOQ3&gt;5,1,0)</f>
        <v>1</v>
      </c>
      <c r="DOR4" s="5">
        <f>COUNTIF('Входная информация'!$B$143:$L$157,'Прогноз по дням'!DOR2)+IF(DOR3&gt;5,1,0)</f>
        <v>2</v>
      </c>
      <c r="DOS4" s="5">
        <f>COUNTIF('Входная информация'!$B$143:$L$157,'Прогноз по дням'!DOS2)+IF(DOS3&gt;5,1,0)</f>
        <v>2</v>
      </c>
      <c r="DOT4" s="5">
        <f>COUNTIF('Входная информация'!$B$143:$L$157,'Прогноз по дням'!DOT2)+IF(DOT3&gt;5,1,0)</f>
        <v>1</v>
      </c>
      <c r="DOU4" s="5">
        <f>COUNTIF('Входная информация'!$B$143:$L$157,'Прогноз по дням'!DOU2)+IF(DOU3&gt;5,1,0)</f>
        <v>1</v>
      </c>
      <c r="DOV4" s="5">
        <f>COUNTIF('Входная информация'!$B$143:$L$157,'Прогноз по дням'!DOV2)+IF(DOV3&gt;5,1,0)</f>
        <v>1</v>
      </c>
      <c r="DOW4" s="5">
        <f>COUNTIF('Входная информация'!$B$143:$L$157,'Прогноз по дням'!DOW2)+IF(DOW3&gt;5,1,0)</f>
        <v>0</v>
      </c>
      <c r="DOX4" s="5">
        <f>COUNTIF('Входная информация'!$B$143:$L$157,'Прогноз по дням'!DOX2)+IF(DOX3&gt;5,1,0)</f>
        <v>0</v>
      </c>
      <c r="DOY4" s="5">
        <f>COUNTIF('Входная информация'!$B$143:$L$157,'Прогноз по дням'!DOY2)+IF(DOY3&gt;5,1,0)</f>
        <v>1</v>
      </c>
      <c r="DOZ4" s="5">
        <f>COUNTIF('Входная информация'!$B$143:$L$157,'Прогноз по дням'!DOZ2)+IF(DOZ3&gt;5,1,0)</f>
        <v>1</v>
      </c>
      <c r="DPA4" s="5">
        <f>COUNTIF('Входная информация'!$B$143:$L$157,'Прогноз по дням'!DPA2)+IF(DPA3&gt;5,1,0)</f>
        <v>0</v>
      </c>
      <c r="DPB4" s="5">
        <f>COUNTIF('Входная информация'!$B$143:$L$157,'Прогноз по дням'!DPB2)+IF(DPB3&gt;5,1,0)</f>
        <v>0</v>
      </c>
      <c r="DPC4" s="5">
        <f>COUNTIF('Входная информация'!$B$143:$L$157,'Прогноз по дням'!DPC2)+IF(DPC3&gt;5,1,0)</f>
        <v>0</v>
      </c>
      <c r="DPD4" s="5">
        <f>COUNTIF('Входная информация'!$B$143:$L$157,'Прогноз по дням'!DPD2)+IF(DPD3&gt;5,1,0)</f>
        <v>0</v>
      </c>
      <c r="DPE4" s="5">
        <f>COUNTIF('Входная информация'!$B$143:$L$157,'Прогноз по дням'!DPE2)+IF(DPE3&gt;5,1,0)</f>
        <v>0</v>
      </c>
      <c r="DPF4" s="5">
        <f>COUNTIF('Входная информация'!$B$143:$L$157,'Прогноз по дням'!DPF2)+IF(DPF3&gt;5,1,0)</f>
        <v>1</v>
      </c>
      <c r="DPG4" s="5">
        <f>COUNTIF('Входная информация'!$B$143:$L$157,'Прогноз по дням'!DPG2)+IF(DPG3&gt;5,1,0)</f>
        <v>1</v>
      </c>
      <c r="DPH4" s="5">
        <f>COUNTIF('Входная информация'!$B$143:$L$157,'Прогноз по дням'!DPH2)+IF(DPH3&gt;5,1,0)</f>
        <v>0</v>
      </c>
      <c r="DPI4" s="5">
        <f>COUNTIF('Входная информация'!$B$143:$L$157,'Прогноз по дням'!DPI2)+IF(DPI3&gt;5,1,0)</f>
        <v>0</v>
      </c>
      <c r="DPJ4" s="5">
        <f>COUNTIF('Входная информация'!$B$143:$L$157,'Прогноз по дням'!DPJ2)+IF(DPJ3&gt;5,1,0)</f>
        <v>0</v>
      </c>
      <c r="DPK4" s="5">
        <f>COUNTIF('Входная информация'!$B$143:$L$157,'Прогноз по дням'!DPK2)+IF(DPK3&gt;5,1,0)</f>
        <v>0</v>
      </c>
      <c r="DPL4" s="5">
        <f>COUNTIF('Входная информация'!$B$143:$L$157,'Прогноз по дням'!DPL2)+IF(DPL3&gt;5,1,0)</f>
        <v>0</v>
      </c>
      <c r="DPM4" s="5">
        <f>COUNTIF('Входная информация'!$B$143:$L$157,'Прогноз по дням'!DPM2)+IF(DPM3&gt;5,1,0)</f>
        <v>1</v>
      </c>
      <c r="DPN4" s="5">
        <f>COUNTIF('Входная информация'!$B$143:$L$157,'Прогноз по дням'!DPN2)+IF(DPN3&gt;5,1,0)</f>
        <v>1</v>
      </c>
      <c r="DPO4" s="5">
        <f>COUNTIF('Входная информация'!$B$143:$L$157,'Прогноз по дням'!DPO2)+IF(DPO3&gt;5,1,0)</f>
        <v>0</v>
      </c>
      <c r="DPP4" s="5">
        <f>COUNTIF('Входная информация'!$B$143:$L$157,'Прогноз по дням'!DPP2)+IF(DPP3&gt;5,1,0)</f>
        <v>0</v>
      </c>
      <c r="DPQ4" s="5">
        <f>COUNTIF('Входная информация'!$B$143:$L$157,'Прогноз по дням'!DPQ2)+IF(DPQ3&gt;5,1,0)</f>
        <v>0</v>
      </c>
      <c r="DPR4" s="5">
        <f>COUNTIF('Входная информация'!$B$143:$L$157,'Прогноз по дням'!DPR2)+IF(DPR3&gt;5,1,0)</f>
        <v>0</v>
      </c>
      <c r="DPS4" s="5">
        <f>COUNTIF('Входная информация'!$B$143:$L$157,'Прогноз по дням'!DPS2)+IF(DPS3&gt;5,1,0)</f>
        <v>0</v>
      </c>
      <c r="DPT4" s="5">
        <f>COUNTIF('Входная информация'!$B$143:$L$157,'Прогноз по дням'!DPT2)+IF(DPT3&gt;5,1,0)</f>
        <v>1</v>
      </c>
      <c r="DPU4" s="5">
        <f>COUNTIF('Входная информация'!$B$143:$L$157,'Прогноз по дням'!DPU2)+IF(DPU3&gt;5,1,0)</f>
        <v>1</v>
      </c>
      <c r="DPV4" s="5">
        <f>COUNTIF('Входная информация'!$B$143:$L$157,'Прогноз по дням'!DPV2)+IF(DPV3&gt;5,1,0)</f>
        <v>0</v>
      </c>
      <c r="DPW4" s="5">
        <f>COUNTIF('Входная информация'!$B$143:$L$157,'Прогноз по дням'!DPW2)+IF(DPW3&gt;5,1,0)</f>
        <v>0</v>
      </c>
      <c r="DPX4" s="5">
        <f>COUNTIF('Входная информация'!$B$143:$L$157,'Прогноз по дням'!DPX2)+IF(DPX3&gt;5,1,0)</f>
        <v>0</v>
      </c>
      <c r="DPY4" s="5">
        <f>COUNTIF('Входная информация'!$B$143:$L$157,'Прогноз по дням'!DPY2)+IF(DPY3&gt;5,1,0)</f>
        <v>0</v>
      </c>
      <c r="DPZ4" s="5">
        <f>COUNTIF('Входная информация'!$B$143:$L$157,'Прогноз по дням'!DPZ2)+IF(DPZ3&gt;5,1,0)</f>
        <v>0</v>
      </c>
      <c r="DQA4" s="5">
        <f>COUNTIF('Входная информация'!$B$143:$L$157,'Прогноз по дням'!DQA2)+IF(DQA3&gt;5,1,0)</f>
        <v>1</v>
      </c>
      <c r="DQB4" s="5">
        <f>COUNTIF('Входная информация'!$B$143:$L$157,'Прогноз по дням'!DQB2)+IF(DQB3&gt;5,1,0)</f>
        <v>1</v>
      </c>
      <c r="DQC4" s="5">
        <f>COUNTIF('Входная информация'!$B$143:$L$157,'Прогноз по дням'!DQC2)+IF(DQC3&gt;5,1,0)</f>
        <v>0</v>
      </c>
      <c r="DQD4" s="5">
        <f>COUNTIF('Входная информация'!$B$143:$L$157,'Прогноз по дням'!DQD2)+IF(DQD3&gt;5,1,0)</f>
        <v>0</v>
      </c>
      <c r="DQE4" s="5">
        <f>COUNTIF('Входная информация'!$B$143:$L$157,'Прогноз по дням'!DQE2)+IF(DQE3&gt;5,1,0)</f>
        <v>0</v>
      </c>
      <c r="DQF4" s="5">
        <f>COUNTIF('Входная информация'!$B$143:$L$157,'Прогноз по дням'!DQF2)+IF(DQF3&gt;5,1,0)</f>
        <v>0</v>
      </c>
      <c r="DQG4" s="5">
        <f>COUNTIF('Входная информация'!$B$143:$L$157,'Прогноз по дням'!DQG2)+IF(DQG3&gt;5,1,0)</f>
        <v>0</v>
      </c>
      <c r="DQH4" s="5">
        <f>COUNTIF('Входная информация'!$B$143:$L$157,'Прогноз по дням'!DQH2)+IF(DQH3&gt;5,1,0)</f>
        <v>1</v>
      </c>
      <c r="DQI4" s="5">
        <f>COUNTIF('Входная информация'!$B$143:$L$157,'Прогноз по дням'!DQI2)+IF(DQI3&gt;5,1,0)</f>
        <v>1</v>
      </c>
      <c r="DQJ4" s="5">
        <f>COUNTIF('Входная информация'!$B$143:$L$157,'Прогноз по дням'!DQJ2)+IF(DQJ3&gt;5,1,0)</f>
        <v>0</v>
      </c>
      <c r="DQK4" s="5">
        <f>COUNTIF('Входная информация'!$B$143:$L$157,'Прогноз по дням'!DQK2)+IF(DQK3&gt;5,1,0)</f>
        <v>0</v>
      </c>
      <c r="DQL4" s="5">
        <f>COUNTIF('Входная информация'!$B$143:$L$157,'Прогноз по дням'!DQL2)+IF(DQL3&gt;5,1,0)</f>
        <v>0</v>
      </c>
      <c r="DQM4" s="5">
        <f>COUNTIF('Входная информация'!$B$143:$L$157,'Прогноз по дням'!DQM2)+IF(DQM3&gt;5,1,0)</f>
        <v>0</v>
      </c>
      <c r="DQN4" s="5">
        <f>COUNTIF('Входная информация'!$B$143:$L$157,'Прогноз по дням'!DQN2)+IF(DQN3&gt;5,1,0)</f>
        <v>0</v>
      </c>
      <c r="DQO4" s="5">
        <f>COUNTIF('Входная информация'!$B$143:$L$157,'Прогноз по дням'!DQO2)+IF(DQO3&gt;5,1,0)</f>
        <v>1</v>
      </c>
      <c r="DQP4" s="5">
        <f>COUNTIF('Входная информация'!$B$143:$L$157,'Прогноз по дням'!DQP2)+IF(DQP3&gt;5,1,0)</f>
        <v>2</v>
      </c>
      <c r="DQQ4" s="5">
        <f>COUNTIF('Входная информация'!$B$143:$L$157,'Прогноз по дням'!DQQ2)+IF(DQQ3&gt;5,1,0)</f>
        <v>0</v>
      </c>
      <c r="DQR4" s="5">
        <f>COUNTIF('Входная информация'!$B$143:$L$157,'Прогноз по дням'!DQR2)+IF(DQR3&gt;5,1,0)</f>
        <v>0</v>
      </c>
      <c r="DQS4" s="5">
        <f>COUNTIF('Входная информация'!$B$143:$L$157,'Прогноз по дням'!DQS2)+IF(DQS3&gt;5,1,0)</f>
        <v>0</v>
      </c>
      <c r="DQT4" s="5">
        <f>COUNTIF('Входная информация'!$B$143:$L$157,'Прогноз по дням'!DQT2)+IF(DQT3&gt;5,1,0)</f>
        <v>0</v>
      </c>
      <c r="DQU4" s="5">
        <f>COUNTIF('Входная информация'!$B$143:$L$157,'Прогноз по дням'!DQU2)+IF(DQU3&gt;5,1,0)</f>
        <v>0</v>
      </c>
      <c r="DQV4" s="5">
        <f>COUNTIF('Входная информация'!$B$143:$L$157,'Прогноз по дням'!DQV2)+IF(DQV3&gt;5,1,0)</f>
        <v>1</v>
      </c>
      <c r="DQW4" s="5">
        <f>COUNTIF('Входная информация'!$B$143:$L$157,'Прогноз по дням'!DQW2)+IF(DQW3&gt;5,1,0)</f>
        <v>1</v>
      </c>
      <c r="DQX4" s="5">
        <f>COUNTIF('Входная информация'!$B$143:$L$157,'Прогноз по дням'!DQX2)+IF(DQX3&gt;5,1,0)</f>
        <v>0</v>
      </c>
      <c r="DQY4" s="5">
        <f>COUNTIF('Входная информация'!$B$143:$L$157,'Прогноз по дням'!DQY2)+IF(DQY3&gt;5,1,0)</f>
        <v>0</v>
      </c>
      <c r="DQZ4" s="5">
        <f>COUNTIF('Входная информация'!$B$143:$L$157,'Прогноз по дням'!DQZ2)+IF(DQZ3&gt;5,1,0)</f>
        <v>0</v>
      </c>
      <c r="DRA4" s="5">
        <f>COUNTIF('Входная информация'!$B$143:$L$157,'Прогноз по дням'!DRA2)+IF(DRA3&gt;5,1,0)</f>
        <v>0</v>
      </c>
      <c r="DRB4" s="5">
        <f>COUNTIF('Входная информация'!$B$143:$L$157,'Прогноз по дням'!DRB2)+IF(DRB3&gt;5,1,0)</f>
        <v>0</v>
      </c>
      <c r="DRC4" s="5">
        <f>COUNTIF('Входная информация'!$B$143:$L$157,'Прогноз по дням'!DRC2)+IF(DRC3&gt;5,1,0)</f>
        <v>2</v>
      </c>
      <c r="DRD4" s="5">
        <f>COUNTIF('Входная информация'!$B$143:$L$157,'Прогноз по дням'!DRD2)+IF(DRD3&gt;5,1,0)</f>
        <v>1</v>
      </c>
      <c r="DRE4" s="5">
        <f>COUNTIF('Входная информация'!$B$143:$L$157,'Прогноз по дням'!DRE2)+IF(DRE3&gt;5,1,0)</f>
        <v>0</v>
      </c>
      <c r="DRF4" s="5">
        <f>COUNTIF('Входная информация'!$B$143:$L$157,'Прогноз по дням'!DRF2)+IF(DRF3&gt;5,1,0)</f>
        <v>0</v>
      </c>
      <c r="DRG4" s="5">
        <f>COUNTIF('Входная информация'!$B$143:$L$157,'Прогноз по дням'!DRG2)+IF(DRG3&gt;5,1,0)</f>
        <v>0</v>
      </c>
      <c r="DRH4" s="5">
        <f>COUNTIF('Входная информация'!$B$143:$L$157,'Прогноз по дням'!DRH2)+IF(DRH3&gt;5,1,0)</f>
        <v>0</v>
      </c>
      <c r="DRI4" s="5">
        <f>COUNTIF('Входная информация'!$B$143:$L$157,'Прогноз по дням'!DRI2)+IF(DRI3&gt;5,1,0)</f>
        <v>0</v>
      </c>
      <c r="DRJ4" s="5">
        <f>COUNTIF('Входная информация'!$B$143:$L$157,'Прогноз по дням'!DRJ2)+IF(DRJ3&gt;5,1,0)</f>
        <v>1</v>
      </c>
      <c r="DRK4" s="5">
        <f>COUNTIF('Входная информация'!$B$143:$L$157,'Прогноз по дням'!DRK2)+IF(DRK3&gt;5,1,0)</f>
        <v>1</v>
      </c>
      <c r="DRL4" s="5">
        <f>COUNTIF('Входная информация'!$B$143:$L$157,'Прогноз по дням'!DRL2)+IF(DRL3&gt;5,1,0)</f>
        <v>0</v>
      </c>
      <c r="DRM4" s="5">
        <f>COUNTIF('Входная информация'!$B$143:$L$157,'Прогноз по дням'!DRM2)+IF(DRM3&gt;5,1,0)</f>
        <v>0</v>
      </c>
      <c r="DRN4" s="5">
        <f>COUNTIF('Входная информация'!$B$143:$L$157,'Прогноз по дням'!DRN2)+IF(DRN3&gt;5,1,0)</f>
        <v>0</v>
      </c>
      <c r="DRO4" s="5">
        <f>COUNTIF('Входная информация'!$B$143:$L$157,'Прогноз по дням'!DRO2)+IF(DRO3&gt;5,1,0)</f>
        <v>0</v>
      </c>
      <c r="DRP4" s="5">
        <f>COUNTIF('Входная информация'!$B$143:$L$157,'Прогноз по дням'!DRP2)+IF(DRP3&gt;5,1,0)</f>
        <v>0</v>
      </c>
      <c r="DRQ4" s="5">
        <f>COUNTIF('Входная информация'!$B$143:$L$157,'Прогноз по дням'!DRQ2)+IF(DRQ3&gt;5,1,0)</f>
        <v>1</v>
      </c>
      <c r="DRR4" s="5">
        <f>COUNTIF('Входная информация'!$B$143:$L$157,'Прогноз по дням'!DRR2)+IF(DRR3&gt;5,1,0)</f>
        <v>1</v>
      </c>
      <c r="DRS4" s="5">
        <f>COUNTIF('Входная информация'!$B$143:$L$157,'Прогноз по дням'!DRS2)+IF(DRS3&gt;5,1,0)</f>
        <v>0</v>
      </c>
      <c r="DRT4" s="5">
        <f>COUNTIF('Входная информация'!$B$143:$L$157,'Прогноз по дням'!DRT2)+IF(DRT3&gt;5,1,0)</f>
        <v>0</v>
      </c>
      <c r="DRU4" s="5">
        <f>COUNTIF('Входная информация'!$B$143:$L$157,'Прогноз по дням'!DRU2)+IF(DRU3&gt;5,1,0)</f>
        <v>0</v>
      </c>
      <c r="DRV4" s="5">
        <f>COUNTIF('Входная информация'!$B$143:$L$157,'Прогноз по дням'!DRV2)+IF(DRV3&gt;5,1,0)</f>
        <v>0</v>
      </c>
      <c r="DRW4" s="5">
        <f>COUNTIF('Входная информация'!$B$143:$L$157,'Прогноз по дням'!DRW2)+IF(DRW3&gt;5,1,0)</f>
        <v>0</v>
      </c>
      <c r="DRX4" s="5">
        <f>COUNTIF('Входная информация'!$B$143:$L$157,'Прогноз по дням'!DRX2)+IF(DRX3&gt;5,1,0)</f>
        <v>1</v>
      </c>
      <c r="DRY4" s="5">
        <f>COUNTIF('Входная информация'!$B$143:$L$157,'Прогноз по дням'!DRY2)+IF(DRY3&gt;5,1,0)</f>
        <v>1</v>
      </c>
      <c r="DRZ4" s="5">
        <f>COUNTIF('Входная информация'!$B$143:$L$157,'Прогноз по дням'!DRZ2)+IF(DRZ3&gt;5,1,0)</f>
        <v>0</v>
      </c>
      <c r="DSA4" s="5">
        <f>COUNTIF('Входная информация'!$B$143:$L$157,'Прогноз по дням'!DSA2)+IF(DSA3&gt;5,1,0)</f>
        <v>0</v>
      </c>
      <c r="DSB4" s="5">
        <f>COUNTIF('Входная информация'!$B$143:$L$157,'Прогноз по дням'!DSB2)+IF(DSB3&gt;5,1,0)</f>
        <v>0</v>
      </c>
      <c r="DSC4" s="5">
        <f>COUNTIF('Входная информация'!$B$143:$L$157,'Прогноз по дням'!DSC2)+IF(DSC3&gt;5,1,0)</f>
        <v>0</v>
      </c>
      <c r="DSD4" s="5">
        <f>COUNTIF('Входная информация'!$B$143:$L$157,'Прогноз по дням'!DSD2)+IF(DSD3&gt;5,1,0)</f>
        <v>0</v>
      </c>
      <c r="DSE4" s="5">
        <f>COUNTIF('Входная информация'!$B$143:$L$157,'Прогноз по дням'!DSE2)+IF(DSE3&gt;5,1,0)</f>
        <v>1</v>
      </c>
      <c r="DSF4" s="5">
        <f>COUNTIF('Входная информация'!$B$143:$L$157,'Прогноз по дням'!DSF2)+IF(DSF3&gt;5,1,0)</f>
        <v>1</v>
      </c>
      <c r="DSG4" s="5">
        <f>COUNTIF('Входная информация'!$B$143:$L$157,'Прогноз по дням'!DSG2)+IF(DSG3&gt;5,1,0)</f>
        <v>0</v>
      </c>
      <c r="DSH4" s="5">
        <f>COUNTIF('Входная информация'!$B$143:$L$157,'Прогноз по дням'!DSH2)+IF(DSH3&gt;5,1,0)</f>
        <v>0</v>
      </c>
      <c r="DSI4" s="5">
        <f>COUNTIF('Входная информация'!$B$143:$L$157,'Прогноз по дням'!DSI2)+IF(DSI3&gt;5,1,0)</f>
        <v>0</v>
      </c>
      <c r="DSJ4" s="5">
        <f>COUNTIF('Входная информация'!$B$143:$L$157,'Прогноз по дням'!DSJ2)+IF(DSJ3&gt;5,1,0)</f>
        <v>0</v>
      </c>
      <c r="DSK4" s="5">
        <f>COUNTIF('Входная информация'!$B$143:$L$157,'Прогноз по дням'!DSK2)+IF(DSK3&gt;5,1,0)</f>
        <v>0</v>
      </c>
      <c r="DSL4" s="5">
        <f>COUNTIF('Входная информация'!$B$143:$L$157,'Прогноз по дням'!DSL2)+IF(DSL3&gt;5,1,0)</f>
        <v>1</v>
      </c>
      <c r="DSM4" s="5">
        <f>COUNTIF('Входная информация'!$B$143:$L$157,'Прогноз по дням'!DSM2)+IF(DSM3&gt;5,1,0)</f>
        <v>1</v>
      </c>
      <c r="DSN4" s="5">
        <f>COUNTIF('Входная информация'!$B$143:$L$157,'Прогноз по дням'!DSN2)+IF(DSN3&gt;5,1,0)</f>
        <v>0</v>
      </c>
      <c r="DSO4" s="5">
        <f>COUNTIF('Входная информация'!$B$143:$L$157,'Прогноз по дням'!DSO2)+IF(DSO3&gt;5,1,0)</f>
        <v>0</v>
      </c>
      <c r="DSP4" s="5">
        <f>COUNTIF('Входная информация'!$B$143:$L$157,'Прогноз по дням'!DSP2)+IF(DSP3&gt;5,1,0)</f>
        <v>0</v>
      </c>
      <c r="DSQ4" s="5">
        <f>COUNTIF('Входная информация'!$B$143:$L$157,'Прогноз по дням'!DSQ2)+IF(DSQ3&gt;5,1,0)</f>
        <v>0</v>
      </c>
      <c r="DSR4" s="5">
        <f>COUNTIF('Входная информация'!$B$143:$L$157,'Прогноз по дням'!DSR2)+IF(DSR3&gt;5,1,0)</f>
        <v>0</v>
      </c>
      <c r="DSS4" s="5">
        <f>COUNTIF('Входная информация'!$B$143:$L$157,'Прогноз по дням'!DSS2)+IF(DSS3&gt;5,1,0)</f>
        <v>1</v>
      </c>
      <c r="DST4" s="5">
        <f>COUNTIF('Входная информация'!$B$143:$L$157,'Прогноз по дням'!DST2)+IF(DST3&gt;5,1,0)</f>
        <v>1</v>
      </c>
      <c r="DSU4" s="5">
        <f>COUNTIF('Входная информация'!$B$143:$L$157,'Прогноз по дням'!DSU2)+IF(DSU3&gt;5,1,0)</f>
        <v>0</v>
      </c>
      <c r="DSV4" s="5">
        <f>COUNTIF('Входная информация'!$B$143:$L$157,'Прогноз по дням'!DSV2)+IF(DSV3&gt;5,1,0)</f>
        <v>0</v>
      </c>
      <c r="DSW4" s="5">
        <f>COUNTIF('Входная информация'!$B$143:$L$157,'Прогноз по дням'!DSW2)+IF(DSW3&gt;5,1,0)</f>
        <v>0</v>
      </c>
      <c r="DSX4" s="5">
        <f>COUNTIF('Входная информация'!$B$143:$L$157,'Прогноз по дням'!DSX2)+IF(DSX3&gt;5,1,0)</f>
        <v>0</v>
      </c>
      <c r="DSY4" s="5">
        <f>COUNTIF('Входная информация'!$B$143:$L$157,'Прогноз по дням'!DSY2)+IF(DSY3&gt;5,1,0)</f>
        <v>0</v>
      </c>
      <c r="DSZ4" s="5">
        <f>COUNTIF('Входная информация'!$B$143:$L$157,'Прогноз по дням'!DSZ2)+IF(DSZ3&gt;5,1,0)</f>
        <v>1</v>
      </c>
      <c r="DTA4" s="5">
        <f>COUNTIF('Входная информация'!$B$143:$L$157,'Прогноз по дням'!DTA2)+IF(DTA3&gt;5,1,0)</f>
        <v>1</v>
      </c>
      <c r="DTB4" s="5">
        <f>COUNTIF('Входная информация'!$B$143:$L$157,'Прогноз по дням'!DTB2)+IF(DTB3&gt;5,1,0)</f>
        <v>0</v>
      </c>
      <c r="DTC4" s="5">
        <f>COUNTIF('Входная информация'!$B$143:$L$157,'Прогноз по дням'!DTC2)+IF(DTC3&gt;5,1,0)</f>
        <v>0</v>
      </c>
      <c r="DTD4" s="5">
        <f>COUNTIF('Входная информация'!$B$143:$L$157,'Прогноз по дням'!DTD2)+IF(DTD3&gt;5,1,0)</f>
        <v>0</v>
      </c>
      <c r="DTE4" s="5">
        <f>COUNTIF('Входная информация'!$B$143:$L$157,'Прогноз по дням'!DTE2)+IF(DTE3&gt;5,1,0)</f>
        <v>1</v>
      </c>
      <c r="DTF4" s="5">
        <f>COUNTIF('Входная информация'!$B$143:$L$157,'Прогноз по дням'!DTF2)+IF(DTF3&gt;5,1,0)</f>
        <v>0</v>
      </c>
      <c r="DTG4" s="5">
        <f>COUNTIF('Входная информация'!$B$143:$L$157,'Прогноз по дням'!DTG2)+IF(DTG3&gt;5,1,0)</f>
        <v>1</v>
      </c>
      <c r="DTH4" s="5">
        <f>COUNTIF('Входная информация'!$B$143:$L$157,'Прогноз по дням'!DTH2)+IF(DTH3&gt;5,1,0)</f>
        <v>1</v>
      </c>
      <c r="DTI4" s="5">
        <f>COUNTIF('Входная информация'!$B$143:$L$157,'Прогноз по дням'!DTI2)+IF(DTI3&gt;5,1,0)</f>
        <v>0</v>
      </c>
      <c r="DTJ4" s="5">
        <f>COUNTIF('Входная информация'!$B$143:$L$157,'Прогноз по дням'!DTJ2)+IF(DTJ3&gt;5,1,0)</f>
        <v>0</v>
      </c>
      <c r="DTK4" s="5">
        <f>COUNTIF('Входная информация'!$B$143:$L$157,'Прогноз по дням'!DTK2)+IF(DTK3&gt;5,1,0)</f>
        <v>0</v>
      </c>
      <c r="DTL4" s="5">
        <f>COUNTIF('Входная информация'!$B$143:$L$157,'Прогноз по дням'!DTL2)+IF(DTL3&gt;5,1,0)</f>
        <v>0</v>
      </c>
      <c r="DTM4" s="5">
        <f>COUNTIF('Входная информация'!$B$143:$L$157,'Прогноз по дням'!DTM2)+IF(DTM3&gt;5,1,0)</f>
        <v>1</v>
      </c>
      <c r="DTN4" s="5">
        <f>COUNTIF('Входная информация'!$B$143:$L$157,'Прогноз по дням'!DTN2)+IF(DTN3&gt;5,1,0)</f>
        <v>1</v>
      </c>
      <c r="DTO4" s="5">
        <f>COUNTIF('Входная информация'!$B$143:$L$157,'Прогноз по дням'!DTO2)+IF(DTO3&gt;5,1,0)</f>
        <v>1</v>
      </c>
      <c r="DTP4" s="5">
        <f>COUNTIF('Входная информация'!$B$143:$L$157,'Прогноз по дням'!DTP2)+IF(DTP3&gt;5,1,0)</f>
        <v>0</v>
      </c>
      <c r="DTQ4" s="5">
        <f>COUNTIF('Входная информация'!$B$143:$L$157,'Прогноз по дням'!DTQ2)+IF(DTQ3&gt;5,1,0)</f>
        <v>0</v>
      </c>
      <c r="DTR4" s="5">
        <f>COUNTIF('Входная информация'!$B$143:$L$157,'Прогноз по дням'!DTR2)+IF(DTR3&gt;5,1,0)</f>
        <v>0</v>
      </c>
      <c r="DTS4" s="5">
        <f>COUNTIF('Входная информация'!$B$143:$L$157,'Прогноз по дням'!DTS2)+IF(DTS3&gt;5,1,0)</f>
        <v>0</v>
      </c>
      <c r="DTT4" s="5">
        <f>COUNTIF('Входная информация'!$B$143:$L$157,'Прогноз по дням'!DTT2)+IF(DTT3&gt;5,1,0)</f>
        <v>0</v>
      </c>
      <c r="DTU4" s="5">
        <f>COUNTIF('Входная информация'!$B$143:$L$157,'Прогноз по дням'!DTU2)+IF(DTU3&gt;5,1,0)</f>
        <v>1</v>
      </c>
      <c r="DTV4" s="5">
        <f>COUNTIF('Входная информация'!$B$143:$L$157,'Прогноз по дням'!DTV2)+IF(DTV3&gt;5,1,0)</f>
        <v>1</v>
      </c>
      <c r="DTW4" s="5">
        <f>COUNTIF('Входная информация'!$B$143:$L$157,'Прогноз по дням'!DTW2)+IF(DTW3&gt;5,1,0)</f>
        <v>0</v>
      </c>
      <c r="DTX4" s="5">
        <f>COUNTIF('Входная информация'!$B$143:$L$157,'Прогноз по дням'!DTX2)+IF(DTX3&gt;5,1,0)</f>
        <v>0</v>
      </c>
      <c r="DTY4" s="5">
        <f>COUNTIF('Входная информация'!$B$143:$L$157,'Прогноз по дням'!DTY2)+IF(DTY3&gt;5,1,0)</f>
        <v>0</v>
      </c>
      <c r="DTZ4" s="5">
        <f>COUNTIF('Входная информация'!$B$143:$L$157,'Прогноз по дням'!DTZ2)+IF(DTZ3&gt;5,1,0)</f>
        <v>0</v>
      </c>
      <c r="DUA4" s="5">
        <f>COUNTIF('Входная информация'!$B$143:$L$157,'Прогноз по дням'!DUA2)+IF(DUA3&gt;5,1,0)</f>
        <v>0</v>
      </c>
      <c r="DUB4" s="5">
        <f>COUNTIF('Входная информация'!$B$143:$L$157,'Прогноз по дням'!DUB2)+IF(DUB3&gt;5,1,0)</f>
        <v>1</v>
      </c>
      <c r="DUC4" s="5">
        <f>COUNTIF('Входная информация'!$B$143:$L$157,'Прогноз по дням'!DUC2)+IF(DUC3&gt;5,1,0)</f>
        <v>1</v>
      </c>
      <c r="DUD4" s="5">
        <f>COUNTIF('Входная информация'!$B$143:$L$157,'Прогноз по дням'!DUD2)+IF(DUD3&gt;5,1,0)</f>
        <v>0</v>
      </c>
      <c r="DUE4" s="5">
        <f>COUNTIF('Входная информация'!$B$143:$L$157,'Прогноз по дням'!DUE2)+IF(DUE3&gt;5,1,0)</f>
        <v>0</v>
      </c>
      <c r="DUF4" s="5">
        <f>COUNTIF('Входная информация'!$B$143:$L$157,'Прогноз по дням'!DUF2)+IF(DUF3&gt;5,1,0)</f>
        <v>0</v>
      </c>
      <c r="DUG4" s="5">
        <f>COUNTIF('Входная информация'!$B$143:$L$157,'Прогноз по дням'!DUG2)+IF(DUG3&gt;5,1,0)</f>
        <v>0</v>
      </c>
      <c r="DUH4" s="5">
        <f>COUNTIF('Входная информация'!$B$143:$L$157,'Прогноз по дням'!DUH2)+IF(DUH3&gt;5,1,0)</f>
        <v>0</v>
      </c>
      <c r="DUI4" s="5">
        <f>COUNTIF('Входная информация'!$B$143:$L$157,'Прогноз по дням'!DUI2)+IF(DUI3&gt;5,1,0)</f>
        <v>1</v>
      </c>
      <c r="DUJ4" s="5">
        <f>COUNTIF('Входная информация'!$B$143:$L$157,'Прогноз по дням'!DUJ2)+IF(DUJ3&gt;5,1,0)</f>
        <v>1</v>
      </c>
      <c r="DUK4" s="5">
        <f>COUNTIF('Входная информация'!$B$143:$L$157,'Прогноз по дням'!DUK2)+IF(DUK3&gt;5,1,0)</f>
        <v>0</v>
      </c>
      <c r="DUL4" s="5">
        <f>COUNTIF('Входная информация'!$B$143:$L$157,'Прогноз по дням'!DUL2)+IF(DUL3&gt;5,1,0)</f>
        <v>0</v>
      </c>
      <c r="DUM4" s="5">
        <f>COUNTIF('Входная информация'!$B$143:$L$157,'Прогноз по дням'!DUM2)+IF(DUM3&gt;5,1,0)</f>
        <v>0</v>
      </c>
      <c r="DUN4" s="5">
        <f>COUNTIF('Входная информация'!$B$143:$L$157,'Прогноз по дням'!DUN2)+IF(DUN3&gt;5,1,0)</f>
        <v>0</v>
      </c>
      <c r="DUO4" s="5">
        <f>COUNTIF('Входная информация'!$B$143:$L$157,'Прогноз по дням'!DUO2)+IF(DUO3&gt;5,1,0)</f>
        <v>0</v>
      </c>
      <c r="DUP4" s="5">
        <f>COUNTIF('Входная информация'!$B$143:$L$157,'Прогноз по дням'!DUP2)+IF(DUP3&gt;5,1,0)</f>
        <v>1</v>
      </c>
      <c r="DUQ4" s="5">
        <f>COUNTIF('Входная информация'!$B$143:$L$157,'Прогноз по дням'!DUQ2)+IF(DUQ3&gt;5,1,0)</f>
        <v>1</v>
      </c>
      <c r="DUR4" s="5">
        <f>COUNTIF('Входная информация'!$B$143:$L$157,'Прогноз по дням'!DUR2)+IF(DUR3&gt;5,1,0)</f>
        <v>0</v>
      </c>
      <c r="DUS4" s="5">
        <f>COUNTIF('Входная информация'!$B$143:$L$157,'Прогноз по дням'!DUS2)+IF(DUS3&gt;5,1,0)</f>
        <v>0</v>
      </c>
      <c r="DUT4" s="5">
        <f>COUNTIF('Входная информация'!$B$143:$L$157,'Прогноз по дням'!DUT2)+IF(DUT3&gt;5,1,0)</f>
        <v>0</v>
      </c>
      <c r="DUU4" s="5">
        <f>COUNTIF('Входная информация'!$B$143:$L$157,'Прогноз по дням'!DUU2)+IF(DUU3&gt;5,1,0)</f>
        <v>1</v>
      </c>
      <c r="DUV4" s="5">
        <f>COUNTIF('Входная информация'!$B$143:$L$157,'Прогноз по дням'!DUV2)+IF(DUV3&gt;5,1,0)</f>
        <v>0</v>
      </c>
      <c r="DUW4" s="5">
        <f>COUNTIF('Входная информация'!$B$143:$L$157,'Прогноз по дням'!DUW2)+IF(DUW3&gt;5,1,0)</f>
        <v>1</v>
      </c>
      <c r="DUX4" s="5">
        <f>COUNTIF('Входная информация'!$B$143:$L$157,'Прогноз по дням'!DUX2)+IF(DUX3&gt;5,1,0)</f>
        <v>1</v>
      </c>
      <c r="DUY4" s="5">
        <f>COUNTIF('Входная информация'!$B$143:$L$157,'Прогноз по дням'!DUY2)+IF(DUY3&gt;5,1,0)</f>
        <v>0</v>
      </c>
      <c r="DUZ4" s="5">
        <f>COUNTIF('Входная информация'!$B$143:$L$157,'Прогноз по дням'!DUZ2)+IF(DUZ3&gt;5,1,0)</f>
        <v>0</v>
      </c>
      <c r="DVA4" s="5">
        <f>COUNTIF('Входная информация'!$B$143:$L$157,'Прогноз по дням'!DVA2)+IF(DVA3&gt;5,1,0)</f>
        <v>0</v>
      </c>
      <c r="DVB4" s="5">
        <f>COUNTIF('Входная информация'!$B$143:$L$157,'Прогноз по дням'!DVB2)+IF(DVB3&gt;5,1,0)</f>
        <v>0</v>
      </c>
      <c r="DVC4" s="5">
        <f>COUNTIF('Входная информация'!$B$143:$L$157,'Прогноз по дням'!DVC2)+IF(DVC3&gt;5,1,0)</f>
        <v>0</v>
      </c>
      <c r="DVD4" s="5">
        <f>COUNTIF('Входная информация'!$B$143:$L$157,'Прогноз по дням'!DVD2)+IF(DVD3&gt;5,1,0)</f>
        <v>1</v>
      </c>
      <c r="DVE4" s="5">
        <f>COUNTIF('Входная информация'!$B$143:$L$157,'Прогноз по дням'!DVE2)+IF(DVE3&gt;5,1,0)</f>
        <v>1</v>
      </c>
      <c r="DVF4" s="5">
        <f>COUNTIF('Входная информация'!$B$143:$L$157,'Прогноз по дням'!DVF2)+IF(DVF3&gt;5,1,0)</f>
        <v>0</v>
      </c>
      <c r="DVG4" s="5">
        <f>COUNTIF('Входная информация'!$B$143:$L$157,'Прогноз по дням'!DVG2)+IF(DVG3&gt;5,1,0)</f>
        <v>0</v>
      </c>
      <c r="DVH4" s="5">
        <f>COUNTIF('Входная информация'!$B$143:$L$157,'Прогноз по дням'!DVH2)+IF(DVH3&gt;5,1,0)</f>
        <v>0</v>
      </c>
      <c r="DVI4" s="5">
        <f>COUNTIF('Входная информация'!$B$143:$L$157,'Прогноз по дням'!DVI2)+IF(DVI3&gt;5,1,0)</f>
        <v>0</v>
      </c>
      <c r="DVJ4" s="5">
        <f>COUNTIF('Входная информация'!$B$143:$L$157,'Прогноз по дням'!DVJ2)+IF(DVJ3&gt;5,1,0)</f>
        <v>0</v>
      </c>
      <c r="DVK4" s="5">
        <f>COUNTIF('Входная информация'!$B$143:$L$157,'Прогноз по дням'!DVK2)+IF(DVK3&gt;5,1,0)</f>
        <v>1</v>
      </c>
      <c r="DVL4" s="5">
        <f>COUNTIF('Входная информация'!$B$143:$L$157,'Прогноз по дням'!DVL2)+IF(DVL3&gt;5,1,0)</f>
        <v>1</v>
      </c>
      <c r="DVM4" s="5">
        <f>COUNTIF('Входная информация'!$B$143:$L$157,'Прогноз по дням'!DVM2)+IF(DVM3&gt;5,1,0)</f>
        <v>0</v>
      </c>
      <c r="DVN4" s="5">
        <f>COUNTIF('Входная информация'!$B$143:$L$157,'Прогноз по дням'!DVN2)+IF(DVN3&gt;5,1,0)</f>
        <v>0</v>
      </c>
      <c r="DVO4" s="5">
        <f>COUNTIF('Входная информация'!$B$143:$L$157,'Прогноз по дням'!DVO2)+IF(DVO3&gt;5,1,0)</f>
        <v>0</v>
      </c>
      <c r="DVP4" s="5">
        <f>COUNTIF('Входная информация'!$B$143:$L$157,'Прогноз по дням'!DVP2)+IF(DVP3&gt;5,1,0)</f>
        <v>0</v>
      </c>
      <c r="DVQ4" s="5">
        <f>COUNTIF('Входная информация'!$B$143:$L$157,'Прогноз по дням'!DVQ2)+IF(DVQ3&gt;5,1,0)</f>
        <v>0</v>
      </c>
      <c r="DVR4" s="5">
        <f>COUNTIF('Входная информация'!$B$143:$L$157,'Прогноз по дням'!DVR2)+IF(DVR3&gt;5,1,0)</f>
        <v>1</v>
      </c>
      <c r="DVS4" s="5">
        <f>COUNTIF('Входная информация'!$B$143:$L$157,'Прогноз по дням'!DVS2)+IF(DVS3&gt;5,1,0)</f>
        <v>1</v>
      </c>
      <c r="DVT4" s="5">
        <f>COUNTIF('Входная информация'!$B$143:$L$157,'Прогноз по дням'!DVT2)+IF(DVT3&gt;5,1,0)</f>
        <v>0</v>
      </c>
      <c r="DVU4" s="5">
        <f>COUNTIF('Входная информация'!$B$143:$L$157,'Прогноз по дням'!DVU2)+IF(DVU3&gt;5,1,0)</f>
        <v>0</v>
      </c>
      <c r="DVV4" s="5">
        <f>COUNTIF('Входная информация'!$B$143:$L$157,'Прогноз по дням'!DVV2)+IF(DVV3&gt;5,1,0)</f>
        <v>0</v>
      </c>
      <c r="DVW4" s="5">
        <f>COUNTIF('Входная информация'!$B$143:$L$157,'Прогноз по дням'!DVW2)+IF(DVW3&gt;5,1,0)</f>
        <v>0</v>
      </c>
      <c r="DVX4" s="5">
        <f>COUNTIF('Входная информация'!$B$143:$L$157,'Прогноз по дням'!DVX2)+IF(DVX3&gt;5,1,0)</f>
        <v>0</v>
      </c>
      <c r="DVY4" s="5">
        <f>COUNTIF('Входная информация'!$B$143:$L$157,'Прогноз по дням'!DVY2)+IF(DVY3&gt;5,1,0)</f>
        <v>1</v>
      </c>
      <c r="DVZ4" s="5">
        <f>COUNTIF('Входная информация'!$B$143:$L$157,'Прогноз по дням'!DVZ2)+IF(DVZ3&gt;5,1,0)</f>
        <v>1</v>
      </c>
      <c r="DWA4" s="5">
        <f>COUNTIF('Входная информация'!$B$143:$L$157,'Прогноз по дням'!DWA2)+IF(DWA3&gt;5,1,0)</f>
        <v>0</v>
      </c>
      <c r="DWB4" s="5">
        <f>COUNTIF('Входная информация'!$B$143:$L$157,'Прогноз по дням'!DWB2)+IF(DWB3&gt;5,1,0)</f>
        <v>0</v>
      </c>
      <c r="DWC4" s="5">
        <f>COUNTIF('Входная информация'!$B$143:$L$157,'Прогноз по дням'!DWC2)+IF(DWC3&gt;5,1,0)</f>
        <v>0</v>
      </c>
      <c r="DWD4" s="5">
        <f>COUNTIF('Входная информация'!$B$143:$L$157,'Прогноз по дням'!DWD2)+IF(DWD3&gt;5,1,0)</f>
        <v>0</v>
      </c>
      <c r="DWE4" s="5">
        <f>COUNTIF('Входная информация'!$B$143:$L$157,'Прогноз по дням'!DWE2)+IF(DWE3&gt;5,1,0)</f>
        <v>0</v>
      </c>
      <c r="DWF4" s="5">
        <f>COUNTIF('Входная информация'!$B$143:$L$157,'Прогноз по дням'!DWF2)+IF(DWF3&gt;5,1,0)</f>
        <v>1</v>
      </c>
      <c r="DWG4" s="5">
        <f>COUNTIF('Входная информация'!$B$143:$L$157,'Прогноз по дням'!DWG2)+IF(DWG3&gt;5,1,0)</f>
        <v>1</v>
      </c>
      <c r="DWH4" s="5">
        <f>COUNTIF('Входная информация'!$B$143:$L$157,'Прогноз по дням'!DWH2)+IF(DWH3&gt;5,1,0)</f>
        <v>0</v>
      </c>
      <c r="DWI4" s="5">
        <f>COUNTIF('Входная информация'!$B$143:$L$157,'Прогноз по дням'!DWI2)+IF(DWI3&gt;5,1,0)</f>
        <v>0</v>
      </c>
      <c r="DWJ4" s="5">
        <f>COUNTIF('Входная информация'!$B$143:$L$157,'Прогноз по дням'!DWJ2)+IF(DWJ3&gt;5,1,0)</f>
        <v>0</v>
      </c>
      <c r="DWK4" s="5">
        <f>COUNTIF('Входная информация'!$B$143:$L$157,'Прогноз по дням'!DWK2)+IF(DWK3&gt;5,1,0)</f>
        <v>0</v>
      </c>
      <c r="DWL4" s="5">
        <f>COUNTIF('Входная информация'!$B$143:$L$157,'Прогноз по дням'!DWL2)+IF(DWL3&gt;5,1,0)</f>
        <v>0</v>
      </c>
      <c r="DWM4" s="5">
        <f>COUNTIF('Входная информация'!$B$143:$L$157,'Прогноз по дням'!DWM2)+IF(DWM3&gt;5,1,0)</f>
        <v>1</v>
      </c>
      <c r="DWN4" s="5">
        <f>COUNTIF('Входная информация'!$B$143:$L$157,'Прогноз по дням'!DWN2)+IF(DWN3&gt;5,1,0)</f>
        <v>1</v>
      </c>
      <c r="DWO4" s="5">
        <f>COUNTIF('Входная информация'!$B$143:$L$157,'Прогноз по дням'!DWO2)+IF(DWO3&gt;5,1,0)</f>
        <v>0</v>
      </c>
      <c r="DWP4" s="5">
        <f>COUNTIF('Входная информация'!$B$143:$L$157,'Прогноз по дням'!DWP2)+IF(DWP3&gt;5,1,0)</f>
        <v>0</v>
      </c>
      <c r="DWQ4" s="5">
        <f>COUNTIF('Входная информация'!$B$143:$L$157,'Прогноз по дням'!DWQ2)+IF(DWQ3&gt;5,1,0)</f>
        <v>0</v>
      </c>
      <c r="DWR4" s="5">
        <f>COUNTIF('Входная информация'!$B$143:$L$157,'Прогноз по дням'!DWR2)+IF(DWR3&gt;5,1,0)</f>
        <v>0</v>
      </c>
      <c r="DWS4" s="5">
        <f>COUNTIF('Входная информация'!$B$143:$L$157,'Прогноз по дням'!DWS2)+IF(DWS3&gt;5,1,0)</f>
        <v>0</v>
      </c>
      <c r="DWT4" s="5">
        <f>COUNTIF('Входная информация'!$B$143:$L$157,'Прогноз по дням'!DWT2)+IF(DWT3&gt;5,1,0)</f>
        <v>1</v>
      </c>
      <c r="DWU4" s="5">
        <f>COUNTIF('Входная информация'!$B$143:$L$157,'Прогноз по дням'!DWU2)+IF(DWU3&gt;5,1,0)</f>
        <v>1</v>
      </c>
      <c r="DWV4" s="5">
        <f>COUNTIF('Входная информация'!$B$143:$L$157,'Прогноз по дням'!DWV2)+IF(DWV3&gt;5,1,0)</f>
        <v>0</v>
      </c>
      <c r="DWW4" s="5">
        <f>COUNTIF('Входная информация'!$B$143:$L$157,'Прогноз по дням'!DWW2)+IF(DWW3&gt;5,1,0)</f>
        <v>0</v>
      </c>
      <c r="DWX4" s="5">
        <f>COUNTIF('Входная информация'!$B$143:$L$157,'Прогноз по дням'!DWX2)+IF(DWX3&gt;5,1,0)</f>
        <v>0</v>
      </c>
      <c r="DWY4" s="5">
        <f>COUNTIF('Входная информация'!$B$143:$L$157,'Прогноз по дням'!DWY2)+IF(DWY3&gt;5,1,0)</f>
        <v>0</v>
      </c>
      <c r="DWZ4" s="5">
        <f>COUNTIF('Входная информация'!$B$143:$L$157,'Прогноз по дням'!DWZ2)+IF(DWZ3&gt;5,1,0)</f>
        <v>0</v>
      </c>
      <c r="DXA4" s="5">
        <f>COUNTIF('Входная информация'!$B$143:$L$157,'Прогноз по дням'!DXA2)+IF(DXA3&gt;5,1,0)</f>
        <v>1</v>
      </c>
      <c r="DXB4" s="5">
        <f>COUNTIF('Входная информация'!$B$143:$L$157,'Прогноз по дням'!DXB2)+IF(DXB3&gt;5,1,0)</f>
        <v>1</v>
      </c>
      <c r="DXC4" s="5">
        <f>COUNTIF('Входная информация'!$B$143:$L$157,'Прогноз по дням'!DXC2)+IF(DXC3&gt;5,1,0)</f>
        <v>0</v>
      </c>
      <c r="DXD4" s="5">
        <f>COUNTIF('Входная информация'!$B$143:$L$157,'Прогноз по дням'!DXD2)+IF(DXD3&gt;5,1,0)</f>
        <v>0</v>
      </c>
      <c r="DXE4" s="5">
        <f>COUNTIF('Входная информация'!$B$143:$L$157,'Прогноз по дням'!DXE2)+IF(DXE3&gt;5,1,0)</f>
        <v>0</v>
      </c>
      <c r="DXF4" s="5">
        <f>COUNTIF('Входная информация'!$B$143:$L$157,'Прогноз по дням'!DXF2)+IF(DXF3&gt;5,1,0)</f>
        <v>0</v>
      </c>
      <c r="DXG4" s="5">
        <f>COUNTIF('Входная информация'!$B$143:$L$157,'Прогноз по дням'!DXG2)+IF(DXG3&gt;5,1,0)</f>
        <v>0</v>
      </c>
      <c r="DXH4" s="5">
        <f>COUNTIF('Входная информация'!$B$143:$L$157,'Прогноз по дням'!DXH2)+IF(DXH3&gt;5,1,0)</f>
        <v>1</v>
      </c>
      <c r="DXI4" s="5">
        <f>COUNTIF('Входная информация'!$B$143:$L$157,'Прогноз по дням'!DXI2)+IF(DXI3&gt;5,1,0)</f>
        <v>1</v>
      </c>
      <c r="DXJ4" s="5">
        <f>COUNTIF('Входная информация'!$B$143:$L$157,'Прогноз по дням'!DXJ2)+IF(DXJ3&gt;5,1,0)</f>
        <v>0</v>
      </c>
      <c r="DXK4" s="5">
        <f>COUNTIF('Входная информация'!$B$143:$L$157,'Прогноз по дням'!DXK2)+IF(DXK3&gt;5,1,0)</f>
        <v>0</v>
      </c>
      <c r="DXL4" s="5">
        <f>COUNTIF('Входная информация'!$B$143:$L$157,'Прогноз по дням'!DXL2)+IF(DXL3&gt;5,1,0)</f>
        <v>0</v>
      </c>
      <c r="DXM4" s="5">
        <f>COUNTIF('Входная информация'!$B$143:$L$157,'Прогноз по дням'!DXM2)+IF(DXM3&gt;5,1,0)</f>
        <v>0</v>
      </c>
      <c r="DXN4" s="5">
        <f>COUNTIF('Входная информация'!$B$143:$L$157,'Прогноз по дням'!DXN2)+IF(DXN3&gt;5,1,0)</f>
        <v>0</v>
      </c>
      <c r="DXO4" s="5">
        <f>COUNTIF('Входная информация'!$B$143:$L$157,'Прогноз по дням'!DXO2)+IF(DXO3&gt;5,1,0)</f>
        <v>1</v>
      </c>
      <c r="DXP4" s="5">
        <f>COUNTIF('Входная информация'!$B$143:$L$157,'Прогноз по дням'!DXP2)+IF(DXP3&gt;5,1,0)</f>
        <v>1</v>
      </c>
      <c r="DXQ4" s="5">
        <f>COUNTIF('Входная информация'!$B$143:$L$157,'Прогноз по дням'!DXQ2)+IF(DXQ3&gt;5,1,0)</f>
        <v>0</v>
      </c>
      <c r="DXR4" s="5">
        <f>COUNTIF('Входная информация'!$B$143:$L$157,'Прогноз по дням'!DXR2)+IF(DXR3&gt;5,1,0)</f>
        <v>0</v>
      </c>
      <c r="DXS4" s="5">
        <f>COUNTIF('Входная информация'!$B$143:$L$157,'Прогноз по дням'!DXS2)+IF(DXS3&gt;5,1,0)</f>
        <v>0</v>
      </c>
      <c r="DXT4" s="5">
        <f>COUNTIF('Входная информация'!$B$143:$L$157,'Прогноз по дням'!DXT2)+IF(DXT3&gt;5,1,0)</f>
        <v>0</v>
      </c>
      <c r="DXU4" s="5">
        <f>COUNTIF('Входная информация'!$B$143:$L$157,'Прогноз по дням'!DXU2)+IF(DXU3&gt;5,1,0)</f>
        <v>0</v>
      </c>
      <c r="DXV4" s="5">
        <f>COUNTIF('Входная информация'!$B$143:$L$157,'Прогноз по дням'!DXV2)+IF(DXV3&gt;5,1,0)</f>
        <v>1</v>
      </c>
      <c r="DXW4" s="5">
        <f>COUNTIF('Входная информация'!$B$143:$L$157,'Прогноз по дням'!DXW2)+IF(DXW3&gt;5,1,0)</f>
        <v>1</v>
      </c>
      <c r="DXX4" s="5">
        <f>COUNTIF('Входная информация'!$B$143:$L$157,'Прогноз по дням'!DXX2)+IF(DXX3&gt;5,1,0)</f>
        <v>0</v>
      </c>
      <c r="DXY4" s="5">
        <f>COUNTIF('Входная информация'!$B$143:$L$157,'Прогноз по дням'!DXY2)+IF(DXY3&gt;5,1,0)</f>
        <v>0</v>
      </c>
      <c r="DXZ4" s="5">
        <f>COUNTIF('Входная информация'!$B$143:$L$157,'Прогноз по дням'!DXZ2)+IF(DXZ3&gt;5,1,0)</f>
        <v>0</v>
      </c>
      <c r="DYA4" s="5">
        <f>COUNTIF('Входная информация'!$B$143:$L$157,'Прогноз по дням'!DYA2)+IF(DYA3&gt;5,1,0)</f>
        <v>0</v>
      </c>
      <c r="DYB4" s="5">
        <f>COUNTIF('Входная информация'!$B$143:$L$157,'Прогноз по дням'!DYB2)+IF(DYB3&gt;5,1,0)</f>
        <v>0</v>
      </c>
      <c r="DYC4" s="5">
        <f>COUNTIF('Входная информация'!$B$143:$L$157,'Прогноз по дням'!DYC2)+IF(DYC3&gt;5,1,0)</f>
        <v>1</v>
      </c>
      <c r="DYD4" s="5">
        <f>COUNTIF('Входная информация'!$B$143:$L$157,'Прогноз по дням'!DYD2)+IF(DYD3&gt;5,1,0)</f>
        <v>1</v>
      </c>
      <c r="DYE4" s="5">
        <f>COUNTIF('Входная информация'!$B$143:$L$157,'Прогноз по дням'!DYE2)+IF(DYE3&gt;5,1,0)</f>
        <v>0</v>
      </c>
      <c r="DYF4" s="5">
        <f>COUNTIF('Входная информация'!$B$143:$L$157,'Прогноз по дням'!DYF2)+IF(DYF3&gt;5,1,0)</f>
        <v>0</v>
      </c>
      <c r="DYG4" s="5">
        <f>COUNTIF('Входная информация'!$B$143:$L$157,'Прогноз по дням'!DYG2)+IF(DYG3&gt;5,1,0)</f>
        <v>0</v>
      </c>
      <c r="DYH4" s="5">
        <f>COUNTIF('Входная информация'!$B$143:$L$157,'Прогноз по дням'!DYH2)+IF(DYH3&gt;5,1,0)</f>
        <v>0</v>
      </c>
      <c r="DYI4" s="5">
        <f>COUNTIF('Входная информация'!$B$143:$L$157,'Прогноз по дням'!DYI2)+IF(DYI3&gt;5,1,0)</f>
        <v>0</v>
      </c>
      <c r="DYJ4" s="5">
        <f>COUNTIF('Входная информация'!$B$143:$L$157,'Прогноз по дням'!DYJ2)+IF(DYJ3&gt;5,1,0)</f>
        <v>1</v>
      </c>
      <c r="DYK4" s="5">
        <f>COUNTIF('Входная информация'!$B$143:$L$157,'Прогноз по дням'!DYK2)+IF(DYK3&gt;5,1,0)</f>
        <v>1</v>
      </c>
      <c r="DYL4" s="5">
        <f>COUNTIF('Входная информация'!$B$143:$L$157,'Прогноз по дням'!DYL2)+IF(DYL3&gt;5,1,0)</f>
        <v>0</v>
      </c>
      <c r="DYM4" s="5">
        <f>COUNTIF('Входная информация'!$B$143:$L$157,'Прогноз по дням'!DYM2)+IF(DYM3&gt;5,1,0)</f>
        <v>0</v>
      </c>
      <c r="DYN4" s="5">
        <f>COUNTIF('Входная информация'!$B$143:$L$157,'Прогноз по дням'!DYN2)+IF(DYN3&gt;5,1,0)</f>
        <v>0</v>
      </c>
      <c r="DYO4" s="5">
        <f>COUNTIF('Входная информация'!$B$143:$L$157,'Прогноз по дням'!DYO2)+IF(DYO3&gt;5,1,0)</f>
        <v>0</v>
      </c>
      <c r="DYP4" s="5">
        <f>COUNTIF('Входная информация'!$B$143:$L$157,'Прогноз по дням'!DYP2)+IF(DYP3&gt;5,1,0)</f>
        <v>0</v>
      </c>
      <c r="DYQ4" s="5">
        <f>COUNTIF('Входная информация'!$B$143:$L$157,'Прогноз по дням'!DYQ2)+IF(DYQ3&gt;5,1,0)</f>
        <v>1</v>
      </c>
      <c r="DYR4" s="5">
        <f>COUNTIF('Входная информация'!$B$143:$L$157,'Прогноз по дням'!DYR2)+IF(DYR3&gt;5,1,0)</f>
        <v>1</v>
      </c>
      <c r="DYS4" s="5">
        <f>COUNTIF('Входная информация'!$B$143:$L$157,'Прогноз по дням'!DYS2)+IF(DYS3&gt;5,1,0)</f>
        <v>0</v>
      </c>
      <c r="DYT4" s="5">
        <f>COUNTIF('Входная информация'!$B$143:$L$157,'Прогноз по дням'!DYT2)+IF(DYT3&gt;5,1,0)</f>
        <v>0</v>
      </c>
      <c r="DYU4" s="5">
        <f>COUNTIF('Входная информация'!$B$143:$L$157,'Прогноз по дням'!DYU2)+IF(DYU3&gt;5,1,0)</f>
        <v>0</v>
      </c>
      <c r="DYV4" s="5">
        <f>COUNTIF('Входная информация'!$B$143:$L$157,'Прогноз по дням'!DYV2)+IF(DYV3&gt;5,1,0)</f>
        <v>0</v>
      </c>
      <c r="DYW4" s="5">
        <f>COUNTIF('Входная информация'!$B$143:$L$157,'Прогноз по дням'!DYW2)+IF(DYW3&gt;5,1,0)</f>
        <v>0</v>
      </c>
      <c r="DYX4" s="5">
        <f>COUNTIF('Входная информация'!$B$143:$L$157,'Прогноз по дням'!DYX2)+IF(DYX3&gt;5,1,0)</f>
        <v>1</v>
      </c>
      <c r="DYY4" s="5">
        <f>COUNTIF('Входная информация'!$B$143:$L$157,'Прогноз по дням'!DYY2)+IF(DYY3&gt;5,1,0)</f>
        <v>1</v>
      </c>
      <c r="DYZ4" s="5">
        <f>COUNTIF('Входная информация'!$B$143:$L$157,'Прогноз по дням'!DYZ2)+IF(DYZ3&gt;5,1,0)</f>
        <v>0</v>
      </c>
      <c r="DZA4" s="5">
        <f>COUNTIF('Входная информация'!$B$143:$L$157,'Прогноз по дням'!DZA2)+IF(DZA3&gt;5,1,0)</f>
        <v>0</v>
      </c>
      <c r="DZB4" s="5">
        <f>COUNTIF('Входная информация'!$B$143:$L$157,'Прогноз по дням'!DZB2)+IF(DZB3&gt;5,1,0)</f>
        <v>0</v>
      </c>
      <c r="DZC4" s="5">
        <f>COUNTIF('Входная информация'!$B$143:$L$157,'Прогноз по дням'!DZC2)+IF(DZC3&gt;5,1,0)</f>
        <v>0</v>
      </c>
      <c r="DZD4" s="5">
        <f>COUNTIF('Входная информация'!$B$143:$L$157,'Прогноз по дням'!DZD2)+IF(DZD3&gt;5,1,0)</f>
        <v>0</v>
      </c>
      <c r="DZE4" s="5">
        <f>COUNTIF('Входная информация'!$B$143:$L$157,'Прогноз по дням'!DZE2)+IF(DZE3&gt;5,1,0)</f>
        <v>1</v>
      </c>
      <c r="DZF4" s="5">
        <f>COUNTIF('Входная информация'!$B$143:$L$157,'Прогноз по дням'!DZF2)+IF(DZF3&gt;5,1,0)</f>
        <v>1</v>
      </c>
      <c r="DZG4" s="5">
        <f>COUNTIF('Входная информация'!$B$143:$L$157,'Прогноз по дням'!DZG2)+IF(DZG3&gt;5,1,0)</f>
        <v>0</v>
      </c>
      <c r="DZH4" s="5">
        <f>COUNTIF('Входная информация'!$B$143:$L$157,'Прогноз по дням'!DZH2)+IF(DZH3&gt;5,1,0)</f>
        <v>0</v>
      </c>
      <c r="DZI4" s="5">
        <f>COUNTIF('Входная информация'!$B$143:$L$157,'Прогноз по дням'!DZI2)+IF(DZI3&gt;5,1,0)</f>
        <v>0</v>
      </c>
      <c r="DZJ4" s="5">
        <f>COUNTIF('Входная информация'!$B$143:$L$157,'Прогноз по дням'!DZJ2)+IF(DZJ3&gt;5,1,0)</f>
        <v>0</v>
      </c>
      <c r="DZK4" s="5">
        <f>COUNTIF('Входная информация'!$B$143:$L$157,'Прогноз по дням'!DZK2)+IF(DZK3&gt;5,1,0)</f>
        <v>0</v>
      </c>
      <c r="DZL4" s="5">
        <f>COUNTIF('Входная информация'!$B$143:$L$157,'Прогноз по дням'!DZL2)+IF(DZL3&gt;5,1,0)</f>
        <v>1</v>
      </c>
      <c r="DZM4" s="5">
        <f>COUNTIF('Входная информация'!$B$143:$L$157,'Прогноз по дням'!DZM2)+IF(DZM3&gt;5,1,0)</f>
        <v>1</v>
      </c>
      <c r="DZN4" s="5">
        <f>COUNTIF('Входная информация'!$B$143:$L$157,'Прогноз по дням'!DZN2)+IF(DZN3&gt;5,1,0)</f>
        <v>0</v>
      </c>
      <c r="DZO4" s="5">
        <f>COUNTIF('Входная информация'!$B$143:$L$157,'Прогноз по дням'!DZO2)+IF(DZO3&gt;5,1,0)</f>
        <v>0</v>
      </c>
      <c r="DZP4" s="5">
        <f>COUNTIF('Входная информация'!$B$143:$L$157,'Прогноз по дням'!DZP2)+IF(DZP3&gt;5,1,0)</f>
        <v>0</v>
      </c>
      <c r="DZQ4" s="5">
        <f>COUNTIF('Входная информация'!$B$143:$L$157,'Прогноз по дням'!DZQ2)+IF(DZQ3&gt;5,1,0)</f>
        <v>0</v>
      </c>
      <c r="DZR4" s="5">
        <f>COUNTIF('Входная информация'!$B$143:$L$157,'Прогноз по дням'!DZR2)+IF(DZR3&gt;5,1,0)</f>
        <v>0</v>
      </c>
      <c r="DZS4" s="5">
        <f>COUNTIF('Входная информация'!$B$143:$L$157,'Прогноз по дням'!DZS2)+IF(DZS3&gt;5,1,0)</f>
        <v>1</v>
      </c>
      <c r="DZT4" s="5">
        <f>COUNTIF('Входная информация'!$B$143:$L$157,'Прогноз по дням'!DZT2)+IF(DZT3&gt;5,1,0)</f>
        <v>1</v>
      </c>
      <c r="DZU4" s="5">
        <f>COUNTIF('Входная информация'!$B$143:$L$157,'Прогноз по дням'!DZU2)+IF(DZU3&gt;5,1,0)</f>
        <v>0</v>
      </c>
      <c r="DZV4" s="5">
        <f>COUNTIF('Входная информация'!$B$143:$L$157,'Прогноз по дням'!DZV2)+IF(DZV3&gt;5,1,0)</f>
        <v>0</v>
      </c>
      <c r="DZW4" s="5">
        <f>COUNTIF('Входная информация'!$B$143:$L$157,'Прогноз по дням'!DZW2)+IF(DZW3&gt;5,1,0)</f>
        <v>0</v>
      </c>
      <c r="DZX4" s="5">
        <f>COUNTIF('Входная информация'!$B$143:$L$157,'Прогноз по дням'!DZX2)+IF(DZX3&gt;5,1,0)</f>
        <v>0</v>
      </c>
      <c r="DZY4" s="5">
        <f>COUNTIF('Входная информация'!$B$143:$L$157,'Прогноз по дням'!DZY2)+IF(DZY3&gt;5,1,0)</f>
        <v>0</v>
      </c>
      <c r="DZZ4" s="5">
        <f>COUNTIF('Входная информация'!$B$143:$L$157,'Прогноз по дням'!DZZ2)+IF(DZZ3&gt;5,1,0)</f>
        <v>1</v>
      </c>
      <c r="EAA4" s="5">
        <f>COUNTIF('Входная информация'!$B$143:$L$157,'Прогноз по дням'!EAA2)+IF(EAA3&gt;5,1,0)</f>
        <v>1</v>
      </c>
      <c r="EAB4" s="5">
        <f>COUNTIF('Входная информация'!$B$143:$L$157,'Прогноз по дням'!EAB2)+IF(EAB3&gt;5,1,0)</f>
        <v>0</v>
      </c>
      <c r="EAC4" s="5">
        <f>COUNTIF('Входная информация'!$B$143:$L$157,'Прогноз по дням'!EAC2)+IF(EAC3&gt;5,1,0)</f>
        <v>0</v>
      </c>
      <c r="EAD4" s="5">
        <f>COUNTIF('Входная информация'!$B$143:$L$157,'Прогноз по дням'!EAD2)+IF(EAD3&gt;5,1,0)</f>
        <v>0</v>
      </c>
      <c r="EAE4" s="5">
        <f>COUNTIF('Входная информация'!$B$143:$L$157,'Прогноз по дням'!EAE2)+IF(EAE3&gt;5,1,0)</f>
        <v>0</v>
      </c>
      <c r="EAF4" s="5">
        <f>COUNTIF('Входная информация'!$B$143:$L$157,'Прогноз по дням'!EAF2)+IF(EAF3&gt;5,1,0)</f>
        <v>0</v>
      </c>
      <c r="EAG4" s="5">
        <f>COUNTIF('Входная информация'!$B$143:$L$157,'Прогноз по дням'!EAG2)+IF(EAG3&gt;5,1,0)</f>
        <v>1</v>
      </c>
      <c r="EAH4" s="5">
        <f>COUNTIF('Входная информация'!$B$143:$L$157,'Прогноз по дням'!EAH2)+IF(EAH3&gt;5,1,0)</f>
        <v>1</v>
      </c>
      <c r="EAI4" s="5">
        <f>COUNTIF('Входная информация'!$B$143:$L$157,'Прогноз по дням'!EAI2)+IF(EAI3&gt;5,1,0)</f>
        <v>0</v>
      </c>
      <c r="EAJ4" s="5">
        <f>COUNTIF('Входная информация'!$B$143:$L$157,'Прогноз по дням'!EAJ2)+IF(EAJ3&gt;5,1,0)</f>
        <v>1</v>
      </c>
      <c r="EAK4" s="5">
        <f>COUNTIF('Входная информация'!$B$143:$L$157,'Прогноз по дням'!EAK2)+IF(EAK3&gt;5,1,0)</f>
        <v>0</v>
      </c>
      <c r="EAL4" s="5">
        <f>COUNTIF('Входная информация'!$B$143:$L$157,'Прогноз по дням'!EAL2)+IF(EAL3&gt;5,1,0)</f>
        <v>0</v>
      </c>
      <c r="EAM4" s="5">
        <f>COUNTIF('Входная информация'!$B$143:$L$157,'Прогноз по дням'!EAM2)+IF(EAM3&gt;5,1,0)</f>
        <v>0</v>
      </c>
      <c r="EAN4" s="5">
        <f>COUNTIF('Входная информация'!$B$143:$L$157,'Прогноз по дням'!EAN2)+IF(EAN3&gt;5,1,0)</f>
        <v>1</v>
      </c>
      <c r="EAO4" s="5">
        <f>COUNTIF('Входная информация'!$B$143:$L$157,'Прогноз по дням'!EAO2)+IF(EAO3&gt;5,1,0)</f>
        <v>1</v>
      </c>
      <c r="EAP4" s="5">
        <f>COUNTIF('Входная информация'!$B$143:$L$157,'Прогноз по дням'!EAP2)+IF(EAP3&gt;5,1,0)</f>
        <v>0</v>
      </c>
      <c r="EAQ4" s="5">
        <f>COUNTIF('Входная информация'!$B$143:$L$157,'Прогноз по дням'!EAQ2)+IF(EAQ3&gt;5,1,0)</f>
        <v>0</v>
      </c>
      <c r="EAR4" s="5">
        <f>COUNTIF('Входная информация'!$B$143:$L$157,'Прогноз по дням'!EAR2)+IF(EAR3&gt;5,1,0)</f>
        <v>0</v>
      </c>
      <c r="EAS4" s="5">
        <f>COUNTIF('Входная информация'!$B$143:$L$157,'Прогноз по дням'!EAS2)+IF(EAS3&gt;5,1,0)</f>
        <v>0</v>
      </c>
      <c r="EAT4" s="5">
        <f>COUNTIF('Входная информация'!$B$143:$L$157,'Прогноз по дням'!EAT2)+IF(EAT3&gt;5,1,0)</f>
        <v>0</v>
      </c>
      <c r="EAU4" s="5">
        <f>COUNTIF('Входная информация'!$B$143:$L$157,'Прогноз по дням'!EAU2)+IF(EAU3&gt;5,1,0)</f>
        <v>1</v>
      </c>
      <c r="EAV4" s="5">
        <f>COUNTIF('Входная информация'!$B$143:$L$157,'Прогноз по дням'!EAV2)+IF(EAV3&gt;5,1,0)</f>
        <v>1</v>
      </c>
      <c r="EAW4" s="5">
        <f>COUNTIF('Входная информация'!$B$143:$L$157,'Прогноз по дням'!EAW2)+IF(EAW3&gt;5,1,0)</f>
        <v>0</v>
      </c>
      <c r="EAX4" s="5">
        <f>COUNTIF('Входная информация'!$B$143:$L$157,'Прогноз по дням'!EAX2)+IF(EAX3&gt;5,1,0)</f>
        <v>0</v>
      </c>
      <c r="EAY4" s="5">
        <f>COUNTIF('Входная информация'!$B$143:$L$157,'Прогноз по дням'!EAY2)+IF(EAY3&gt;5,1,0)</f>
        <v>0</v>
      </c>
      <c r="EAZ4" s="5">
        <f>COUNTIF('Входная информация'!$B$143:$L$157,'Прогноз по дням'!EAZ2)+IF(EAZ3&gt;5,1,0)</f>
        <v>0</v>
      </c>
      <c r="EBA4" s="5">
        <f>COUNTIF('Входная информация'!$B$143:$L$157,'Прогноз по дням'!EBA2)+IF(EBA3&gt;5,1,0)</f>
        <v>0</v>
      </c>
      <c r="EBB4" s="5">
        <f>COUNTIF('Входная информация'!$B$143:$L$157,'Прогноз по дням'!EBB2)+IF(EBB3&gt;5,1,0)</f>
        <v>1</v>
      </c>
      <c r="EBC4" s="5">
        <f>COUNTIF('Входная информация'!$B$143:$L$157,'Прогноз по дням'!EBC2)+IF(EBC3&gt;5,1,0)</f>
        <v>1</v>
      </c>
      <c r="EBD4" s="5">
        <f>COUNTIF('Входная информация'!$B$143:$L$157,'Прогноз по дням'!EBD2)+IF(EBD3&gt;5,1,0)</f>
        <v>0</v>
      </c>
      <c r="EBE4" s="5">
        <f>COUNTIF('Входная информация'!$B$143:$L$157,'Прогноз по дням'!EBE2)+IF(EBE3&gt;5,1,0)</f>
        <v>0</v>
      </c>
      <c r="EBF4" s="5">
        <f>COUNTIF('Входная информация'!$B$143:$L$157,'Прогноз по дням'!EBF2)+IF(EBF3&gt;5,1,0)</f>
        <v>0</v>
      </c>
      <c r="EBG4" s="5">
        <f>COUNTIF('Входная информация'!$B$143:$L$157,'Прогноз по дням'!EBG2)+IF(EBG3&gt;5,1,0)</f>
        <v>0</v>
      </c>
      <c r="EBH4" s="5">
        <f>COUNTIF('Входная информация'!$B$143:$L$157,'Прогноз по дням'!EBH2)+IF(EBH3&gt;5,1,0)</f>
        <v>0</v>
      </c>
      <c r="EBI4" s="5">
        <f>COUNTIF('Входная информация'!$B$143:$L$157,'Прогноз по дням'!EBI2)+IF(EBI3&gt;5,1,0)</f>
        <v>1</v>
      </c>
      <c r="EBJ4" s="5">
        <f>COUNTIF('Входная информация'!$B$143:$L$157,'Прогноз по дням'!EBJ2)+IF(EBJ3&gt;5,1,0)</f>
        <v>1</v>
      </c>
      <c r="EBK4" s="5">
        <f>COUNTIF('Входная информация'!$B$143:$L$157,'Прогноз по дням'!EBK2)+IF(EBK3&gt;5,1,0)</f>
        <v>0</v>
      </c>
      <c r="EBL4" s="5">
        <f>COUNTIF('Входная информация'!$B$143:$L$157,'Прогноз по дням'!EBL2)+IF(EBL3&gt;5,1,0)</f>
        <v>0</v>
      </c>
      <c r="EBM4" s="5">
        <f>COUNTIF('Входная информация'!$B$143:$L$157,'Прогноз по дням'!EBM2)+IF(EBM3&gt;5,1,0)</f>
        <v>0</v>
      </c>
      <c r="EBN4" s="5">
        <f>COUNTIF('Входная информация'!$B$143:$L$157,'Прогноз по дням'!EBN2)+IF(EBN3&gt;5,1,0)</f>
        <v>0</v>
      </c>
      <c r="EBO4" s="5">
        <f>COUNTIF('Входная информация'!$B$143:$L$157,'Прогноз по дням'!EBO2)+IF(EBO3&gt;5,1,0)</f>
        <v>0</v>
      </c>
      <c r="EBP4" s="5">
        <f>COUNTIF('Входная информация'!$B$143:$L$157,'Прогноз по дням'!EBP2)+IF(EBP3&gt;5,1,0)</f>
        <v>1</v>
      </c>
      <c r="EBQ4" s="5">
        <f>COUNTIF('Входная информация'!$B$143:$L$157,'Прогноз по дням'!EBQ2)+IF(EBQ3&gt;5,1,0)</f>
        <v>1</v>
      </c>
      <c r="EBR4" s="5">
        <f>COUNTIF('Входная информация'!$B$143:$L$157,'Прогноз по дням'!EBR2)+IF(EBR3&gt;5,1,0)</f>
        <v>0</v>
      </c>
      <c r="EBS4" s="5">
        <f>COUNTIF('Входная информация'!$B$143:$L$157,'Прогноз по дням'!EBS2)+IF(EBS3&gt;5,1,0)</f>
        <v>0</v>
      </c>
      <c r="EBT4" s="5">
        <f>COUNTIF('Входная информация'!$B$143:$L$157,'Прогноз по дням'!EBT2)+IF(EBT3&gt;5,1,0)</f>
        <v>0</v>
      </c>
      <c r="EBU4" s="5">
        <f>COUNTIF('Входная информация'!$B$143:$L$157,'Прогноз по дням'!EBU2)+IF(EBU3&gt;5,1,0)</f>
        <v>0</v>
      </c>
      <c r="EBV4" s="5">
        <f>COUNTIF('Входная информация'!$B$143:$L$157,'Прогноз по дням'!EBV2)+IF(EBV3&gt;5,1,0)</f>
        <v>0</v>
      </c>
      <c r="EBW4" s="5">
        <f>COUNTIF('Входная информация'!$B$143:$L$157,'Прогноз по дням'!EBW2)+IF(EBW3&gt;5,1,0)</f>
        <v>1</v>
      </c>
      <c r="EBX4" s="5">
        <f>COUNTIF('Входная информация'!$B$143:$L$157,'Прогноз по дням'!EBX2)+IF(EBX3&gt;5,1,0)</f>
        <v>1</v>
      </c>
      <c r="EBY4" s="5">
        <f>COUNTIF('Входная информация'!$B$143:$L$157,'Прогноз по дням'!EBY2)+IF(EBY3&gt;5,1,0)</f>
        <v>0</v>
      </c>
      <c r="EBZ4" s="5">
        <f>COUNTIF('Входная информация'!$B$143:$L$157,'Прогноз по дням'!EBZ2)+IF(EBZ3&gt;5,1,0)</f>
        <v>0</v>
      </c>
      <c r="ECA4" s="5">
        <f>COUNTIF('Входная информация'!$B$143:$L$157,'Прогноз по дням'!ECA2)+IF(ECA3&gt;5,1,0)</f>
        <v>0</v>
      </c>
      <c r="ECB4" s="5">
        <f>COUNTIF('Входная информация'!$B$143:$L$157,'Прогноз по дням'!ECB2)+IF(ECB3&gt;5,1,0)</f>
        <v>0</v>
      </c>
      <c r="ECC4" s="5">
        <f>COUNTIF('Входная информация'!$B$143:$L$157,'Прогноз по дням'!ECC2)+IF(ECC3&gt;5,1,0)</f>
        <v>0</v>
      </c>
      <c r="ECD4" s="5">
        <f>COUNTIF('Входная информация'!$B$143:$L$157,'Прогноз по дням'!ECD2)+IF(ECD3&gt;5,1,0)</f>
        <v>1</v>
      </c>
      <c r="ECE4" s="5">
        <f>COUNTIF('Входная информация'!$B$143:$L$157,'Прогноз по дням'!ECE2)+IF(ECE3&gt;5,1,0)</f>
        <v>1</v>
      </c>
      <c r="ECF4" s="5">
        <f>COUNTIF('Входная информация'!$B$143:$L$157,'Прогноз по дням'!ECF2)+IF(ECF3&gt;5,1,0)</f>
        <v>0</v>
      </c>
      <c r="ECG4" s="5">
        <f>COUNTIF('Входная информация'!$B$143:$L$157,'Прогноз по дням'!ECG2)+IF(ECG3&gt;5,1,0)</f>
        <v>0</v>
      </c>
      <c r="ECH4" s="5">
        <f>COUNTIF('Входная информация'!$B$143:$L$157,'Прогноз по дням'!ECH2)+IF(ECH3&gt;5,1,0)</f>
        <v>0</v>
      </c>
      <c r="ECI4" s="5">
        <f>COUNTIF('Входная информация'!$B$143:$L$157,'Прогноз по дням'!ECI2)+IF(ECI3&gt;5,1,0)</f>
        <v>0</v>
      </c>
      <c r="ECJ4" s="5">
        <f>COUNTIF('Входная информация'!$B$143:$L$157,'Прогноз по дням'!ECJ2)+IF(ECJ3&gt;5,1,0)</f>
        <v>0</v>
      </c>
      <c r="ECK4" s="5">
        <f>COUNTIF('Входная информация'!$B$143:$L$157,'Прогноз по дням'!ECK2)+IF(ECK3&gt;5,1,0)</f>
        <v>1</v>
      </c>
      <c r="ECL4" s="5">
        <f>COUNTIF('Входная информация'!$B$143:$L$157,'Прогноз по дням'!ECL2)+IF(ECL3&gt;5,1,0)</f>
        <v>1</v>
      </c>
      <c r="ECM4" s="5">
        <f>COUNTIF('Входная информация'!$B$143:$L$157,'Прогноз по дням'!ECM2)+IF(ECM3&gt;5,1,0)</f>
        <v>0</v>
      </c>
      <c r="ECN4" s="5">
        <f>COUNTIF('Входная информация'!$B$143:$L$157,'Прогноз по дням'!ECN2)+IF(ECN3&gt;5,1,0)</f>
        <v>0</v>
      </c>
      <c r="ECO4" s="5">
        <f>COUNTIF('Входная информация'!$B$143:$L$157,'Прогноз по дням'!ECO2)+IF(ECO3&gt;5,1,0)</f>
        <v>1</v>
      </c>
      <c r="ECP4" s="5">
        <f>COUNTIF('Входная информация'!$B$143:$L$157,'Прогноз по дням'!ECP2)+IF(ECP3&gt;5,1,0)</f>
        <v>1</v>
      </c>
      <c r="ECQ4" s="5">
        <f>COUNTIF('Входная информация'!$B$143:$L$157,'Прогноз по дням'!ECQ2)+IF(ECQ3&gt;5,1,0)</f>
        <v>1</v>
      </c>
      <c r="ECR4" s="5">
        <f>COUNTIF('Входная информация'!$B$143:$L$157,'Прогноз по дням'!ECR2)+IF(ECR3&gt;5,1,0)</f>
        <v>2</v>
      </c>
      <c r="ECS4" s="5">
        <f>COUNTIF('Входная информация'!$B$143:$L$157,'Прогноз по дням'!ECS2)+IF(ECS3&gt;5,1,0)</f>
        <v>2</v>
      </c>
      <c r="ECT4" s="5">
        <f>COUNTIF('Входная информация'!$B$143:$L$157,'Прогноз по дням'!ECT2)+IF(ECT3&gt;5,1,0)</f>
        <v>1</v>
      </c>
      <c r="ECU4" s="5">
        <f>COUNTIF('Входная информация'!$B$143:$L$157,'Прогноз по дням'!ECU2)+IF(ECU3&gt;5,1,0)</f>
        <v>1</v>
      </c>
      <c r="ECV4" s="5">
        <f>COUNTIF('Входная информация'!$B$143:$L$157,'Прогноз по дням'!ECV2)+IF(ECV3&gt;5,1,0)</f>
        <v>1</v>
      </c>
      <c r="ECW4" s="5">
        <f>COUNTIF('Входная информация'!$B$143:$L$157,'Прогноз по дням'!ECW2)+IF(ECW3&gt;5,1,0)</f>
        <v>1</v>
      </c>
      <c r="ECX4" s="5">
        <f>COUNTIF('Входная информация'!$B$143:$L$157,'Прогноз по дням'!ECX2)+IF(ECX3&gt;5,1,0)</f>
        <v>0</v>
      </c>
      <c r="ECY4" s="5">
        <f>COUNTIF('Входная информация'!$B$143:$L$157,'Прогноз по дням'!ECY2)+IF(ECY3&gt;5,1,0)</f>
        <v>1</v>
      </c>
      <c r="ECZ4" s="5">
        <f>COUNTIF('Входная информация'!$B$143:$L$157,'Прогноз по дням'!ECZ2)+IF(ECZ3&gt;5,1,0)</f>
        <v>1</v>
      </c>
      <c r="EDA4" s="5">
        <f>COUNTIF('Входная информация'!$B$143:$L$157,'Прогноз по дням'!EDA2)+IF(EDA3&gt;5,1,0)</f>
        <v>0</v>
      </c>
      <c r="EDB4" s="5">
        <f>COUNTIF('Входная информация'!$B$143:$L$157,'Прогноз по дням'!EDB2)+IF(EDB3&gt;5,1,0)</f>
        <v>0</v>
      </c>
      <c r="EDC4" s="5">
        <f>COUNTIF('Входная информация'!$B$143:$L$157,'Прогноз по дням'!EDC2)+IF(EDC3&gt;5,1,0)</f>
        <v>0</v>
      </c>
      <c r="EDD4" s="5">
        <f>COUNTIF('Входная информация'!$B$143:$L$157,'Прогноз по дням'!EDD2)+IF(EDD3&gt;5,1,0)</f>
        <v>0</v>
      </c>
      <c r="EDE4" s="5">
        <f>COUNTIF('Входная информация'!$B$143:$L$157,'Прогноз по дням'!EDE2)+IF(EDE3&gt;5,1,0)</f>
        <v>0</v>
      </c>
      <c r="EDF4" s="5">
        <f>COUNTIF('Входная информация'!$B$143:$L$157,'Прогноз по дням'!EDF2)+IF(EDF3&gt;5,1,0)</f>
        <v>1</v>
      </c>
      <c r="EDG4" s="5">
        <f>COUNTIF('Входная информация'!$B$143:$L$157,'Прогноз по дням'!EDG2)+IF(EDG3&gt;5,1,0)</f>
        <v>1</v>
      </c>
      <c r="EDH4" s="5">
        <f>COUNTIF('Входная информация'!$B$143:$L$157,'Прогноз по дням'!EDH2)+IF(EDH3&gt;5,1,0)</f>
        <v>0</v>
      </c>
      <c r="EDI4" s="5">
        <f>COUNTIF('Входная информация'!$B$143:$L$157,'Прогноз по дням'!EDI2)+IF(EDI3&gt;5,1,0)</f>
        <v>0</v>
      </c>
      <c r="EDJ4" s="5">
        <f>COUNTIF('Входная информация'!$B$143:$L$157,'Прогноз по дням'!EDJ2)+IF(EDJ3&gt;5,1,0)</f>
        <v>0</v>
      </c>
      <c r="EDK4" s="5">
        <f>COUNTIF('Входная информация'!$B$143:$L$157,'Прогноз по дням'!EDK2)+IF(EDK3&gt;5,1,0)</f>
        <v>0</v>
      </c>
      <c r="EDL4" s="5">
        <f>COUNTIF('Входная информация'!$B$143:$L$157,'Прогноз по дням'!EDL2)+IF(EDL3&gt;5,1,0)</f>
        <v>0</v>
      </c>
      <c r="EDM4" s="5">
        <f>COUNTIF('Входная информация'!$B$143:$L$157,'Прогноз по дням'!EDM2)+IF(EDM3&gt;5,1,0)</f>
        <v>1</v>
      </c>
      <c r="EDN4" s="5">
        <f>COUNTIF('Входная информация'!$B$143:$L$157,'Прогноз по дням'!EDN2)+IF(EDN3&gt;5,1,0)</f>
        <v>1</v>
      </c>
      <c r="EDO4" s="5">
        <f>COUNTIF('Входная информация'!$B$143:$L$157,'Прогноз по дням'!EDO2)+IF(EDO3&gt;5,1,0)</f>
        <v>0</v>
      </c>
      <c r="EDP4" s="5">
        <f>COUNTIF('Входная информация'!$B$143:$L$157,'Прогноз по дням'!EDP2)+IF(EDP3&gt;5,1,0)</f>
        <v>0</v>
      </c>
      <c r="EDQ4" s="5">
        <f>COUNTIF('Входная информация'!$B$143:$L$157,'Прогноз по дням'!EDQ2)+IF(EDQ3&gt;5,1,0)</f>
        <v>0</v>
      </c>
      <c r="EDR4" s="5">
        <f>COUNTIF('Входная информация'!$B$143:$L$157,'Прогноз по дням'!EDR2)+IF(EDR3&gt;5,1,0)</f>
        <v>0</v>
      </c>
      <c r="EDS4" s="5">
        <f>COUNTIF('Входная информация'!$B$143:$L$157,'Прогноз по дням'!EDS2)+IF(EDS3&gt;5,1,0)</f>
        <v>0</v>
      </c>
      <c r="EDT4" s="5">
        <f>COUNTIF('Входная информация'!$B$143:$L$157,'Прогноз по дням'!EDT2)+IF(EDT3&gt;5,1,0)</f>
        <v>1</v>
      </c>
      <c r="EDU4" s="5">
        <f>COUNTIF('Входная информация'!$B$143:$L$157,'Прогноз по дням'!EDU2)+IF(EDU3&gt;5,1,0)</f>
        <v>1</v>
      </c>
      <c r="EDV4" s="5">
        <f>COUNTIF('Входная информация'!$B$143:$L$157,'Прогноз по дням'!EDV2)+IF(EDV3&gt;5,1,0)</f>
        <v>0</v>
      </c>
      <c r="EDW4" s="5">
        <f>COUNTIF('Входная информация'!$B$143:$L$157,'Прогноз по дням'!EDW2)+IF(EDW3&gt;5,1,0)</f>
        <v>0</v>
      </c>
      <c r="EDX4" s="5">
        <f>COUNTIF('Входная информация'!$B$143:$L$157,'Прогноз по дням'!EDX2)+IF(EDX3&gt;5,1,0)</f>
        <v>0</v>
      </c>
      <c r="EDY4" s="5">
        <f>COUNTIF('Входная информация'!$B$143:$L$157,'Прогноз по дням'!EDY2)+IF(EDY3&gt;5,1,0)</f>
        <v>0</v>
      </c>
      <c r="EDZ4" s="5">
        <f>COUNTIF('Входная информация'!$B$143:$L$157,'Прогноз по дням'!EDZ2)+IF(EDZ3&gt;5,1,0)</f>
        <v>0</v>
      </c>
      <c r="EEA4" s="5">
        <f>COUNTIF('Входная информация'!$B$143:$L$157,'Прогноз по дням'!EEA2)+IF(EEA3&gt;5,1,0)</f>
        <v>1</v>
      </c>
      <c r="EEB4" s="5">
        <f>COUNTIF('Входная информация'!$B$143:$L$157,'Прогноз по дням'!EEB2)+IF(EEB3&gt;5,1,0)</f>
        <v>1</v>
      </c>
      <c r="EEC4" s="5">
        <f>COUNTIF('Входная информация'!$B$143:$L$157,'Прогноз по дням'!EEC2)+IF(EEC3&gt;5,1,0)</f>
        <v>0</v>
      </c>
      <c r="EED4" s="5">
        <f>COUNTIF('Входная информация'!$B$143:$L$157,'Прогноз по дням'!EED2)+IF(EED3&gt;5,1,0)</f>
        <v>0</v>
      </c>
      <c r="EEE4" s="5">
        <f>COUNTIF('Входная информация'!$B$143:$L$157,'Прогноз по дням'!EEE2)+IF(EEE3&gt;5,1,0)</f>
        <v>0</v>
      </c>
      <c r="EEF4" s="5">
        <f>COUNTIF('Входная информация'!$B$143:$L$157,'Прогноз по дням'!EEF2)+IF(EEF3&gt;5,1,0)</f>
        <v>0</v>
      </c>
      <c r="EEG4" s="5">
        <f>COUNTIF('Входная информация'!$B$143:$L$157,'Прогноз по дням'!EEG2)+IF(EEG3&gt;5,1,0)</f>
        <v>0</v>
      </c>
      <c r="EEH4" s="5">
        <f>COUNTIF('Входная информация'!$B$143:$L$157,'Прогноз по дням'!EEH2)+IF(EEH3&gt;5,1,0)</f>
        <v>1</v>
      </c>
      <c r="EEI4" s="5">
        <f>COUNTIF('Входная информация'!$B$143:$L$157,'Прогноз по дням'!EEI2)+IF(EEI3&gt;5,1,0)</f>
        <v>1</v>
      </c>
      <c r="EEJ4" s="5">
        <f>COUNTIF('Входная информация'!$B$143:$L$157,'Прогноз по дням'!EEJ2)+IF(EEJ3&gt;5,1,0)</f>
        <v>0</v>
      </c>
      <c r="EEK4" s="5">
        <f>COUNTIF('Входная информация'!$B$143:$L$157,'Прогноз по дням'!EEK2)+IF(EEK3&gt;5,1,0)</f>
        <v>0</v>
      </c>
      <c r="EEL4" s="5">
        <f>COUNTIF('Входная информация'!$B$143:$L$157,'Прогноз по дням'!EEL2)+IF(EEL3&gt;5,1,0)</f>
        <v>0</v>
      </c>
      <c r="EEM4" s="5">
        <f>COUNTIF('Входная информация'!$B$143:$L$157,'Прогноз по дням'!EEM2)+IF(EEM3&gt;5,1,0)</f>
        <v>0</v>
      </c>
      <c r="EEN4" s="5">
        <f>COUNTIF('Входная информация'!$B$143:$L$157,'Прогноз по дням'!EEN2)+IF(EEN3&gt;5,1,0)</f>
        <v>0</v>
      </c>
      <c r="EEO4" s="5">
        <f>COUNTIF('Входная информация'!$B$143:$L$157,'Прогноз по дням'!EEO2)+IF(EEO3&gt;5,1,0)</f>
        <v>1</v>
      </c>
      <c r="EEP4" s="5">
        <f>COUNTIF('Входная информация'!$B$143:$L$157,'Прогноз по дням'!EEP2)+IF(EEP3&gt;5,1,0)</f>
        <v>1</v>
      </c>
      <c r="EEQ4" s="5">
        <f>COUNTIF('Входная информация'!$B$143:$L$157,'Прогноз по дням'!EEQ2)+IF(EEQ3&gt;5,1,0)</f>
        <v>1</v>
      </c>
      <c r="EER4" s="5">
        <f>COUNTIF('Входная информация'!$B$143:$L$157,'Прогноз по дням'!EER2)+IF(EER3&gt;5,1,0)</f>
        <v>0</v>
      </c>
      <c r="EES4" s="5">
        <f>COUNTIF('Входная информация'!$B$143:$L$157,'Прогноз по дням'!EES2)+IF(EES3&gt;5,1,0)</f>
        <v>0</v>
      </c>
      <c r="EET4" s="5">
        <f>COUNTIF('Входная информация'!$B$143:$L$157,'Прогноз по дням'!EET2)+IF(EET3&gt;5,1,0)</f>
        <v>0</v>
      </c>
      <c r="EEU4" s="5">
        <f>COUNTIF('Входная информация'!$B$143:$L$157,'Прогноз по дням'!EEU2)+IF(EEU3&gt;5,1,0)</f>
        <v>0</v>
      </c>
      <c r="EEV4" s="5">
        <f>COUNTIF('Входная информация'!$B$143:$L$157,'Прогноз по дням'!EEV2)+IF(EEV3&gt;5,1,0)</f>
        <v>1</v>
      </c>
      <c r="EEW4" s="5">
        <f>COUNTIF('Входная информация'!$B$143:$L$157,'Прогноз по дням'!EEW2)+IF(EEW3&gt;5,1,0)</f>
        <v>1</v>
      </c>
      <c r="EEX4" s="5">
        <f>COUNTIF('Входная информация'!$B$143:$L$157,'Прогноз по дням'!EEX2)+IF(EEX3&gt;5,1,0)</f>
        <v>0</v>
      </c>
      <c r="EEY4" s="5">
        <f>COUNTIF('Входная информация'!$B$143:$L$157,'Прогноз по дням'!EEY2)+IF(EEY3&gt;5,1,0)</f>
        <v>0</v>
      </c>
      <c r="EEZ4" s="5">
        <f>COUNTIF('Входная информация'!$B$143:$L$157,'Прогноз по дням'!EEZ2)+IF(EEZ3&gt;5,1,0)</f>
        <v>0</v>
      </c>
      <c r="EFA4" s="5">
        <f>COUNTIF('Входная информация'!$B$143:$L$157,'Прогноз по дням'!EFA2)+IF(EFA3&gt;5,1,0)</f>
        <v>0</v>
      </c>
      <c r="EFB4" s="5">
        <f>COUNTIF('Входная информация'!$B$143:$L$157,'Прогноз по дням'!EFB2)+IF(EFB3&gt;5,1,0)</f>
        <v>0</v>
      </c>
      <c r="EFC4" s="5">
        <f>COUNTIF('Входная информация'!$B$143:$L$157,'Прогноз по дням'!EFC2)+IF(EFC3&gt;5,1,0)</f>
        <v>1</v>
      </c>
      <c r="EFD4" s="5">
        <f>COUNTIF('Входная информация'!$B$143:$L$157,'Прогноз по дням'!EFD2)+IF(EFD3&gt;5,1,0)</f>
        <v>1</v>
      </c>
      <c r="EFE4" s="5">
        <f>COUNTIF('Входная информация'!$B$143:$L$157,'Прогноз по дням'!EFE2)+IF(EFE3&gt;5,1,0)</f>
        <v>1</v>
      </c>
      <c r="EFF4" s="5">
        <f>COUNTIF('Входная информация'!$B$143:$L$157,'Прогноз по дням'!EFF2)+IF(EFF3&gt;5,1,0)</f>
        <v>0</v>
      </c>
      <c r="EFG4" s="5">
        <f>COUNTIF('Входная информация'!$B$143:$L$157,'Прогноз по дням'!EFG2)+IF(EFG3&gt;5,1,0)</f>
        <v>0</v>
      </c>
      <c r="EFH4" s="5">
        <f>COUNTIF('Входная информация'!$B$143:$L$157,'Прогноз по дням'!EFH2)+IF(EFH3&gt;5,1,0)</f>
        <v>0</v>
      </c>
      <c r="EFI4" s="5">
        <f>COUNTIF('Входная информация'!$B$143:$L$157,'Прогноз по дням'!EFI2)+IF(EFI3&gt;5,1,0)</f>
        <v>0</v>
      </c>
      <c r="EFJ4" s="5">
        <f>COUNTIF('Входная информация'!$B$143:$L$157,'Прогноз по дням'!EFJ2)+IF(EFJ3&gt;5,1,0)</f>
        <v>1</v>
      </c>
      <c r="EFK4" s="5">
        <f>COUNTIF('Входная информация'!$B$143:$L$157,'Прогноз по дням'!EFK2)+IF(EFK3&gt;5,1,0)</f>
        <v>1</v>
      </c>
      <c r="EFL4" s="5">
        <f>COUNTIF('Входная информация'!$B$143:$L$157,'Прогноз по дням'!EFL2)+IF(EFL3&gt;5,1,0)</f>
        <v>0</v>
      </c>
      <c r="EFM4" s="5">
        <f>COUNTIF('Входная информация'!$B$143:$L$157,'Прогноз по дням'!EFM2)+IF(EFM3&gt;5,1,0)</f>
        <v>0</v>
      </c>
      <c r="EFN4" s="5">
        <f>COUNTIF('Входная информация'!$B$143:$L$157,'Прогноз по дням'!EFN2)+IF(EFN3&gt;5,1,0)</f>
        <v>0</v>
      </c>
      <c r="EFO4" s="5">
        <f>COUNTIF('Входная информация'!$B$143:$L$157,'Прогноз по дням'!EFO2)+IF(EFO3&gt;5,1,0)</f>
        <v>0</v>
      </c>
      <c r="EFP4" s="5">
        <f>COUNTIF('Входная информация'!$B$143:$L$157,'Прогноз по дням'!EFP2)+IF(EFP3&gt;5,1,0)</f>
        <v>0</v>
      </c>
      <c r="EFQ4" s="5">
        <f>COUNTIF('Входная информация'!$B$143:$L$157,'Прогноз по дням'!EFQ2)+IF(EFQ3&gt;5,1,0)</f>
        <v>1</v>
      </c>
      <c r="EFR4" s="5">
        <f>COUNTIF('Входная информация'!$B$143:$L$157,'Прогноз по дням'!EFR2)+IF(EFR3&gt;5,1,0)</f>
        <v>1</v>
      </c>
      <c r="EFS4" s="5">
        <f>COUNTIF('Входная информация'!$B$143:$L$157,'Прогноз по дням'!EFS2)+IF(EFS3&gt;5,1,0)</f>
        <v>0</v>
      </c>
      <c r="EFT4" s="5">
        <f>COUNTIF('Входная информация'!$B$143:$L$157,'Прогноз по дням'!EFT2)+IF(EFT3&gt;5,1,0)</f>
        <v>0</v>
      </c>
      <c r="EFU4" s="5">
        <f>COUNTIF('Входная информация'!$B$143:$L$157,'Прогноз по дням'!EFU2)+IF(EFU3&gt;5,1,0)</f>
        <v>0</v>
      </c>
      <c r="EFV4" s="5">
        <f>COUNTIF('Входная информация'!$B$143:$L$157,'Прогноз по дням'!EFV2)+IF(EFV3&gt;5,1,0)</f>
        <v>0</v>
      </c>
      <c r="EFW4" s="5">
        <f>COUNTIF('Входная информация'!$B$143:$L$157,'Прогноз по дням'!EFW2)+IF(EFW3&gt;5,1,0)</f>
        <v>0</v>
      </c>
      <c r="EFX4" s="5">
        <f>COUNTIF('Входная информация'!$B$143:$L$157,'Прогноз по дням'!EFX2)+IF(EFX3&gt;5,1,0)</f>
        <v>1</v>
      </c>
      <c r="EFY4" s="5">
        <f>COUNTIF('Входная информация'!$B$143:$L$157,'Прогноз по дням'!EFY2)+IF(EFY3&gt;5,1,0)</f>
        <v>1</v>
      </c>
      <c r="EFZ4" s="5">
        <f>COUNTIF('Входная информация'!$B$143:$L$157,'Прогноз по дням'!EFZ2)+IF(EFZ3&gt;5,1,0)</f>
        <v>0</v>
      </c>
      <c r="EGA4" s="5">
        <f>COUNTIF('Входная информация'!$B$143:$L$157,'Прогноз по дням'!EGA2)+IF(EGA3&gt;5,1,0)</f>
        <v>0</v>
      </c>
      <c r="EGB4" s="5">
        <f>COUNTIF('Входная информация'!$B$143:$L$157,'Прогноз по дням'!EGB2)+IF(EGB3&gt;5,1,0)</f>
        <v>0</v>
      </c>
      <c r="EGC4" s="5">
        <f>COUNTIF('Входная информация'!$B$143:$L$157,'Прогноз по дням'!EGC2)+IF(EGC3&gt;5,1,0)</f>
        <v>0</v>
      </c>
      <c r="EGD4" s="5">
        <f>COUNTIF('Входная информация'!$B$143:$L$157,'Прогноз по дням'!EGD2)+IF(EGD3&gt;5,1,0)</f>
        <v>0</v>
      </c>
      <c r="EGE4" s="5">
        <f>COUNTIF('Входная информация'!$B$143:$L$157,'Прогноз по дням'!EGE2)+IF(EGE3&gt;5,1,0)</f>
        <v>1</v>
      </c>
      <c r="EGF4" s="5">
        <f>COUNTIF('Входная информация'!$B$143:$L$157,'Прогноз по дням'!EGF2)+IF(EGF3&gt;5,1,0)</f>
        <v>1</v>
      </c>
      <c r="EGG4" s="5">
        <f>COUNTIF('Входная информация'!$B$143:$L$157,'Прогноз по дням'!EGG2)+IF(EGG3&gt;5,1,0)</f>
        <v>0</v>
      </c>
      <c r="EGH4" s="5">
        <f>COUNTIF('Входная информация'!$B$143:$L$157,'Прогноз по дням'!EGH2)+IF(EGH3&gt;5,1,0)</f>
        <v>0</v>
      </c>
      <c r="EGI4" s="5">
        <f>COUNTIF('Входная информация'!$B$143:$L$157,'Прогноз по дням'!EGI2)+IF(EGI3&gt;5,1,0)</f>
        <v>0</v>
      </c>
      <c r="EGJ4" s="5">
        <f>COUNTIF('Входная информация'!$B$143:$L$157,'Прогноз по дням'!EGJ2)+IF(EGJ3&gt;5,1,0)</f>
        <v>0</v>
      </c>
      <c r="EGK4" s="5">
        <f>COUNTIF('Входная информация'!$B$143:$L$157,'Прогноз по дням'!EGK2)+IF(EGK3&gt;5,1,0)</f>
        <v>0</v>
      </c>
      <c r="EGL4" s="5">
        <f>COUNTIF('Входная информация'!$B$143:$L$157,'Прогноз по дням'!EGL2)+IF(EGL3&gt;5,1,0)</f>
        <v>1</v>
      </c>
      <c r="EGM4" s="5">
        <f>COUNTIF('Входная информация'!$B$143:$L$157,'Прогноз по дням'!EGM2)+IF(EGM3&gt;5,1,0)</f>
        <v>1</v>
      </c>
      <c r="EGN4" s="5">
        <f>COUNTIF('Входная информация'!$B$143:$L$157,'Прогноз по дням'!EGN2)+IF(EGN3&gt;5,1,0)</f>
        <v>0</v>
      </c>
      <c r="EGO4" s="5">
        <f>COUNTIF('Входная информация'!$B$143:$L$157,'Прогноз по дням'!EGO2)+IF(EGO3&gt;5,1,0)</f>
        <v>0</v>
      </c>
      <c r="EGP4" s="5">
        <f>COUNTIF('Входная информация'!$B$143:$L$157,'Прогноз по дням'!EGP2)+IF(EGP3&gt;5,1,0)</f>
        <v>0</v>
      </c>
      <c r="EGQ4" s="5">
        <f>COUNTIF('Входная информация'!$B$143:$L$157,'Прогноз по дням'!EGQ2)+IF(EGQ3&gt;5,1,0)</f>
        <v>0</v>
      </c>
      <c r="EGR4" s="5">
        <f>COUNTIF('Входная информация'!$B$143:$L$157,'Прогноз по дням'!EGR2)+IF(EGR3&gt;5,1,0)</f>
        <v>0</v>
      </c>
      <c r="EGS4" s="5">
        <f>COUNTIF('Входная информация'!$B$143:$L$157,'Прогноз по дням'!EGS2)+IF(EGS3&gt;5,1,0)</f>
        <v>1</v>
      </c>
      <c r="EGT4" s="5">
        <f>COUNTIF('Входная информация'!$B$143:$L$157,'Прогноз по дням'!EGT2)+IF(EGT3&gt;5,1,0)</f>
        <v>1</v>
      </c>
      <c r="EGU4" s="5">
        <f>COUNTIF('Входная информация'!$B$143:$L$157,'Прогноз по дням'!EGU2)+IF(EGU3&gt;5,1,0)</f>
        <v>0</v>
      </c>
      <c r="EGV4" s="5">
        <f>COUNTIF('Входная информация'!$B$143:$L$157,'Прогноз по дням'!EGV2)+IF(EGV3&gt;5,1,0)</f>
        <v>0</v>
      </c>
      <c r="EGW4" s="5">
        <f>COUNTIF('Входная информация'!$B$143:$L$157,'Прогноз по дням'!EGW2)+IF(EGW3&gt;5,1,0)</f>
        <v>0</v>
      </c>
      <c r="EGX4" s="5">
        <f>COUNTIF('Входная информация'!$B$143:$L$157,'Прогноз по дням'!EGX2)+IF(EGX3&gt;5,1,0)</f>
        <v>0</v>
      </c>
      <c r="EGY4" s="5">
        <f>COUNTIF('Входная информация'!$B$143:$L$157,'Прогноз по дням'!EGY2)+IF(EGY3&gt;5,1,0)</f>
        <v>0</v>
      </c>
      <c r="EGZ4" s="5">
        <f>COUNTIF('Входная информация'!$B$143:$L$157,'Прогноз по дням'!EGZ2)+IF(EGZ3&gt;5,1,0)</f>
        <v>1</v>
      </c>
      <c r="EHA4" s="5">
        <f>COUNTIF('Входная информация'!$B$143:$L$157,'Прогноз по дням'!EHA2)+IF(EHA3&gt;5,1,0)</f>
        <v>1</v>
      </c>
      <c r="EHB4" s="5">
        <f>COUNTIF('Входная информация'!$B$143:$L$157,'Прогноз по дням'!EHB2)+IF(EHB3&gt;5,1,0)</f>
        <v>0</v>
      </c>
      <c r="EHC4" s="5">
        <f>COUNTIF('Входная информация'!$B$143:$L$157,'Прогноз по дням'!EHC2)+IF(EHC3&gt;5,1,0)</f>
        <v>0</v>
      </c>
      <c r="EHD4" s="5">
        <f>COUNTIF('Входная информация'!$B$143:$L$157,'Прогноз по дням'!EHD2)+IF(EHD3&gt;5,1,0)</f>
        <v>0</v>
      </c>
      <c r="EHE4" s="5">
        <f>COUNTIF('Входная информация'!$B$143:$L$157,'Прогноз по дням'!EHE2)+IF(EHE3&gt;5,1,0)</f>
        <v>0</v>
      </c>
      <c r="EHF4" s="5">
        <f>COUNTIF('Входная информация'!$B$143:$L$157,'Прогноз по дням'!EHF2)+IF(EHF3&gt;5,1,0)</f>
        <v>0</v>
      </c>
      <c r="EHG4" s="5">
        <f>COUNTIF('Входная информация'!$B$143:$L$157,'Прогноз по дням'!EHG2)+IF(EHG3&gt;5,1,0)</f>
        <v>2</v>
      </c>
      <c r="EHH4" s="5">
        <f>COUNTIF('Входная информация'!$B$143:$L$157,'Прогноз по дням'!EHH2)+IF(EHH3&gt;5,1,0)</f>
        <v>1</v>
      </c>
      <c r="EHI4" s="5">
        <f>COUNTIF('Входная информация'!$B$143:$L$157,'Прогноз по дням'!EHI2)+IF(EHI3&gt;5,1,0)</f>
        <v>0</v>
      </c>
      <c r="EHJ4" s="5">
        <f>COUNTIF('Входная информация'!$B$143:$L$157,'Прогноз по дням'!EHJ2)+IF(EHJ3&gt;5,1,0)</f>
        <v>0</v>
      </c>
      <c r="EHK4" s="5">
        <f>COUNTIF('Входная информация'!$B$143:$L$157,'Прогноз по дням'!EHK2)+IF(EHK3&gt;5,1,0)</f>
        <v>0</v>
      </c>
      <c r="EHL4" s="5">
        <f>COUNTIF('Входная информация'!$B$143:$L$157,'Прогноз по дням'!EHL2)+IF(EHL3&gt;5,1,0)</f>
        <v>0</v>
      </c>
      <c r="EHM4" s="5">
        <f>COUNTIF('Входная информация'!$B$143:$L$157,'Прогноз по дням'!EHM2)+IF(EHM3&gt;5,1,0)</f>
        <v>0</v>
      </c>
      <c r="EHN4" s="5">
        <f>COUNTIF('Входная информация'!$B$143:$L$157,'Прогноз по дням'!EHN2)+IF(EHN3&gt;5,1,0)</f>
        <v>1</v>
      </c>
      <c r="EHO4" s="5">
        <f>COUNTIF('Входная информация'!$B$143:$L$157,'Прогноз по дням'!EHO2)+IF(EHO3&gt;5,1,0)</f>
        <v>2</v>
      </c>
      <c r="EHP4" s="5">
        <f>COUNTIF('Входная информация'!$B$143:$L$157,'Прогноз по дням'!EHP2)+IF(EHP3&gt;5,1,0)</f>
        <v>0</v>
      </c>
      <c r="EHQ4" s="5">
        <f>COUNTIF('Входная информация'!$B$143:$L$157,'Прогноз по дням'!EHQ2)+IF(EHQ3&gt;5,1,0)</f>
        <v>0</v>
      </c>
      <c r="EHR4" s="5">
        <f>COUNTIF('Входная информация'!$B$143:$L$157,'Прогноз по дням'!EHR2)+IF(EHR3&gt;5,1,0)</f>
        <v>0</v>
      </c>
      <c r="EHS4" s="5">
        <f>COUNTIF('Входная информация'!$B$143:$L$157,'Прогноз по дням'!EHS2)+IF(EHS3&gt;5,1,0)</f>
        <v>0</v>
      </c>
      <c r="EHT4" s="5">
        <f>COUNTIF('Входная информация'!$B$143:$L$157,'Прогноз по дням'!EHT2)+IF(EHT3&gt;5,1,0)</f>
        <v>0</v>
      </c>
      <c r="EHU4" s="5">
        <f>COUNTIF('Входная информация'!$B$143:$L$157,'Прогноз по дням'!EHU2)+IF(EHU3&gt;5,1,0)</f>
        <v>1</v>
      </c>
      <c r="EHV4" s="5">
        <f>COUNTIF('Входная информация'!$B$143:$L$157,'Прогноз по дням'!EHV2)+IF(EHV3&gt;5,1,0)</f>
        <v>1</v>
      </c>
      <c r="EHW4" s="5">
        <f>COUNTIF('Входная информация'!$B$143:$L$157,'Прогноз по дням'!EHW2)+IF(EHW3&gt;5,1,0)</f>
        <v>0</v>
      </c>
      <c r="EHX4" s="5">
        <f>COUNTIF('Входная информация'!$B$143:$L$157,'Прогноз по дням'!EHX2)+IF(EHX3&gt;5,1,0)</f>
        <v>0</v>
      </c>
      <c r="EHY4" s="5">
        <f>COUNTIF('Входная информация'!$B$143:$L$157,'Прогноз по дням'!EHY2)+IF(EHY3&gt;5,1,0)</f>
        <v>0</v>
      </c>
      <c r="EHZ4" s="5">
        <f>COUNTIF('Входная информация'!$B$143:$L$157,'Прогноз по дням'!EHZ2)+IF(EHZ3&gt;5,1,0)</f>
        <v>0</v>
      </c>
      <c r="EIA4" s="5">
        <f>COUNTIF('Входная информация'!$B$143:$L$157,'Прогноз по дням'!EIA2)+IF(EIA3&gt;5,1,0)</f>
        <v>0</v>
      </c>
      <c r="EIB4" s="5">
        <f>COUNTIF('Входная информация'!$B$143:$L$157,'Прогноз по дням'!EIB2)+IF(EIB3&gt;5,1,0)</f>
        <v>1</v>
      </c>
      <c r="EIC4" s="5">
        <f>COUNTIF('Входная информация'!$B$143:$L$157,'Прогноз по дням'!EIC2)+IF(EIC3&gt;5,1,0)</f>
        <v>1</v>
      </c>
      <c r="EID4" s="5">
        <f>COUNTIF('Входная информация'!$B$143:$L$157,'Прогноз по дням'!EID2)+IF(EID3&gt;5,1,0)</f>
        <v>0</v>
      </c>
      <c r="EIE4" s="5">
        <f>COUNTIF('Входная информация'!$B$143:$L$157,'Прогноз по дням'!EIE2)+IF(EIE3&gt;5,1,0)</f>
        <v>0</v>
      </c>
      <c r="EIF4" s="5">
        <f>COUNTIF('Входная информация'!$B$143:$L$157,'Прогноз по дням'!EIF2)+IF(EIF3&gt;5,1,0)</f>
        <v>0</v>
      </c>
      <c r="EIG4" s="5">
        <f>COUNTIF('Входная информация'!$B$143:$L$157,'Прогноз по дням'!EIG2)+IF(EIG3&gt;5,1,0)</f>
        <v>0</v>
      </c>
      <c r="EIH4" s="5">
        <f>COUNTIF('Входная информация'!$B$143:$L$157,'Прогноз по дням'!EIH2)+IF(EIH3&gt;5,1,0)</f>
        <v>0</v>
      </c>
      <c r="EII4" s="5">
        <f>COUNTIF('Входная информация'!$B$143:$L$157,'Прогноз по дням'!EII2)+IF(EII3&gt;5,1,0)</f>
        <v>1</v>
      </c>
      <c r="EIJ4" s="5">
        <f>COUNTIF('Входная информация'!$B$143:$L$157,'Прогноз по дням'!EIJ2)+IF(EIJ3&gt;5,1,0)</f>
        <v>1</v>
      </c>
      <c r="EIK4" s="5">
        <f>COUNTIF('Входная информация'!$B$143:$L$157,'Прогноз по дням'!EIK2)+IF(EIK3&gt;5,1,0)</f>
        <v>0</v>
      </c>
      <c r="EIL4" s="5">
        <f>COUNTIF('Входная информация'!$B$143:$L$157,'Прогноз по дням'!EIL2)+IF(EIL3&gt;5,1,0)</f>
        <v>0</v>
      </c>
      <c r="EIM4" s="5">
        <f>COUNTIF('Входная информация'!$B$143:$L$157,'Прогноз по дням'!EIM2)+IF(EIM3&gt;5,1,0)</f>
        <v>0</v>
      </c>
      <c r="EIN4" s="5">
        <f>COUNTIF('Входная информация'!$B$143:$L$157,'Прогноз по дням'!EIN2)+IF(EIN3&gt;5,1,0)</f>
        <v>0</v>
      </c>
      <c r="EIO4" s="5">
        <f>COUNTIF('Входная информация'!$B$143:$L$157,'Прогноз по дням'!EIO2)+IF(EIO3&gt;5,1,0)</f>
        <v>0</v>
      </c>
      <c r="EIP4" s="5">
        <f>COUNTIF('Входная информация'!$B$143:$L$157,'Прогноз по дням'!EIP2)+IF(EIP3&gt;5,1,0)</f>
        <v>1</v>
      </c>
      <c r="EIQ4" s="5">
        <f>COUNTIF('Входная информация'!$B$143:$L$157,'Прогноз по дням'!EIQ2)+IF(EIQ3&gt;5,1,0)</f>
        <v>1</v>
      </c>
      <c r="EIR4" s="5">
        <f>COUNTIF('Входная информация'!$B$143:$L$157,'Прогноз по дням'!EIR2)+IF(EIR3&gt;5,1,0)</f>
        <v>0</v>
      </c>
      <c r="EIS4" s="5">
        <f>COUNTIF('Входная информация'!$B$143:$L$157,'Прогноз по дням'!EIS2)+IF(EIS3&gt;5,1,0)</f>
        <v>0</v>
      </c>
      <c r="EIT4" s="5">
        <f>COUNTIF('Входная информация'!$B$143:$L$157,'Прогноз по дням'!EIT2)+IF(EIT3&gt;5,1,0)</f>
        <v>0</v>
      </c>
      <c r="EIU4" s="5">
        <f>COUNTIF('Входная информация'!$B$143:$L$157,'Прогноз по дням'!EIU2)+IF(EIU3&gt;5,1,0)</f>
        <v>0</v>
      </c>
      <c r="EIV4" s="5">
        <f>COUNTIF('Входная информация'!$B$143:$L$157,'Прогноз по дням'!EIV2)+IF(EIV3&gt;5,1,0)</f>
        <v>0</v>
      </c>
      <c r="EIW4" s="5">
        <f>COUNTIF('Входная информация'!$B$143:$L$157,'Прогноз по дням'!EIW2)+IF(EIW3&gt;5,1,0)</f>
        <v>2</v>
      </c>
      <c r="EIX4" s="5">
        <f>COUNTIF('Входная информация'!$B$143:$L$157,'Прогноз по дням'!EIX2)+IF(EIX3&gt;5,1,0)</f>
        <v>1</v>
      </c>
      <c r="EIY4" s="5">
        <f>COUNTIF('Входная информация'!$B$143:$L$157,'Прогноз по дням'!EIY2)+IF(EIY3&gt;5,1,0)</f>
        <v>0</v>
      </c>
      <c r="EIZ4" s="5">
        <f>COUNTIF('Входная информация'!$B$143:$L$157,'Прогноз по дням'!EIZ2)+IF(EIZ3&gt;5,1,0)</f>
        <v>0</v>
      </c>
      <c r="EJA4" s="5">
        <f>COUNTIF('Входная информация'!$B$143:$L$157,'Прогноз по дням'!EJA2)+IF(EJA3&gt;5,1,0)</f>
        <v>0</v>
      </c>
      <c r="EJB4" s="5">
        <f>COUNTIF('Входная информация'!$B$143:$L$157,'Прогноз по дням'!EJB2)+IF(EJB3&gt;5,1,0)</f>
        <v>0</v>
      </c>
      <c r="EJC4" s="5">
        <f>COUNTIF('Входная информация'!$B$143:$L$157,'Прогноз по дням'!EJC2)+IF(EJC3&gt;5,1,0)</f>
        <v>0</v>
      </c>
      <c r="EJD4" s="5">
        <f>COUNTIF('Входная информация'!$B$143:$L$157,'Прогноз по дням'!EJD2)+IF(EJD3&gt;5,1,0)</f>
        <v>1</v>
      </c>
      <c r="EJE4" s="5">
        <f>COUNTIF('Входная информация'!$B$143:$L$157,'Прогноз по дням'!EJE2)+IF(EJE3&gt;5,1,0)</f>
        <v>1</v>
      </c>
      <c r="EJF4" s="5">
        <f>COUNTIF('Входная информация'!$B$143:$L$157,'Прогноз по дням'!EJF2)+IF(EJF3&gt;5,1,0)</f>
        <v>0</v>
      </c>
      <c r="EJG4" s="5">
        <f>COUNTIF('Входная информация'!$B$143:$L$157,'Прогноз по дням'!EJG2)+IF(EJG3&gt;5,1,0)</f>
        <v>0</v>
      </c>
      <c r="EJH4" s="5">
        <f>COUNTIF('Входная информация'!$B$143:$L$157,'Прогноз по дням'!EJH2)+IF(EJH3&gt;5,1,0)</f>
        <v>0</v>
      </c>
      <c r="EJI4" s="5">
        <f>COUNTIF('Входная информация'!$B$143:$L$157,'Прогноз по дням'!EJI2)+IF(EJI3&gt;5,1,0)</f>
        <v>0</v>
      </c>
      <c r="EJJ4" s="5">
        <f>COUNTIF('Входная информация'!$B$143:$L$157,'Прогноз по дням'!EJJ2)+IF(EJJ3&gt;5,1,0)</f>
        <v>0</v>
      </c>
      <c r="EJK4" s="5">
        <f>COUNTIF('Входная информация'!$B$143:$L$157,'Прогноз по дням'!EJK2)+IF(EJK3&gt;5,1,0)</f>
        <v>1</v>
      </c>
      <c r="EJL4" s="5">
        <f>COUNTIF('Входная информация'!$B$143:$L$157,'Прогноз по дням'!EJL2)+IF(EJL3&gt;5,1,0)</f>
        <v>1</v>
      </c>
      <c r="EJM4" s="5">
        <f>COUNTIF('Входная информация'!$B$143:$L$157,'Прогноз по дням'!EJM2)+IF(EJM3&gt;5,1,0)</f>
        <v>0</v>
      </c>
      <c r="EJN4" s="5">
        <f>COUNTIF('Входная информация'!$B$143:$L$157,'Прогноз по дням'!EJN2)+IF(EJN3&gt;5,1,0)</f>
        <v>0</v>
      </c>
      <c r="EJO4" s="5">
        <f>COUNTIF('Входная информация'!$B$143:$L$157,'Прогноз по дням'!EJO2)+IF(EJO3&gt;5,1,0)</f>
        <v>0</v>
      </c>
      <c r="EJP4" s="5">
        <f>COUNTIF('Входная информация'!$B$143:$L$157,'Прогноз по дням'!EJP2)+IF(EJP3&gt;5,1,0)</f>
        <v>0</v>
      </c>
      <c r="EJQ4" s="5">
        <f>COUNTIF('Входная информация'!$B$143:$L$157,'Прогноз по дням'!EJQ2)+IF(EJQ3&gt;5,1,0)</f>
        <v>0</v>
      </c>
      <c r="EJR4" s="5">
        <f>COUNTIF('Входная информация'!$B$143:$L$157,'Прогноз по дням'!EJR2)+IF(EJR3&gt;5,1,0)</f>
        <v>1</v>
      </c>
      <c r="EJS4" s="5">
        <f>COUNTIF('Входная информация'!$B$143:$L$157,'Прогноз по дням'!EJS2)+IF(EJS3&gt;5,1,0)</f>
        <v>1</v>
      </c>
      <c r="EJT4" s="5">
        <f>COUNTIF('Входная информация'!$B$143:$L$157,'Прогноз по дням'!EJT2)+IF(EJT3&gt;5,1,0)</f>
        <v>0</v>
      </c>
      <c r="EJU4" s="5">
        <f>COUNTIF('Входная информация'!$B$143:$L$157,'Прогноз по дням'!EJU2)+IF(EJU3&gt;5,1,0)</f>
        <v>0</v>
      </c>
      <c r="EJV4" s="5">
        <f>COUNTIF('Входная информация'!$B$143:$L$157,'Прогноз по дням'!EJV2)+IF(EJV3&gt;5,1,0)</f>
        <v>0</v>
      </c>
      <c r="EJW4" s="5">
        <f>COUNTIF('Входная информация'!$B$143:$L$157,'Прогноз по дням'!EJW2)+IF(EJW3&gt;5,1,0)</f>
        <v>0</v>
      </c>
      <c r="EJX4" s="5">
        <f>COUNTIF('Входная информация'!$B$143:$L$157,'Прогноз по дням'!EJX2)+IF(EJX3&gt;5,1,0)</f>
        <v>0</v>
      </c>
      <c r="EJY4" s="5">
        <f>COUNTIF('Входная информация'!$B$143:$L$157,'Прогноз по дням'!EJY2)+IF(EJY3&gt;5,1,0)</f>
        <v>1</v>
      </c>
      <c r="EJZ4" s="5">
        <f>COUNTIF('Входная информация'!$B$143:$L$157,'Прогноз по дням'!EJZ2)+IF(EJZ3&gt;5,1,0)</f>
        <v>1</v>
      </c>
      <c r="EKA4" s="5">
        <f>COUNTIF('Входная информация'!$B$143:$L$157,'Прогноз по дням'!EKA2)+IF(EKA3&gt;5,1,0)</f>
        <v>0</v>
      </c>
      <c r="EKB4" s="5">
        <f>COUNTIF('Входная информация'!$B$143:$L$157,'Прогноз по дням'!EKB2)+IF(EKB3&gt;5,1,0)</f>
        <v>0</v>
      </c>
      <c r="EKC4" s="5">
        <f>COUNTIF('Входная информация'!$B$143:$L$157,'Прогноз по дням'!EKC2)+IF(EKC3&gt;5,1,0)</f>
        <v>0</v>
      </c>
      <c r="EKD4" s="5">
        <f>COUNTIF('Входная информация'!$B$143:$L$157,'Прогноз по дням'!EKD2)+IF(EKD3&gt;5,1,0)</f>
        <v>0</v>
      </c>
      <c r="EKE4" s="5">
        <f>COUNTIF('Входная информация'!$B$143:$L$157,'Прогноз по дням'!EKE2)+IF(EKE3&gt;5,1,0)</f>
        <v>0</v>
      </c>
      <c r="EKF4" s="5">
        <f>COUNTIF('Входная информация'!$B$143:$L$157,'Прогноз по дням'!EKF2)+IF(EKF3&gt;5,1,0)</f>
        <v>1</v>
      </c>
      <c r="EKG4" s="5">
        <f>COUNTIF('Входная информация'!$B$143:$L$157,'Прогноз по дням'!EKG2)+IF(EKG3&gt;5,1,0)</f>
        <v>1</v>
      </c>
      <c r="EKH4" s="5">
        <f>COUNTIF('Входная информация'!$B$143:$L$157,'Прогноз по дням'!EKH2)+IF(EKH3&gt;5,1,0)</f>
        <v>0</v>
      </c>
      <c r="EKI4" s="5">
        <f>COUNTIF('Входная информация'!$B$143:$L$157,'Прогноз по дням'!EKI2)+IF(EKI3&gt;5,1,0)</f>
        <v>0</v>
      </c>
      <c r="EKJ4" s="5">
        <f>COUNTIF('Входная информация'!$B$143:$L$157,'Прогноз по дням'!EKJ2)+IF(EKJ3&gt;5,1,0)</f>
        <v>0</v>
      </c>
      <c r="EKK4" s="5">
        <f>COUNTIF('Входная информация'!$B$143:$L$157,'Прогноз по дням'!EKK2)+IF(EKK3&gt;5,1,0)</f>
        <v>0</v>
      </c>
      <c r="EKL4" s="5">
        <f>COUNTIF('Входная информация'!$B$143:$L$157,'Прогноз по дням'!EKL2)+IF(EKL3&gt;5,1,0)</f>
        <v>0</v>
      </c>
      <c r="EKM4" s="5">
        <f>COUNTIF('Входная информация'!$B$143:$L$157,'Прогноз по дням'!EKM2)+IF(EKM3&gt;5,1,0)</f>
        <v>1</v>
      </c>
      <c r="EKN4" s="5">
        <f>COUNTIF('Входная информация'!$B$143:$L$157,'Прогноз по дням'!EKN2)+IF(EKN3&gt;5,1,0)</f>
        <v>1</v>
      </c>
      <c r="EKO4" s="5">
        <f>COUNTIF('Входная информация'!$B$143:$L$157,'Прогноз по дням'!EKO2)+IF(EKO3&gt;5,1,0)</f>
        <v>0</v>
      </c>
      <c r="EKP4" s="5">
        <f>COUNTIF('Входная информация'!$B$143:$L$157,'Прогноз по дням'!EKP2)+IF(EKP3&gt;5,1,0)</f>
        <v>0</v>
      </c>
      <c r="EKQ4" s="5">
        <f>COUNTIF('Входная информация'!$B$143:$L$157,'Прогноз по дням'!EKQ2)+IF(EKQ3&gt;5,1,0)</f>
        <v>0</v>
      </c>
      <c r="EKR4" s="5">
        <f>COUNTIF('Входная информация'!$B$143:$L$157,'Прогноз по дням'!EKR2)+IF(EKR3&gt;5,1,0)</f>
        <v>0</v>
      </c>
      <c r="EKS4" s="5">
        <f>COUNTIF('Входная информация'!$B$143:$L$157,'Прогноз по дням'!EKS2)+IF(EKS3&gt;5,1,0)</f>
        <v>0</v>
      </c>
      <c r="EKT4" s="5">
        <f>COUNTIF('Входная информация'!$B$143:$L$157,'Прогноз по дням'!EKT2)+IF(EKT3&gt;5,1,0)</f>
        <v>1</v>
      </c>
      <c r="EKU4" s="5">
        <f>COUNTIF('Входная информация'!$B$143:$L$157,'Прогноз по дням'!EKU2)+IF(EKU3&gt;5,1,0)</f>
        <v>1</v>
      </c>
      <c r="EKV4" s="5">
        <f>COUNTIF('Входная информация'!$B$143:$L$157,'Прогноз по дням'!EKV2)+IF(EKV3&gt;5,1,0)</f>
        <v>0</v>
      </c>
      <c r="EKW4" s="5">
        <f>COUNTIF('Входная информация'!$B$143:$L$157,'Прогноз по дням'!EKW2)+IF(EKW3&gt;5,1,0)</f>
        <v>0</v>
      </c>
      <c r="EKX4" s="5">
        <f>COUNTIF('Входная информация'!$B$143:$L$157,'Прогноз по дням'!EKX2)+IF(EKX3&gt;5,1,0)</f>
        <v>0</v>
      </c>
      <c r="EKY4" s="5">
        <f>COUNTIF('Входная информация'!$B$143:$L$157,'Прогноз по дням'!EKY2)+IF(EKY3&gt;5,1,0)</f>
        <v>0</v>
      </c>
      <c r="EKZ4" s="5">
        <f>COUNTIF('Входная информация'!$B$143:$L$157,'Прогноз по дням'!EKZ2)+IF(EKZ3&gt;5,1,0)</f>
        <v>0</v>
      </c>
      <c r="ELA4" s="5">
        <f>COUNTIF('Входная информация'!$B$143:$L$157,'Прогноз по дням'!ELA2)+IF(ELA3&gt;5,1,0)</f>
        <v>1</v>
      </c>
      <c r="ELB4" s="5">
        <f>COUNTIF('Входная информация'!$B$143:$L$157,'Прогноз по дням'!ELB2)+IF(ELB3&gt;5,1,0)</f>
        <v>1</v>
      </c>
      <c r="ELC4" s="5">
        <f>COUNTIF('Входная информация'!$B$143:$L$157,'Прогноз по дням'!ELC2)+IF(ELC3&gt;5,1,0)</f>
        <v>0</v>
      </c>
      <c r="ELD4" s="5">
        <f>COUNTIF('Входная информация'!$B$143:$L$157,'Прогноз по дням'!ELD2)+IF(ELD3&gt;5,1,0)</f>
        <v>0</v>
      </c>
      <c r="ELE4" s="5">
        <f>COUNTIF('Входная информация'!$B$143:$L$157,'Прогноз по дням'!ELE2)+IF(ELE3&gt;5,1,0)</f>
        <v>0</v>
      </c>
      <c r="ELF4" s="5">
        <f>COUNTIF('Входная информация'!$B$143:$L$157,'Прогноз по дням'!ELF2)+IF(ELF3&gt;5,1,0)</f>
        <v>0</v>
      </c>
      <c r="ELG4" s="5">
        <f>COUNTIF('Входная информация'!$B$143:$L$157,'Прогноз по дням'!ELG2)+IF(ELG3&gt;5,1,0)</f>
        <v>0</v>
      </c>
      <c r="ELH4" s="5">
        <f>COUNTIF('Входная информация'!$B$143:$L$157,'Прогноз по дням'!ELH2)+IF(ELH3&gt;5,1,0)</f>
        <v>1</v>
      </c>
      <c r="ELI4" s="5">
        <f>COUNTIF('Входная информация'!$B$143:$L$157,'Прогноз по дням'!ELI2)+IF(ELI3&gt;5,1,0)</f>
        <v>1</v>
      </c>
      <c r="ELJ4" s="5">
        <f>COUNTIF('Входная информация'!$B$143:$L$157,'Прогноз по дням'!ELJ2)+IF(ELJ3&gt;5,1,0)</f>
        <v>0</v>
      </c>
      <c r="ELK4" s="5">
        <f>COUNTIF('Входная информация'!$B$143:$L$157,'Прогноз по дням'!ELK2)+IF(ELK3&gt;5,1,0)</f>
        <v>0</v>
      </c>
      <c r="ELL4" s="5">
        <f>COUNTIF('Входная информация'!$B$143:$L$157,'Прогноз по дням'!ELL2)+IF(ELL3&gt;5,1,0)</f>
        <v>0</v>
      </c>
      <c r="ELM4" s="5">
        <f>COUNTIF('Входная информация'!$B$143:$L$157,'Прогноз по дням'!ELM2)+IF(ELM3&gt;5,1,0)</f>
        <v>0</v>
      </c>
      <c r="ELN4" s="5">
        <f>COUNTIF('Входная информация'!$B$143:$L$157,'Прогноз по дням'!ELN2)+IF(ELN3&gt;5,1,0)</f>
        <v>0</v>
      </c>
      <c r="ELO4" s="5">
        <f>COUNTIF('Входная информация'!$B$143:$L$157,'Прогноз по дням'!ELO2)+IF(ELO3&gt;5,1,0)</f>
        <v>1</v>
      </c>
      <c r="ELP4" s="5">
        <f>COUNTIF('Входная информация'!$B$143:$L$157,'Прогноз по дням'!ELP2)+IF(ELP3&gt;5,1,0)</f>
        <v>1</v>
      </c>
      <c r="ELQ4" s="5">
        <f>COUNTIF('Входная информация'!$B$143:$L$157,'Прогноз по дням'!ELQ2)+IF(ELQ3&gt;5,1,0)</f>
        <v>0</v>
      </c>
      <c r="ELR4" s="5">
        <f>COUNTIF('Входная информация'!$B$143:$L$157,'Прогноз по дням'!ELR2)+IF(ELR3&gt;5,1,0)</f>
        <v>0</v>
      </c>
      <c r="ELS4" s="5">
        <f>COUNTIF('Входная информация'!$B$143:$L$157,'Прогноз по дням'!ELS2)+IF(ELS3&gt;5,1,0)</f>
        <v>0</v>
      </c>
      <c r="ELT4" s="5">
        <f>COUNTIF('Входная информация'!$B$143:$L$157,'Прогноз по дням'!ELT2)+IF(ELT3&gt;5,1,0)</f>
        <v>0</v>
      </c>
      <c r="ELU4" s="5">
        <f>COUNTIF('Входная информация'!$B$143:$L$157,'Прогноз по дням'!ELU2)+IF(ELU3&gt;5,1,0)</f>
        <v>0</v>
      </c>
      <c r="ELV4" s="5">
        <f>COUNTIF('Входная информация'!$B$143:$L$157,'Прогноз по дням'!ELV2)+IF(ELV3&gt;5,1,0)</f>
        <v>1</v>
      </c>
      <c r="ELW4" s="5">
        <f>COUNTIF('Входная информация'!$B$143:$L$157,'Прогноз по дням'!ELW2)+IF(ELW3&gt;5,1,0)</f>
        <v>1</v>
      </c>
      <c r="ELX4" s="5">
        <f>COUNTIF('Входная информация'!$B$143:$L$157,'Прогноз по дням'!ELX2)+IF(ELX3&gt;5,1,0)</f>
        <v>0</v>
      </c>
      <c r="ELY4" s="5">
        <f>COUNTIF('Входная информация'!$B$143:$L$157,'Прогноз по дням'!ELY2)+IF(ELY3&gt;5,1,0)</f>
        <v>0</v>
      </c>
      <c r="ELZ4" s="5">
        <f>COUNTIF('Входная информация'!$B$143:$L$157,'Прогноз по дням'!ELZ2)+IF(ELZ3&gt;5,1,0)</f>
        <v>0</v>
      </c>
      <c r="EMA4" s="5">
        <f>COUNTIF('Входная информация'!$B$143:$L$157,'Прогноз по дням'!EMA2)+IF(EMA3&gt;5,1,0)</f>
        <v>0</v>
      </c>
      <c r="EMB4" s="5">
        <f>COUNTIF('Входная информация'!$B$143:$L$157,'Прогноз по дням'!EMB2)+IF(EMB3&gt;5,1,0)</f>
        <v>0</v>
      </c>
      <c r="EMC4" s="5">
        <f>COUNTIF('Входная информация'!$B$143:$L$157,'Прогноз по дням'!EMC2)+IF(EMC3&gt;5,1,0)</f>
        <v>1</v>
      </c>
      <c r="EMD4" s="5">
        <f>COUNTIF('Входная информация'!$B$143:$L$157,'Прогноз по дням'!EMD2)+IF(EMD3&gt;5,1,0)</f>
        <v>1</v>
      </c>
      <c r="EME4" s="5">
        <f>COUNTIF('Входная информация'!$B$143:$L$157,'Прогноз по дням'!EME2)+IF(EME3&gt;5,1,0)</f>
        <v>0</v>
      </c>
      <c r="EMF4" s="5">
        <f>COUNTIF('Входная информация'!$B$143:$L$157,'Прогноз по дням'!EMF2)+IF(EMF3&gt;5,1,0)</f>
        <v>0</v>
      </c>
      <c r="EMG4" s="5">
        <f>COUNTIF('Входная информация'!$B$143:$L$157,'Прогноз по дням'!EMG2)+IF(EMG3&gt;5,1,0)</f>
        <v>0</v>
      </c>
      <c r="EMH4" s="5">
        <f>COUNTIF('Входная информация'!$B$143:$L$157,'Прогноз по дням'!EMH2)+IF(EMH3&gt;5,1,0)</f>
        <v>0</v>
      </c>
      <c r="EMI4" s="5">
        <f>COUNTIF('Входная информация'!$B$143:$L$157,'Прогноз по дням'!EMI2)+IF(EMI3&gt;5,1,0)</f>
        <v>0</v>
      </c>
      <c r="EMJ4" s="5">
        <f>COUNTIF('Входная информация'!$B$143:$L$157,'Прогноз по дням'!EMJ2)+IF(EMJ3&gt;5,1,0)</f>
        <v>1</v>
      </c>
      <c r="EMK4" s="5">
        <f>COUNTIF('Входная информация'!$B$143:$L$157,'Прогноз по дням'!EMK2)+IF(EMK3&gt;5,1,0)</f>
        <v>1</v>
      </c>
      <c r="EML4" s="5">
        <f>COUNTIF('Входная информация'!$B$143:$L$157,'Прогноз по дням'!EML2)+IF(EML3&gt;5,1,0)</f>
        <v>0</v>
      </c>
      <c r="EMM4" s="5">
        <f>COUNTIF('Входная информация'!$B$143:$L$157,'Прогноз по дням'!EMM2)+IF(EMM3&gt;5,1,0)</f>
        <v>0</v>
      </c>
      <c r="EMN4" s="5">
        <f>COUNTIF('Входная информация'!$B$143:$L$157,'Прогноз по дням'!EMN2)+IF(EMN3&gt;5,1,0)</f>
        <v>0</v>
      </c>
      <c r="EMO4" s="5">
        <f>COUNTIF('Входная информация'!$B$143:$L$157,'Прогноз по дням'!EMO2)+IF(EMO3&gt;5,1,0)</f>
        <v>0</v>
      </c>
      <c r="EMP4" s="5">
        <f>COUNTIF('Входная информация'!$B$143:$L$157,'Прогноз по дням'!EMP2)+IF(EMP3&gt;5,1,0)</f>
        <v>0</v>
      </c>
      <c r="EMQ4" s="5">
        <f>COUNTIF('Входная информация'!$B$143:$L$157,'Прогноз по дням'!EMQ2)+IF(EMQ3&gt;5,1,0)</f>
        <v>1</v>
      </c>
      <c r="EMR4" s="5">
        <f>COUNTIF('Входная информация'!$B$143:$L$157,'Прогноз по дням'!EMR2)+IF(EMR3&gt;5,1,0)</f>
        <v>1</v>
      </c>
      <c r="EMS4" s="5">
        <f>COUNTIF('Входная информация'!$B$143:$L$157,'Прогноз по дням'!EMS2)+IF(EMS3&gt;5,1,0)</f>
        <v>0</v>
      </c>
      <c r="EMT4" s="5">
        <f>COUNTIF('Входная информация'!$B$143:$L$157,'Прогноз по дням'!EMT2)+IF(EMT3&gt;5,1,0)</f>
        <v>0</v>
      </c>
      <c r="EMU4" s="5">
        <f>COUNTIF('Входная информация'!$B$143:$L$157,'Прогноз по дням'!EMU2)+IF(EMU3&gt;5,1,0)</f>
        <v>0</v>
      </c>
      <c r="EMV4" s="5">
        <f>COUNTIF('Входная информация'!$B$143:$L$157,'Прогноз по дням'!EMV2)+IF(EMV3&gt;5,1,0)</f>
        <v>0</v>
      </c>
      <c r="EMW4" s="5">
        <f>COUNTIF('Входная информация'!$B$143:$L$157,'Прогноз по дням'!EMW2)+IF(EMW3&gt;5,1,0)</f>
        <v>0</v>
      </c>
      <c r="EMX4" s="5">
        <f>COUNTIF('Входная информация'!$B$143:$L$157,'Прогноз по дням'!EMX2)+IF(EMX3&gt;5,1,0)</f>
        <v>1</v>
      </c>
      <c r="EMY4" s="5">
        <f>COUNTIF('Входная информация'!$B$143:$L$157,'Прогноз по дням'!EMY2)+IF(EMY3&gt;5,1,0)</f>
        <v>1</v>
      </c>
      <c r="EMZ4" s="5">
        <f>COUNTIF('Входная информация'!$B$143:$L$157,'Прогноз по дням'!EMZ2)+IF(EMZ3&gt;5,1,0)</f>
        <v>0</v>
      </c>
      <c r="ENA4" s="5">
        <f>COUNTIF('Входная информация'!$B$143:$L$157,'Прогноз по дням'!ENA2)+IF(ENA3&gt;5,1,0)</f>
        <v>0</v>
      </c>
      <c r="ENB4" s="5">
        <f>COUNTIF('Входная информация'!$B$143:$L$157,'Прогноз по дням'!ENB2)+IF(ENB3&gt;5,1,0)</f>
        <v>0</v>
      </c>
      <c r="ENC4" s="5">
        <f>COUNTIF('Входная информация'!$B$143:$L$157,'Прогноз по дням'!ENC2)+IF(ENC3&gt;5,1,0)</f>
        <v>0</v>
      </c>
      <c r="END4" s="5">
        <f>COUNTIF('Входная информация'!$B$143:$L$157,'Прогноз по дням'!END2)+IF(END3&gt;5,1,0)</f>
        <v>0</v>
      </c>
      <c r="ENE4" s="5">
        <f>COUNTIF('Входная информация'!$B$143:$L$157,'Прогноз по дням'!ENE2)+IF(ENE3&gt;5,1,0)</f>
        <v>1</v>
      </c>
      <c r="ENF4" s="5">
        <f>COUNTIF('Входная информация'!$B$143:$L$157,'Прогноз по дням'!ENF2)+IF(ENF3&gt;5,1,0)</f>
        <v>1</v>
      </c>
      <c r="ENG4" s="5">
        <f>COUNTIF('Входная информация'!$B$143:$L$157,'Прогноз по дням'!ENG2)+IF(ENG3&gt;5,1,0)</f>
        <v>0</v>
      </c>
      <c r="ENH4" s="5">
        <f>COUNTIF('Входная информация'!$B$143:$L$157,'Прогноз по дням'!ENH2)+IF(ENH3&gt;5,1,0)</f>
        <v>0</v>
      </c>
      <c r="ENI4" s="5">
        <f>COUNTIF('Входная информация'!$B$143:$L$157,'Прогноз по дням'!ENI2)+IF(ENI3&gt;5,1,0)</f>
        <v>0</v>
      </c>
      <c r="ENJ4" s="5">
        <f>COUNTIF('Входная информация'!$B$143:$L$157,'Прогноз по дням'!ENJ2)+IF(ENJ3&gt;5,1,0)</f>
        <v>0</v>
      </c>
      <c r="ENK4" s="5">
        <f>COUNTIF('Входная информация'!$B$143:$L$157,'Прогноз по дням'!ENK2)+IF(ENK3&gt;5,1,0)</f>
        <v>0</v>
      </c>
      <c r="ENL4" s="5">
        <f>COUNTIF('Входная информация'!$B$143:$L$157,'Прогноз по дням'!ENL2)+IF(ENL3&gt;5,1,0)</f>
        <v>1</v>
      </c>
      <c r="ENM4" s="5">
        <f>COUNTIF('Входная информация'!$B$143:$L$157,'Прогноз по дням'!ENM2)+IF(ENM3&gt;5,1,0)</f>
        <v>1</v>
      </c>
      <c r="ENN4" s="5">
        <f>COUNTIF('Входная информация'!$B$143:$L$157,'Прогноз по дням'!ENN2)+IF(ENN3&gt;5,1,0)</f>
        <v>0</v>
      </c>
      <c r="ENO4" s="5">
        <f>COUNTIF('Входная информация'!$B$143:$L$157,'Прогноз по дням'!ENO2)+IF(ENO3&gt;5,1,0)</f>
        <v>0</v>
      </c>
      <c r="ENP4" s="5">
        <f>COUNTIF('Входная информация'!$B$143:$L$157,'Прогноз по дням'!ENP2)+IF(ENP3&gt;5,1,0)</f>
        <v>0</v>
      </c>
      <c r="ENQ4" s="5">
        <f>COUNTIF('Входная информация'!$B$143:$L$157,'Прогноз по дням'!ENQ2)+IF(ENQ3&gt;5,1,0)</f>
        <v>0</v>
      </c>
      <c r="ENR4" s="5">
        <f>COUNTIF('Входная информация'!$B$143:$L$157,'Прогноз по дням'!ENR2)+IF(ENR3&gt;5,1,0)</f>
        <v>0</v>
      </c>
      <c r="ENS4" s="5">
        <f>COUNTIF('Входная информация'!$B$143:$L$157,'Прогноз по дням'!ENS2)+IF(ENS3&gt;5,1,0)</f>
        <v>1</v>
      </c>
      <c r="ENT4" s="5">
        <f>COUNTIF('Входная информация'!$B$143:$L$157,'Прогноз по дням'!ENT2)+IF(ENT3&gt;5,1,0)</f>
        <v>1</v>
      </c>
      <c r="ENU4" s="5">
        <f>COUNTIF('Входная информация'!$B$143:$L$157,'Прогноз по дням'!ENU2)+IF(ENU3&gt;5,1,0)</f>
        <v>0</v>
      </c>
      <c r="ENV4" s="5">
        <f>COUNTIF('Входная информация'!$B$143:$L$157,'Прогноз по дням'!ENV2)+IF(ENV3&gt;5,1,0)</f>
        <v>0</v>
      </c>
      <c r="ENW4" s="5">
        <f>COUNTIF('Входная информация'!$B$143:$L$157,'Прогноз по дням'!ENW2)+IF(ENW3&gt;5,1,0)</f>
        <v>0</v>
      </c>
      <c r="ENX4" s="5">
        <f>COUNTIF('Входная информация'!$B$143:$L$157,'Прогноз по дням'!ENX2)+IF(ENX3&gt;5,1,0)</f>
        <v>0</v>
      </c>
      <c r="ENY4" s="5">
        <f>COUNTIF('Входная информация'!$B$143:$L$157,'Прогноз по дням'!ENY2)+IF(ENY3&gt;5,1,0)</f>
        <v>0</v>
      </c>
      <c r="ENZ4" s="5">
        <f>COUNTIF('Входная информация'!$B$143:$L$157,'Прогноз по дням'!ENZ2)+IF(ENZ3&gt;5,1,0)</f>
        <v>1</v>
      </c>
      <c r="EOA4" s="5">
        <f>COUNTIF('Входная информация'!$B$143:$L$157,'Прогноз по дням'!EOA2)+IF(EOA3&gt;5,1,0)</f>
        <v>1</v>
      </c>
      <c r="EOB4" s="5">
        <f>COUNTIF('Входная информация'!$B$143:$L$157,'Прогноз по дням'!EOB2)+IF(EOB3&gt;5,1,0)</f>
        <v>0</v>
      </c>
      <c r="EOC4" s="5">
        <f>COUNTIF('Входная информация'!$B$143:$L$157,'Прогноз по дням'!EOC2)+IF(EOC3&gt;5,1,0)</f>
        <v>0</v>
      </c>
      <c r="EOD4" s="5">
        <f>COUNTIF('Входная информация'!$B$143:$L$157,'Прогноз по дням'!EOD2)+IF(EOD3&gt;5,1,0)</f>
        <v>0</v>
      </c>
      <c r="EOE4" s="5">
        <f>COUNTIF('Входная информация'!$B$143:$L$157,'Прогноз по дням'!EOE2)+IF(EOE3&gt;5,1,0)</f>
        <v>0</v>
      </c>
      <c r="EOF4" s="5">
        <f>COUNTIF('Входная информация'!$B$143:$L$157,'Прогноз по дням'!EOF2)+IF(EOF3&gt;5,1,0)</f>
        <v>0</v>
      </c>
      <c r="EOG4" s="5">
        <f>COUNTIF('Входная информация'!$B$143:$L$157,'Прогноз по дням'!EOG2)+IF(EOG3&gt;5,1,0)</f>
        <v>1</v>
      </c>
      <c r="EOH4" s="5">
        <f>COUNTIF('Входная информация'!$B$143:$L$157,'Прогноз по дням'!EOH2)+IF(EOH3&gt;5,1,0)</f>
        <v>1</v>
      </c>
      <c r="EOI4" s="5">
        <f>COUNTIF('Входная информация'!$B$143:$L$157,'Прогноз по дням'!EOI2)+IF(EOI3&gt;5,1,0)</f>
        <v>0</v>
      </c>
      <c r="EOJ4" s="5">
        <f>COUNTIF('Входная информация'!$B$143:$L$157,'Прогноз по дням'!EOJ2)+IF(EOJ3&gt;5,1,0)</f>
        <v>0</v>
      </c>
      <c r="EOK4" s="5">
        <f>COUNTIF('Входная информация'!$B$143:$L$157,'Прогноз по дням'!EOK2)+IF(EOK3&gt;5,1,0)</f>
        <v>0</v>
      </c>
      <c r="EOL4" s="5">
        <f>COUNTIF('Входная информация'!$B$143:$L$157,'Прогноз по дням'!EOL2)+IF(EOL3&gt;5,1,0)</f>
        <v>1</v>
      </c>
      <c r="EOM4" s="5">
        <f>COUNTIF('Входная информация'!$B$143:$L$157,'Прогноз по дням'!EOM2)+IF(EOM3&gt;5,1,0)</f>
        <v>0</v>
      </c>
      <c r="EON4" s="5">
        <f>COUNTIF('Входная информация'!$B$143:$L$157,'Прогноз по дням'!EON2)+IF(EON3&gt;5,1,0)</f>
        <v>1</v>
      </c>
      <c r="EOO4" s="5">
        <f>COUNTIF('Входная информация'!$B$143:$L$157,'Прогноз по дням'!EOO2)+IF(EOO3&gt;5,1,0)</f>
        <v>1</v>
      </c>
      <c r="EOP4" s="5">
        <f>COUNTIF('Входная информация'!$B$143:$L$157,'Прогноз по дням'!EOP2)+IF(EOP3&gt;5,1,0)</f>
        <v>0</v>
      </c>
      <c r="EOQ4" s="5">
        <f>COUNTIF('Входная информация'!$B$143:$L$157,'Прогноз по дням'!EOQ2)+IF(EOQ3&gt;5,1,0)</f>
        <v>0</v>
      </c>
      <c r="EOR4" s="5">
        <f>COUNTIF('Входная информация'!$B$143:$L$157,'Прогноз по дням'!EOR2)+IF(EOR3&gt;5,1,0)</f>
        <v>0</v>
      </c>
      <c r="EOS4" s="5">
        <f>COUNTIF('Входная информация'!$B$143:$L$157,'Прогноз по дням'!EOS2)+IF(EOS3&gt;5,1,0)</f>
        <v>0</v>
      </c>
      <c r="EOT4" s="5">
        <f>COUNTIF('Входная информация'!$B$143:$L$157,'Прогноз по дням'!EOT2)+IF(EOT3&gt;5,1,0)</f>
        <v>0</v>
      </c>
      <c r="EOU4" s="5">
        <f>COUNTIF('Входная информация'!$B$143:$L$157,'Прогноз по дням'!EOU2)+IF(EOU3&gt;5,1,0)</f>
        <v>1</v>
      </c>
      <c r="EOV4" s="5">
        <f>COUNTIF('Входная информация'!$B$143:$L$157,'Прогноз по дням'!EOV2)+IF(EOV3&gt;5,1,0)</f>
        <v>1</v>
      </c>
      <c r="EOW4" s="5">
        <f>COUNTIF('Входная информация'!$B$143:$L$157,'Прогноз по дням'!EOW2)+IF(EOW3&gt;5,1,0)</f>
        <v>0</v>
      </c>
      <c r="EOX4" s="5">
        <f>COUNTIF('Входная информация'!$B$143:$L$157,'Прогноз по дням'!EOX2)+IF(EOX3&gt;5,1,0)</f>
        <v>0</v>
      </c>
      <c r="EOY4" s="5">
        <f>COUNTIF('Входная информация'!$B$143:$L$157,'Прогноз по дням'!EOY2)+IF(EOY3&gt;5,1,0)</f>
        <v>0</v>
      </c>
      <c r="EOZ4" s="5">
        <f>COUNTIF('Входная информация'!$B$143:$L$157,'Прогноз по дням'!EOZ2)+IF(EOZ3&gt;5,1,0)</f>
        <v>0</v>
      </c>
      <c r="EPA4" s="5">
        <f>COUNTIF('Входная информация'!$B$143:$L$157,'Прогноз по дням'!EPA2)+IF(EPA3&gt;5,1,0)</f>
        <v>0</v>
      </c>
      <c r="EPB4" s="5">
        <f>COUNTIF('Входная информация'!$B$143:$L$157,'Прогноз по дням'!EPB2)+IF(EPB3&gt;5,1,0)</f>
        <v>1</v>
      </c>
      <c r="EPC4" s="5">
        <f>COUNTIF('Входная информация'!$B$143:$L$157,'Прогноз по дням'!EPC2)+IF(EPC3&gt;5,1,0)</f>
        <v>1</v>
      </c>
      <c r="EPD4" s="5">
        <f>COUNTIF('Входная информация'!$B$143:$L$157,'Прогноз по дням'!EPD2)+IF(EPD3&gt;5,1,0)</f>
        <v>0</v>
      </c>
      <c r="EPE4" s="5">
        <f>COUNTIF('Входная информация'!$B$143:$L$157,'Прогноз по дням'!EPE2)+IF(EPE3&gt;5,1,0)</f>
        <v>0</v>
      </c>
      <c r="EPF4" s="5">
        <f>COUNTIF('Входная информация'!$B$143:$L$157,'Прогноз по дням'!EPF2)+IF(EPF3&gt;5,1,0)</f>
        <v>0</v>
      </c>
      <c r="EPG4" s="5">
        <f>COUNTIF('Входная информация'!$B$143:$L$157,'Прогноз по дням'!EPG2)+IF(EPG3&gt;5,1,0)</f>
        <v>0</v>
      </c>
      <c r="EPH4" s="5">
        <f>COUNTIF('Входная информация'!$B$143:$L$157,'Прогноз по дням'!EPH2)+IF(EPH3&gt;5,1,0)</f>
        <v>0</v>
      </c>
      <c r="EPI4" s="5">
        <f>COUNTIF('Входная информация'!$B$143:$L$157,'Прогноз по дням'!EPI2)+IF(EPI3&gt;5,1,0)</f>
        <v>1</v>
      </c>
      <c r="EPJ4" s="5">
        <f>COUNTIF('Входная информация'!$B$143:$L$157,'Прогноз по дням'!EPJ2)+IF(EPJ3&gt;5,1,0)</f>
        <v>1</v>
      </c>
      <c r="EPK4" s="5">
        <f>COUNTIF('Входная информация'!$B$143:$L$157,'Прогноз по дням'!EPK2)+IF(EPK3&gt;5,1,0)</f>
        <v>0</v>
      </c>
      <c r="EPL4" s="5">
        <f>COUNTIF('Входная информация'!$B$143:$L$157,'Прогноз по дням'!EPL2)+IF(EPL3&gt;5,1,0)</f>
        <v>0</v>
      </c>
      <c r="EPM4" s="5">
        <f>COUNTIF('Входная информация'!$B$143:$L$157,'Прогноз по дням'!EPM2)+IF(EPM3&gt;5,1,0)</f>
        <v>0</v>
      </c>
      <c r="EPN4" s="5">
        <f>COUNTIF('Входная информация'!$B$143:$L$157,'Прогноз по дням'!EPN2)+IF(EPN3&gt;5,1,0)</f>
        <v>0</v>
      </c>
      <c r="EPO4" s="5">
        <f>COUNTIF('Входная информация'!$B$143:$L$157,'Прогноз по дням'!EPO2)+IF(EPO3&gt;5,1,0)</f>
        <v>0</v>
      </c>
      <c r="EPP4" s="5">
        <f>COUNTIF('Входная информация'!$B$143:$L$157,'Прогноз по дням'!EPP2)+IF(EPP3&gt;5,1,0)</f>
        <v>1</v>
      </c>
      <c r="EPQ4" s="5">
        <f>COUNTIF('Входная информация'!$B$143:$L$157,'Прогноз по дням'!EPQ2)+IF(EPQ3&gt;5,1,0)</f>
        <v>1</v>
      </c>
      <c r="EPR4" s="5">
        <f>COUNTIF('Входная информация'!$B$143:$L$157,'Прогноз по дням'!EPR2)+IF(EPR3&gt;5,1,0)</f>
        <v>0</v>
      </c>
      <c r="EPS4" s="5">
        <f>COUNTIF('Входная информация'!$B$143:$L$157,'Прогноз по дням'!EPS2)+IF(EPS3&gt;5,1,0)</f>
        <v>0</v>
      </c>
      <c r="EPT4" s="5">
        <f>COUNTIF('Входная информация'!$B$143:$L$157,'Прогноз по дням'!EPT2)+IF(EPT3&gt;5,1,0)</f>
        <v>0</v>
      </c>
      <c r="EPU4" s="5">
        <f>COUNTIF('Входная информация'!$B$143:$L$157,'Прогноз по дням'!EPU2)+IF(EPU3&gt;5,1,0)</f>
        <v>0</v>
      </c>
      <c r="EPV4" s="5">
        <f>COUNTIF('Входная информация'!$B$143:$L$157,'Прогноз по дням'!EPV2)+IF(EPV3&gt;5,1,0)</f>
        <v>0</v>
      </c>
      <c r="EPW4" s="5">
        <f>COUNTIF('Входная информация'!$B$143:$L$157,'Прогноз по дням'!EPW2)+IF(EPW3&gt;5,1,0)</f>
        <v>1</v>
      </c>
      <c r="EPX4" s="5">
        <f>COUNTIF('Входная информация'!$B$143:$L$157,'Прогноз по дням'!EPX2)+IF(EPX3&gt;5,1,0)</f>
        <v>1</v>
      </c>
      <c r="EPY4" s="5">
        <f>COUNTIF('Входная информация'!$B$143:$L$157,'Прогноз по дням'!EPY2)+IF(EPY3&gt;5,1,0)</f>
        <v>0</v>
      </c>
      <c r="EPZ4" s="5">
        <f>COUNTIF('Входная информация'!$B$143:$L$157,'Прогноз по дням'!EPZ2)+IF(EPZ3&gt;5,1,0)</f>
        <v>0</v>
      </c>
      <c r="EQA4" s="5">
        <f>COUNTIF('Входная информация'!$B$143:$L$157,'Прогноз по дням'!EQA2)+IF(EQA3&gt;5,1,0)</f>
        <v>0</v>
      </c>
      <c r="EQB4" s="5">
        <f>COUNTIF('Входная информация'!$B$143:$L$157,'Прогноз по дням'!EQB2)+IF(EQB3&gt;5,1,0)</f>
        <v>0</v>
      </c>
      <c r="EQC4" s="5">
        <f>COUNTIF('Входная информация'!$B$143:$L$157,'Прогноз по дням'!EQC2)+IF(EQC3&gt;5,1,0)</f>
        <v>0</v>
      </c>
      <c r="EQD4" s="5">
        <f>COUNTIF('Входная информация'!$B$143:$L$157,'Прогноз по дням'!EQD2)+IF(EQD3&gt;5,1,0)</f>
        <v>1</v>
      </c>
      <c r="EQE4" s="5">
        <f>COUNTIF('Входная информация'!$B$143:$L$157,'Прогноз по дням'!EQE2)+IF(EQE3&gt;5,1,0)</f>
        <v>1</v>
      </c>
      <c r="EQF4" s="5">
        <f>COUNTIF('Входная информация'!$B$143:$L$157,'Прогноз по дням'!EQF2)+IF(EQF3&gt;5,1,0)</f>
        <v>0</v>
      </c>
      <c r="EQG4" s="5">
        <f>COUNTIF('Входная информация'!$B$143:$L$157,'Прогноз по дням'!EQG2)+IF(EQG3&gt;5,1,0)</f>
        <v>0</v>
      </c>
      <c r="EQH4" s="5">
        <f>COUNTIF('Входная информация'!$B$143:$L$157,'Прогноз по дням'!EQH2)+IF(EQH3&gt;5,1,0)</f>
        <v>0</v>
      </c>
      <c r="EQI4" s="5">
        <f>COUNTIF('Входная информация'!$B$143:$L$157,'Прогноз по дням'!EQI2)+IF(EQI3&gt;5,1,0)</f>
        <v>0</v>
      </c>
      <c r="EQJ4" s="5">
        <f>COUNTIF('Входная информация'!$B$143:$L$157,'Прогноз по дням'!EQJ2)+IF(EQJ3&gt;5,1,0)</f>
        <v>0</v>
      </c>
      <c r="EQK4" s="5">
        <f>COUNTIF('Входная информация'!$B$143:$L$157,'Прогноз по дням'!EQK2)+IF(EQK3&gt;5,1,0)</f>
        <v>1</v>
      </c>
      <c r="EQL4" s="5">
        <f>COUNTIF('Входная информация'!$B$143:$L$157,'Прогноз по дням'!EQL2)+IF(EQL3&gt;5,1,0)</f>
        <v>1</v>
      </c>
      <c r="EQM4" s="5">
        <f>COUNTIF('Входная информация'!$B$143:$L$157,'Прогноз по дням'!EQM2)+IF(EQM3&gt;5,1,0)</f>
        <v>0</v>
      </c>
      <c r="EQN4" s="5">
        <f>COUNTIF('Входная информация'!$B$143:$L$157,'Прогноз по дням'!EQN2)+IF(EQN3&gt;5,1,0)</f>
        <v>0</v>
      </c>
      <c r="EQO4" s="5">
        <f>COUNTIF('Входная информация'!$B$143:$L$157,'Прогноз по дням'!EQO2)+IF(EQO3&gt;5,1,0)</f>
        <v>0</v>
      </c>
      <c r="EQP4" s="5">
        <f>COUNTIF('Входная информация'!$B$143:$L$157,'Прогноз по дням'!EQP2)+IF(EQP3&gt;5,1,0)</f>
        <v>0</v>
      </c>
      <c r="EQQ4" s="5">
        <f>COUNTIF('Входная информация'!$B$143:$L$157,'Прогноз по дням'!EQQ2)+IF(EQQ3&gt;5,1,0)</f>
        <v>1</v>
      </c>
    </row>
    <row r="5" spans="1:3839" s="5" customFormat="1" ht="17" x14ac:dyDescent="0.2">
      <c r="A5" s="4" t="s">
        <v>217</v>
      </c>
      <c r="B5" s="5">
        <f>IF(B4=0,1,0)</f>
        <v>1</v>
      </c>
      <c r="C5" s="5">
        <f t="shared" ref="C5:X5" si="180">IF(C4=0,1,0)</f>
        <v>1</v>
      </c>
      <c r="D5" s="5">
        <f t="shared" si="180"/>
        <v>0</v>
      </c>
      <c r="E5" s="5">
        <f t="shared" si="180"/>
        <v>0</v>
      </c>
      <c r="F5" s="5">
        <f t="shared" si="180"/>
        <v>1</v>
      </c>
      <c r="G5" s="5">
        <f t="shared" si="180"/>
        <v>1</v>
      </c>
      <c r="H5" s="5">
        <f t="shared" si="180"/>
        <v>1</v>
      </c>
      <c r="I5" s="5">
        <f t="shared" si="180"/>
        <v>1</v>
      </c>
      <c r="J5" s="5">
        <f t="shared" si="180"/>
        <v>1</v>
      </c>
      <c r="K5" s="5">
        <f t="shared" si="180"/>
        <v>0</v>
      </c>
      <c r="L5" s="5">
        <f t="shared" si="180"/>
        <v>0</v>
      </c>
      <c r="M5" s="5">
        <f t="shared" si="180"/>
        <v>1</v>
      </c>
      <c r="N5" s="5">
        <f t="shared" si="180"/>
        <v>1</v>
      </c>
      <c r="O5" s="5">
        <f t="shared" si="180"/>
        <v>1</v>
      </c>
      <c r="P5" s="5">
        <f t="shared" si="180"/>
        <v>1</v>
      </c>
      <c r="Q5" s="5">
        <f t="shared" si="180"/>
        <v>1</v>
      </c>
      <c r="R5" s="5">
        <f t="shared" si="180"/>
        <v>0</v>
      </c>
      <c r="S5" s="5">
        <f t="shared" si="180"/>
        <v>0</v>
      </c>
      <c r="T5" s="5">
        <f t="shared" si="180"/>
        <v>1</v>
      </c>
      <c r="U5" s="5">
        <f t="shared" si="180"/>
        <v>1</v>
      </c>
      <c r="V5" s="5">
        <f t="shared" si="180"/>
        <v>1</v>
      </c>
      <c r="W5" s="5">
        <f t="shared" si="180"/>
        <v>1</v>
      </c>
      <c r="X5" s="5">
        <f t="shared" si="180"/>
        <v>1</v>
      </c>
      <c r="Z5" s="5">
        <f>COUNTIFS('Входная информация'!$B$143:$L$156,'Прогноз по дням'!Z2)</f>
        <v>0</v>
      </c>
      <c r="AA5" s="5">
        <f>COUNTIFS('Входная информация'!$B$143:$L$156,'Прогноз по дням'!AA2)</f>
        <v>0</v>
      </c>
      <c r="AB5" s="5">
        <f>COUNTIFS('Входная информация'!$B$143:$L$156,'Прогноз по дням'!AB2)</f>
        <v>0</v>
      </c>
      <c r="AC5" s="5">
        <f>COUNTIFS('Входная информация'!$B$143:$L$156,'Прогноз по дням'!AC2)</f>
        <v>0</v>
      </c>
      <c r="AD5" s="5">
        <f>COUNTIFS('Входная информация'!$B$143:$L$156,'Прогноз по дням'!AD2)</f>
        <v>0</v>
      </c>
      <c r="AE5" s="5">
        <f>COUNTIFS('Входная информация'!$B$143:$L$156,'Прогноз по дням'!AE2)</f>
        <v>0</v>
      </c>
      <c r="AF5" s="5">
        <f>COUNTIFS('Входная информация'!$B$143:$L$156,'Прогноз по дням'!AF2)</f>
        <v>0</v>
      </c>
      <c r="AG5" s="5">
        <f>COUNTIFS('Входная информация'!$B$143:$L$156,'Прогноз по дням'!AG2)</f>
        <v>0</v>
      </c>
      <c r="AH5" s="5">
        <f>COUNTIFS('Входная информация'!$B$143:$L$156,'Прогноз по дням'!AH2)</f>
        <v>0</v>
      </c>
      <c r="AI5" s="5">
        <f>COUNTIFS('Входная информация'!$B$143:$L$156,'Прогноз по дням'!AI2)</f>
        <v>0</v>
      </c>
      <c r="AJ5" s="5">
        <f>COUNTIFS('Входная информация'!$B$143:$L$156,'Прогноз по дням'!AJ2)</f>
        <v>0</v>
      </c>
      <c r="AK5" s="5">
        <f>COUNTIFS('Входная информация'!$B$143:$L$156,'Прогноз по дням'!AK2)</f>
        <v>0</v>
      </c>
      <c r="AL5" s="5">
        <f>COUNTIFS('Входная информация'!$B$143:$L$156,'Прогноз по дням'!AL2)</f>
        <v>0</v>
      </c>
      <c r="AM5" s="5">
        <f>COUNTIFS('Входная информация'!$B$143:$L$156,'Прогноз по дням'!AM2)</f>
        <v>0</v>
      </c>
      <c r="AN5" s="5">
        <f>COUNTIFS('Входная информация'!$B$143:$L$156,'Прогноз по дням'!AN2)</f>
        <v>0</v>
      </c>
      <c r="AO5" s="5">
        <f>COUNTIFS('Входная информация'!$B$143:$L$156,'Прогноз по дням'!AO2)</f>
        <v>0</v>
      </c>
      <c r="AP5" s="5">
        <f>COUNTIFS('Входная информация'!$B$143:$L$156,'Прогноз по дням'!AP2)</f>
        <v>0</v>
      </c>
      <c r="AQ5" s="5">
        <f>COUNTIFS('Входная информация'!$B$143:$L$156,'Прогноз по дням'!AQ2)</f>
        <v>0</v>
      </c>
      <c r="AR5" s="5">
        <f>COUNTIFS('Входная информация'!$B$143:$L$156,'Прогноз по дням'!AR2)</f>
        <v>0</v>
      </c>
      <c r="AS5" s="5">
        <f>COUNTIFS('Входная информация'!$B$143:$L$156,'Прогноз по дням'!AS2)</f>
        <v>0</v>
      </c>
      <c r="AT5" s="5">
        <f>COUNTIFS('Входная информация'!$B$143:$L$156,'Прогноз по дням'!AT2)</f>
        <v>0</v>
      </c>
      <c r="AU5" s="5">
        <f>COUNTIFS('Входная информация'!$B$143:$L$156,'Прогноз по дням'!AU2)</f>
        <v>0</v>
      </c>
      <c r="AV5" s="5">
        <f>COUNTIFS('Входная информация'!$B$143:$L$156,'Прогноз по дням'!AV2)</f>
        <v>0</v>
      </c>
      <c r="AW5" s="5">
        <f>COUNTIFS('Входная информация'!$B$143:$L$156,'Прогноз по дням'!AW2)</f>
        <v>0</v>
      </c>
      <c r="AX5" s="5">
        <f>COUNTIFS('Входная информация'!$B$143:$L$156,'Прогноз по дням'!AX2)</f>
        <v>0</v>
      </c>
      <c r="AY5" s="5">
        <f>COUNTIFS('Входная информация'!$B$143:$L$156,'Прогноз по дням'!AY2)</f>
        <v>0</v>
      </c>
      <c r="AZ5" s="5">
        <f>COUNTIFS('Входная информация'!$B$143:$L$156,'Прогноз по дням'!AZ2)</f>
        <v>0</v>
      </c>
      <c r="BA5" s="5">
        <f>COUNTIFS('Входная информация'!$B$143:$L$156,'Прогноз по дням'!BA2)</f>
        <v>0</v>
      </c>
      <c r="BB5" s="5">
        <f>COUNTIFS('Входная информация'!$B$143:$L$156,'Прогноз по дням'!BB2)</f>
        <v>0</v>
      </c>
      <c r="BC5" s="5">
        <f>COUNTIFS('Входная информация'!$B$143:$L$156,'Прогноз по дням'!BC2)</f>
        <v>0</v>
      </c>
      <c r="BD5" s="5">
        <f>COUNTIFS('Входная информация'!$B$143:$L$156,'Прогноз по дням'!BD2)</f>
        <v>0</v>
      </c>
      <c r="BE5" s="5">
        <f>COUNTIFS('Входная информация'!$B$143:$L$156,'Прогноз по дням'!BE2)</f>
        <v>0</v>
      </c>
      <c r="BF5" s="5">
        <f>COUNTIFS('Входная информация'!$B$143:$L$156,'Прогноз по дням'!BF2)</f>
        <v>0</v>
      </c>
      <c r="BG5" s="5">
        <f>COUNTIFS('Входная информация'!$B$143:$L$156,'Прогноз по дням'!BG2)</f>
        <v>0</v>
      </c>
      <c r="BH5" s="5">
        <f>COUNTIFS('Входная информация'!$B$143:$L$156,'Прогноз по дням'!BH2)</f>
        <v>0</v>
      </c>
      <c r="BI5" s="5">
        <f>COUNTIFS('Входная информация'!$B$143:$L$156,'Прогноз по дням'!BI2)</f>
        <v>0</v>
      </c>
      <c r="BJ5" s="5">
        <f>COUNTIFS('Входная информация'!$B$143:$L$156,'Прогноз по дням'!BJ2)</f>
        <v>0</v>
      </c>
      <c r="BK5" s="5">
        <f>COUNTIFS('Входная информация'!$B$143:$L$156,'Прогноз по дням'!BK2)</f>
        <v>0</v>
      </c>
      <c r="BL5" s="5">
        <f>COUNTIFS('Входная информация'!$B$143:$L$156,'Прогноз по дням'!BL2)</f>
        <v>0</v>
      </c>
      <c r="BM5" s="5">
        <f>COUNTIFS('Входная информация'!$B$143:$L$156,'Прогноз по дням'!BM2)</f>
        <v>0</v>
      </c>
      <c r="BN5" s="5">
        <f>COUNTIFS('Входная информация'!$B$143:$L$156,'Прогноз по дням'!BN2)</f>
        <v>0</v>
      </c>
      <c r="BO5" s="5">
        <f>COUNTIFS('Входная информация'!$B$143:$L$156,'Прогноз по дням'!BO2)</f>
        <v>0</v>
      </c>
      <c r="BP5" s="5">
        <f>COUNTIFS('Входная информация'!$B$143:$L$156,'Прогноз по дням'!BP2)</f>
        <v>0</v>
      </c>
      <c r="BQ5" s="5">
        <f>COUNTIFS('Входная информация'!$B$143:$L$156,'Прогноз по дням'!BQ2)</f>
        <v>0</v>
      </c>
      <c r="BR5" s="5">
        <f>COUNTIFS('Входная информация'!$B$143:$L$156,'Прогноз по дням'!BR2)</f>
        <v>0</v>
      </c>
      <c r="BS5" s="5">
        <f>COUNTIFS('Входная информация'!$B$143:$L$156,'Прогноз по дням'!BS2)</f>
        <v>0</v>
      </c>
      <c r="BT5" s="5">
        <f>COUNTIFS('Входная информация'!$B$143:$L$156,'Прогноз по дням'!BT2)</f>
        <v>0</v>
      </c>
      <c r="BU5" s="5">
        <f>COUNTIFS('Входная информация'!$B$143:$L$156,'Прогноз по дням'!BU2)</f>
        <v>0</v>
      </c>
      <c r="BV5" s="5">
        <f>COUNTIFS('Входная информация'!$B$143:$L$156,'Прогноз по дням'!BV2)</f>
        <v>0</v>
      </c>
      <c r="BW5" s="5">
        <f>COUNTIFS('Входная информация'!$B$143:$L$156,'Прогноз по дням'!BW2)</f>
        <v>0</v>
      </c>
      <c r="BX5" s="5">
        <f>COUNTIFS('Входная информация'!$B$143:$L$156,'Прогноз по дням'!BX2)</f>
        <v>0</v>
      </c>
      <c r="BY5" s="5">
        <f>COUNTIFS('Входная информация'!$B$143:$L$156,'Прогноз по дням'!BY2)</f>
        <v>0</v>
      </c>
      <c r="BZ5" s="5">
        <f>COUNTIFS('Входная информация'!$B$143:$L$156,'Прогноз по дням'!BZ2)</f>
        <v>0</v>
      </c>
      <c r="CA5" s="5">
        <f>COUNTIFS('Входная информация'!$B$143:$L$156,'Прогноз по дням'!CA2)</f>
        <v>0</v>
      </c>
      <c r="CB5" s="5">
        <f>COUNTIFS('Входная информация'!$B$143:$L$156,'Прогноз по дням'!CB2)</f>
        <v>0</v>
      </c>
      <c r="CC5" s="5">
        <f>COUNTIFS('Входная информация'!$B$143:$L$156,'Прогноз по дням'!CC2)</f>
        <v>0</v>
      </c>
      <c r="CD5" s="5">
        <f>COUNTIFS('Входная информация'!$B$143:$L$156,'Прогноз по дням'!CD2)</f>
        <v>0</v>
      </c>
      <c r="CE5" s="5">
        <f>COUNTIFS('Входная информация'!$B$143:$L$156,'Прогноз по дням'!CE2)</f>
        <v>0</v>
      </c>
      <c r="CF5" s="5">
        <f>COUNTIFS('Входная информация'!$B$143:$L$156,'Прогноз по дням'!CF2)</f>
        <v>0</v>
      </c>
      <c r="CG5" s="5">
        <f>COUNTIFS('Входная информация'!$B$143:$L$156,'Прогноз по дням'!CG2)</f>
        <v>0</v>
      </c>
      <c r="CH5" s="5">
        <f>COUNTIFS('Входная информация'!$B$143:$L$156,'Прогноз по дням'!CH2)</f>
        <v>0</v>
      </c>
      <c r="CI5" s="5">
        <f>COUNTIFS('Входная информация'!$B$143:$L$156,'Прогноз по дням'!CI2)</f>
        <v>0</v>
      </c>
      <c r="CJ5" s="5">
        <f>COUNTIFS('Входная информация'!$B$143:$L$156,'Прогноз по дням'!CJ2)</f>
        <v>0</v>
      </c>
      <c r="CK5" s="5">
        <f>COUNTIFS('Входная информация'!$B$143:$L$156,'Прогноз по дням'!CK2)</f>
        <v>0</v>
      </c>
      <c r="CL5" s="5">
        <f>COUNTIFS('Входная информация'!$B$143:$L$156,'Прогноз по дням'!CL2)</f>
        <v>0</v>
      </c>
      <c r="CM5" s="5">
        <f>COUNTIFS('Входная информация'!$B$143:$L$156,'Прогноз по дням'!CM2)</f>
        <v>0</v>
      </c>
      <c r="CN5" s="5">
        <f>COUNTIFS('Входная информация'!$B$143:$L$156,'Прогноз по дням'!CN2)</f>
        <v>0</v>
      </c>
      <c r="CO5" s="5">
        <f>COUNTIFS('Входная информация'!$B$143:$L$156,'Прогноз по дням'!CO2)</f>
        <v>0</v>
      </c>
      <c r="CP5" s="5">
        <f>COUNTIFS('Входная информация'!$B$143:$L$156,'Прогноз по дням'!CP2)</f>
        <v>0</v>
      </c>
      <c r="CQ5" s="5">
        <f>COUNTIFS('Входная информация'!$B$143:$L$156,'Прогноз по дням'!CQ2)</f>
        <v>0</v>
      </c>
      <c r="CR5" s="5">
        <f>COUNTIFS('Входная информация'!$B$143:$L$156,'Прогноз по дням'!CR2)</f>
        <v>0</v>
      </c>
      <c r="CS5" s="5">
        <f>COUNTIFS('Входная информация'!$B$143:$L$156,'Прогноз по дням'!CS2)</f>
        <v>0</v>
      </c>
      <c r="CT5" s="5">
        <f>COUNTIFS('Входная информация'!$B$143:$L$156,'Прогноз по дням'!CT2)</f>
        <v>0</v>
      </c>
      <c r="CU5" s="5">
        <f>COUNTIFS('Входная информация'!$B$143:$L$156,'Прогноз по дням'!CU2)</f>
        <v>0</v>
      </c>
      <c r="CV5" s="5">
        <f>COUNTIFS('Входная информация'!$B$143:$L$156,'Прогноз по дням'!CV2)</f>
        <v>0</v>
      </c>
      <c r="CW5" s="5">
        <f>COUNTIFS('Входная информация'!$B$143:$L$156,'Прогноз по дням'!CW2)</f>
        <v>0</v>
      </c>
      <c r="CX5" s="5">
        <f>COUNTIFS('Входная информация'!$B$143:$L$156,'Прогноз по дням'!CX2)</f>
        <v>0</v>
      </c>
      <c r="CY5" s="5">
        <f>COUNTIFS('Входная информация'!$B$143:$L$156,'Прогноз по дням'!CY2)</f>
        <v>0</v>
      </c>
      <c r="CZ5" s="5">
        <f>COUNTIFS('Входная информация'!$B$143:$L$156,'Прогноз по дням'!CZ2)</f>
        <v>0</v>
      </c>
      <c r="DA5" s="5">
        <f>COUNTIFS('Входная информация'!$B$143:$L$156,'Прогноз по дням'!DA2)</f>
        <v>0</v>
      </c>
      <c r="DB5" s="5">
        <f>COUNTIFS('Входная информация'!$B$143:$L$156,'Прогноз по дням'!DB2)</f>
        <v>0</v>
      </c>
      <c r="DC5" s="5">
        <f>COUNTIFS('Входная информация'!$B$143:$L$156,'Прогноз по дням'!DC2)</f>
        <v>0</v>
      </c>
      <c r="DD5" s="5">
        <f>COUNTIFS('Входная информация'!$B$143:$L$156,'Прогноз по дням'!DD2)</f>
        <v>0</v>
      </c>
      <c r="DE5" s="5">
        <f>COUNTIFS('Входная информация'!$B$143:$L$156,'Прогноз по дням'!DE2)</f>
        <v>0</v>
      </c>
      <c r="DF5" s="5">
        <f>COUNTIFS('Входная информация'!$B$143:$L$156,'Прогноз по дням'!DF2)</f>
        <v>0</v>
      </c>
      <c r="DG5" s="5">
        <f>COUNTIFS('Входная информация'!$B$143:$L$156,'Прогноз по дням'!DG2)</f>
        <v>0</v>
      </c>
      <c r="DH5" s="5">
        <f>COUNTIFS('Входная информация'!$B$143:$L$156,'Прогноз по дням'!DH2)</f>
        <v>0</v>
      </c>
      <c r="DI5" s="5">
        <f>COUNTIFS('Входная информация'!$B$143:$L$156,'Прогноз по дням'!DI2)</f>
        <v>0</v>
      </c>
      <c r="DJ5" s="5">
        <f>COUNTIFS('Входная информация'!$B$143:$L$156,'Прогноз по дням'!DJ2)</f>
        <v>0</v>
      </c>
      <c r="DK5" s="5">
        <f>COUNTIFS('Входная информация'!$B$143:$L$156,'Прогноз по дням'!DK2)</f>
        <v>0</v>
      </c>
      <c r="DL5" s="5">
        <f>COUNTIFS('Входная информация'!$B$143:$L$156,'Прогноз по дням'!DL2)</f>
        <v>0</v>
      </c>
      <c r="DM5" s="5">
        <f>COUNTIFS('Входная информация'!$B$143:$L$156,'Прогноз по дням'!DM2)</f>
        <v>0</v>
      </c>
      <c r="DN5" s="5">
        <f>COUNTIFS('Входная информация'!$B$143:$L$156,'Прогноз по дням'!DN2)</f>
        <v>0</v>
      </c>
      <c r="DO5" s="5">
        <f>COUNTIFS('Входная информация'!$B$143:$L$156,'Прогноз по дням'!DO2)</f>
        <v>0</v>
      </c>
      <c r="DP5" s="5">
        <f>COUNTIFS('Входная информация'!$B$143:$L$156,'Прогноз по дням'!DP2)</f>
        <v>0</v>
      </c>
      <c r="DQ5" s="5">
        <f>COUNTIFS('Входная информация'!$B$143:$L$156,'Прогноз по дням'!DQ2)</f>
        <v>0</v>
      </c>
      <c r="DR5" s="5">
        <f>COUNTIFS('Входная информация'!$B$143:$L$156,'Прогноз по дням'!DR2)</f>
        <v>0</v>
      </c>
      <c r="DS5" s="5">
        <f>COUNTIFS('Входная информация'!$B$143:$L$156,'Прогноз по дням'!DS2)</f>
        <v>0</v>
      </c>
      <c r="DT5" s="5">
        <f>COUNTIFS('Входная информация'!$B$143:$L$156,'Прогноз по дням'!DT2)</f>
        <v>0</v>
      </c>
      <c r="DU5" s="5">
        <f>COUNTIFS('Входная информация'!$B$143:$L$156,'Прогноз по дням'!DU2)</f>
        <v>0</v>
      </c>
      <c r="DV5" s="5">
        <f>COUNTIFS('Входная информация'!$B$143:$L$156,'Прогноз по дням'!DV2)</f>
        <v>0</v>
      </c>
      <c r="DW5" s="5">
        <f>COUNTIFS('Входная информация'!$B$143:$L$156,'Прогноз по дням'!DW2)</f>
        <v>0</v>
      </c>
      <c r="DX5" s="5">
        <f>COUNTIFS('Входная информация'!$B$143:$L$156,'Прогноз по дням'!DX2)</f>
        <v>0</v>
      </c>
      <c r="DY5" s="5">
        <f>COUNTIFS('Входная информация'!$B$143:$L$156,'Прогноз по дням'!DY2)</f>
        <v>1</v>
      </c>
      <c r="DZ5" s="5">
        <f>COUNTIFS('Входная информация'!$B$143:$L$156,'Прогноз по дням'!DZ2)</f>
        <v>0</v>
      </c>
      <c r="EA5" s="5">
        <f>COUNTIFS('Входная информация'!$B$143:$L$156,'Прогноз по дням'!EA2)</f>
        <v>0</v>
      </c>
      <c r="EB5" s="5">
        <f>IF(COUNTA('Входная информация'!$B$143:$L$157)=EB2,0,1)</f>
        <v>1</v>
      </c>
      <c r="EC5" s="5">
        <f>COUNTIF('Входная информация'!$B$143:$L$157,'Прогноз по дням'!EC2)+IF(EC3&lt;6,1,0)</f>
        <v>1</v>
      </c>
      <c r="ED5" s="5">
        <f>COUNTIF('Входная информация'!$B$143:$L$157,'Прогноз по дням'!ED2)+IF(ED3&lt;6,1,0)</f>
        <v>1</v>
      </c>
      <c r="EE5" s="5">
        <f>COUNTIF('Входная информация'!$B$143:$L$157,'Прогноз по дням'!EE2)+IF(EE3&lt;6,1,0)</f>
        <v>1</v>
      </c>
      <c r="EF5" s="5">
        <f>COUNTIF('Входная информация'!$B$143:$L$157,'Прогноз по дням'!EF2)+IF(EF3&lt;6,1,0)</f>
        <v>1</v>
      </c>
      <c r="EG5" s="5">
        <f>COUNTIF('Входная информация'!$B$143:$L$157,'Прогноз по дням'!EG2)+IF(EG3&lt;6,1,0)</f>
        <v>0</v>
      </c>
      <c r="EH5" s="5">
        <f>COUNTIF('Входная информация'!$B$143:$L$157,'Прогноз по дням'!EH2)+IF(EH3&lt;6,1,0)</f>
        <v>0</v>
      </c>
    </row>
    <row r="6" spans="1:3839" s="5" customFormat="1" ht="17" x14ac:dyDescent="0.2">
      <c r="A6" s="4" t="s">
        <v>216</v>
      </c>
      <c r="B6" s="5">
        <f>'Входная информация'!G25</f>
        <v>1</v>
      </c>
      <c r="C6" s="5">
        <f>'Входная информация'!H25</f>
        <v>1</v>
      </c>
      <c r="D6" s="5">
        <f>'Входная информация'!I25</f>
        <v>1</v>
      </c>
      <c r="E6" s="5">
        <f>'Входная информация'!J25</f>
        <v>0</v>
      </c>
      <c r="F6" s="5">
        <f>'Входная информация'!K25</f>
        <v>0</v>
      </c>
      <c r="G6" s="5">
        <f>'Входная информация'!L25</f>
        <v>1</v>
      </c>
      <c r="H6" s="5">
        <f>'Входная информация'!M25</f>
        <v>1</v>
      </c>
      <c r="I6" s="5">
        <f>'Входная информация'!N25</f>
        <v>1</v>
      </c>
      <c r="J6" s="5">
        <f>'Входная информация'!O25</f>
        <v>1</v>
      </c>
      <c r="K6" s="5">
        <f>'Входная информация'!P25</f>
        <v>0</v>
      </c>
      <c r="L6" s="5">
        <v>1</v>
      </c>
      <c r="M6" s="5">
        <v>1</v>
      </c>
      <c r="N6" s="5">
        <v>1</v>
      </c>
      <c r="O6" s="5">
        <v>0</v>
      </c>
      <c r="P6" s="5">
        <v>0</v>
      </c>
      <c r="Q6" s="5">
        <v>1</v>
      </c>
      <c r="R6" s="5">
        <v>1</v>
      </c>
      <c r="S6" s="5">
        <v>1</v>
      </c>
      <c r="T6" s="5">
        <v>1</v>
      </c>
      <c r="U6" s="5">
        <v>0</v>
      </c>
    </row>
    <row r="7" spans="1:3839" s="46" customFormat="1" ht="17" x14ac:dyDescent="0.2">
      <c r="A7" s="42" t="s">
        <v>218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9"/>
      <c r="W7" s="59"/>
      <c r="X7" s="59"/>
    </row>
    <row r="11" spans="1:3839" x14ac:dyDescent="0.2">
      <c r="B11" s="56" t="s">
        <v>215</v>
      </c>
      <c r="C11" s="57"/>
      <c r="D11" s="57"/>
      <c r="E11" s="57"/>
      <c r="F11" s="57"/>
      <c r="G11" s="57"/>
      <c r="H11" s="57"/>
      <c r="I11" s="57"/>
      <c r="J11" s="57"/>
      <c r="K11" s="58"/>
    </row>
    <row r="12" spans="1:3839" x14ac:dyDescent="0.2">
      <c r="B12" s="17">
        <v>1</v>
      </c>
      <c r="C12" s="54">
        <v>1</v>
      </c>
      <c r="D12" s="17">
        <v>1</v>
      </c>
      <c r="E12" s="17">
        <v>0</v>
      </c>
      <c r="F12" s="17">
        <v>0</v>
      </c>
      <c r="G12" s="17">
        <v>1</v>
      </c>
      <c r="H12" s="17">
        <v>1</v>
      </c>
      <c r="I12" s="17">
        <v>1</v>
      </c>
      <c r="J12" s="17">
        <v>1</v>
      </c>
      <c r="K12" s="17">
        <v>0</v>
      </c>
    </row>
  </sheetData>
  <dataConsolidate/>
  <mergeCells count="1">
    <mergeCell ref="B11:K11"/>
  </mergeCells>
  <conditionalFormatting sqref="A4:XFD4">
    <cfRule type="colorScale" priority="2">
      <colorScale>
        <cfvo type="num" val="0"/>
        <cfvo type="num" val="1"/>
        <color theme="0"/>
        <color theme="5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Входная информация</vt:lpstr>
      <vt:lpstr>Прогноз по дням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2022-06-10T12:13:14Z</dcterms:created>
  <dcterms:modified xsi:type="dcterms:W3CDTF">2022-06-19T18:55:10Z</dcterms:modified>
</cp:coreProperties>
</file>