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840" windowHeight="7950"/>
  </bookViews>
  <sheets>
    <sheet name="Лист6" sheetId="1" r:id="rId1"/>
    <sheet name="Лист2" sheetId="2" r:id="rId2"/>
  </sheets>
  <definedNames>
    <definedName name="_xlnm._FilterDatabase" localSheetId="0" hidden="1">Лист6!$C$2:$D$6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" i="1" l="1"/>
  <c r="E8" i="1"/>
  <c r="E9" i="1" s="1"/>
  <c r="E10" i="1" s="1"/>
  <c r="E11" i="1"/>
  <c r="E12" i="1" s="1"/>
  <c r="E13" i="1" s="1"/>
  <c r="E14" i="1" s="1"/>
  <c r="E15" i="1"/>
  <c r="E16" i="1" s="1"/>
  <c r="E17" i="1" s="1"/>
  <c r="E18" i="1" s="1"/>
  <c r="E19" i="1"/>
  <c r="E20" i="1"/>
  <c r="E21" i="1" s="1"/>
  <c r="E22" i="1"/>
  <c r="E23" i="1" s="1"/>
  <c r="E24" i="1" s="1"/>
  <c r="E25" i="1"/>
  <c r="E26" i="1" s="1"/>
  <c r="E27" i="1" s="1"/>
  <c r="E28" i="1"/>
  <c r="E29" i="1" s="1"/>
  <c r="E30" i="1" s="1"/>
  <c r="E31" i="1"/>
  <c r="E32" i="1" s="1"/>
  <c r="E33" i="1" s="1"/>
  <c r="E34" i="1"/>
  <c r="E35" i="1" s="1"/>
  <c r="E36" i="1" s="1"/>
  <c r="E37" i="1"/>
  <c r="E38" i="1" s="1"/>
  <c r="E39" i="1" s="1"/>
  <c r="E40" i="1"/>
  <c r="E41" i="1" s="1"/>
  <c r="E42" i="1" s="1"/>
  <c r="E43" i="1" s="1"/>
  <c r="E44" i="1"/>
  <c r="E45" i="1" s="1"/>
  <c r="E46" i="1" s="1"/>
  <c r="E47" i="1"/>
  <c r="E48" i="1" s="1"/>
  <c r="E49" i="1" s="1"/>
  <c r="E50" i="1" s="1"/>
  <c r="E51" i="1" s="1"/>
  <c r="E52" i="1"/>
  <c r="E53" i="1" s="1"/>
  <c r="E54" i="1" s="1"/>
  <c r="E55" i="1" s="1"/>
  <c r="E56" i="1"/>
  <c r="E57" i="1"/>
  <c r="E58" i="1" s="1"/>
  <c r="E59" i="1"/>
  <c r="E60" i="1" s="1"/>
  <c r="E61" i="1" s="1"/>
  <c r="E62" i="1"/>
  <c r="E63" i="1" s="1"/>
  <c r="E64" i="1" s="1"/>
  <c r="E68" i="1"/>
  <c r="E69" i="1" s="1"/>
  <c r="E70" i="1" s="1"/>
  <c r="E71" i="1"/>
  <c r="E72" i="1" s="1"/>
  <c r="E73" i="1" s="1"/>
  <c r="E74" i="1" s="1"/>
  <c r="E75" i="1"/>
  <c r="E76" i="1" s="1"/>
  <c r="E77" i="1" s="1"/>
  <c r="E78" i="1"/>
  <c r="E79" i="1" s="1"/>
  <c r="E80" i="1" s="1"/>
  <c r="E81" i="1"/>
  <c r="E82" i="1" s="1"/>
  <c r="E83" i="1" s="1"/>
  <c r="E84" i="1"/>
  <c r="E85" i="1" s="1"/>
  <c r="E86" i="1" s="1"/>
  <c r="E87" i="1"/>
  <c r="E88" i="1"/>
  <c r="E65" i="1" s="1"/>
  <c r="E66" i="1" s="1"/>
  <c r="E67" i="1" s="1"/>
  <c r="E4" i="1"/>
  <c r="E5" i="1" s="1"/>
  <c r="E6" i="1" s="1"/>
  <c r="E7" i="1" s="1"/>
</calcChain>
</file>

<file path=xl/sharedStrings.xml><?xml version="1.0" encoding="utf-8"?>
<sst xmlns="http://schemas.openxmlformats.org/spreadsheetml/2006/main" count="62" uniqueCount="38">
  <si>
    <t>Керамика маҳсулотлари</t>
  </si>
  <si>
    <t>Металл буюмлар</t>
  </si>
  <si>
    <t>Ойна ва ойна маҳсулотлари</t>
  </si>
  <si>
    <t>Алюмин профил ва алюминдан ясалган маҳсулотлар</t>
  </si>
  <si>
    <t>Иссиқлик сақловчи материаллар</t>
  </si>
  <si>
    <t>Обои ва бошқа қоғоз маҳсулотлари</t>
  </si>
  <si>
    <t>Портландцемент</t>
  </si>
  <si>
    <t>ПВХ профил, труба ва пластмасса маҳсулотлари</t>
  </si>
  <si>
    <t>Бошқа турдаги қурилиш материаллари</t>
  </si>
  <si>
    <t>Тош маҳсулотлари</t>
  </si>
  <si>
    <t>"KONVEKTOR" MChJ</t>
  </si>
  <si>
    <t>"AGROMAX" MChJ</t>
  </si>
  <si>
    <t>"MANAGEMENT" MChJ</t>
  </si>
  <si>
    <t>"EXTRUSIONS" MChJ</t>
  </si>
  <si>
    <t>"DREAM" MChJ</t>
  </si>
  <si>
    <t>"RAMA" MChJ</t>
  </si>
  <si>
    <t>"SILVER" MChJ</t>
  </si>
  <si>
    <t>"OPTIMUM" MChJ</t>
  </si>
  <si>
    <t>"INTERNATIONAL" MChJ</t>
  </si>
  <si>
    <t>"SERVICE" MChJ</t>
  </si>
  <si>
    <t>"OBOD" MChJ</t>
  </si>
  <si>
    <t>"MASH" MChJ</t>
  </si>
  <si>
    <t>"CERAMICS" MChJ</t>
  </si>
  <si>
    <t>"TECHNOLOGY" MChJ</t>
  </si>
  <si>
    <t>"NOVA" MChJ</t>
  </si>
  <si>
    <t>"OHAN" AJ</t>
  </si>
  <si>
    <t>"OHAN 1" AJ</t>
  </si>
  <si>
    <t>"PERFECT" XK</t>
  </si>
  <si>
    <t>"EXCLUSIVE" MChJ</t>
  </si>
  <si>
    <t>"KERAMIKS" MChJ</t>
  </si>
  <si>
    <t>KOMPANIYA" MChJ</t>
  </si>
  <si>
    <t>"METALLURG" MChJ</t>
  </si>
  <si>
    <t>"WIDE" MChJ</t>
  </si>
  <si>
    <t>"MAKSIMUM" MChJ</t>
  </si>
  <si>
    <t>"PROF" QK</t>
  </si>
  <si>
    <t>"CERAMICS" QK</t>
  </si>
  <si>
    <t>Наименование</t>
  </si>
  <si>
    <t>Количество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</si>
</sst>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2" borderId="0" xfId="0" applyFill="1"/>
    <xf numFmtId="2" fontId="0" fillId="2" borderId="0" xfId="0" applyNumberFormat="1" applyFill="1"/>
    <xf numFmtId="2" fontId="0" fillId="0" borderId="0" xfId="0" applyNumberFormat="1"/>
    <xf numFmtId="0" fontId="0" fillId="3" borderId="0" xfId="0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E88"/>
  <sheetViews>
    <sheetView tabSelected="1" workbookViewId="0">
      <selection activeCell="C3" sqref="C3:E88"/>
    </sheetView>
  </sheetViews>
  <sheetFormatPr defaultRowHeight="15" x14ac:dyDescent="0.25"/>
  <cols>
    <col min="3" max="3" width="39.140625" customWidth="1"/>
    <col min="4" max="4" width="13.28515625" customWidth="1"/>
    <col min="12" max="12" width="57" customWidth="1"/>
  </cols>
  <sheetData>
    <row r="1" spans="3:5" x14ac:dyDescent="0.25">
      <c r="C1" t="s">
        <v>36</v>
      </c>
      <c r="D1" t="s">
        <v>37</v>
      </c>
    </row>
    <row r="2" spans="3:5" x14ac:dyDescent="0.25">
      <c r="C2" s="4"/>
      <c r="D2" s="4"/>
    </row>
    <row r="3" spans="3:5" x14ac:dyDescent="0.25">
      <c r="C3" s="1" t="s">
        <v>11</v>
      </c>
      <c r="D3" s="2">
        <v>12.45726</v>
      </c>
      <c r="E3">
        <f>IF(D2&lt;&gt;"",E2,D3)</f>
        <v>12.45726</v>
      </c>
    </row>
    <row r="4" spans="3:5" x14ac:dyDescent="0.25">
      <c r="C4" t="s">
        <v>8</v>
      </c>
      <c r="D4" s="3">
        <v>11.94012</v>
      </c>
      <c r="E4">
        <f>IF(D3&lt;&gt;"",E3,D4)</f>
        <v>12.45726</v>
      </c>
    </row>
    <row r="5" spans="3:5" x14ac:dyDescent="0.25">
      <c r="C5" t="s">
        <v>7</v>
      </c>
      <c r="D5" s="3">
        <v>0.50184000000000006</v>
      </c>
      <c r="E5">
        <f>IF(D4&lt;&gt;"",E4,D5)</f>
        <v>12.45726</v>
      </c>
    </row>
    <row r="6" spans="3:5" x14ac:dyDescent="0.25">
      <c r="C6" t="s">
        <v>1</v>
      </c>
      <c r="D6" s="3">
        <v>1.5300000000000001E-2</v>
      </c>
      <c r="E6">
        <f>IF(D5&lt;&gt;"",E5,D6)</f>
        <v>12.45726</v>
      </c>
    </row>
    <row r="7" spans="3:5" x14ac:dyDescent="0.25">
      <c r="D7" s="3"/>
      <c r="E7">
        <f>IF(D6&lt;&gt;"",E6,D7)</f>
        <v>12.45726</v>
      </c>
    </row>
    <row r="8" spans="3:5" x14ac:dyDescent="0.25">
      <c r="C8" s="1" t="s">
        <v>12</v>
      </c>
      <c r="D8" s="2">
        <v>758.24964</v>
      </c>
      <c r="E8">
        <f>IF(D7&lt;&gt;"",E7,D8)</f>
        <v>758.24964</v>
      </c>
    </row>
    <row r="9" spans="3:5" x14ac:dyDescent="0.25">
      <c r="C9" t="s">
        <v>3</v>
      </c>
      <c r="D9" s="3">
        <v>758.24964</v>
      </c>
      <c r="E9">
        <f>IF(D8&lt;&gt;"",E8,D9)</f>
        <v>758.24964</v>
      </c>
    </row>
    <row r="10" spans="3:5" x14ac:dyDescent="0.25">
      <c r="D10" s="3"/>
      <c r="E10">
        <f>IF(D9&lt;&gt;"",E9,D10)</f>
        <v>758.24964</v>
      </c>
    </row>
    <row r="11" spans="3:5" x14ac:dyDescent="0.25">
      <c r="C11" s="1" t="s">
        <v>13</v>
      </c>
      <c r="D11" s="2">
        <v>280.04814000000005</v>
      </c>
      <c r="E11">
        <f>IF(D10&lt;&gt;"",E10,D11)</f>
        <v>280.04814000000005</v>
      </c>
    </row>
    <row r="12" spans="3:5" x14ac:dyDescent="0.25">
      <c r="C12" t="s">
        <v>7</v>
      </c>
      <c r="D12" s="3">
        <v>243.0864</v>
      </c>
      <c r="E12">
        <f>IF(D11&lt;&gt;"",E11,D12)</f>
        <v>280.04814000000005</v>
      </c>
    </row>
    <row r="13" spans="3:5" x14ac:dyDescent="0.25">
      <c r="C13" t="s">
        <v>3</v>
      </c>
      <c r="D13" s="3">
        <v>36.961740000000006</v>
      </c>
      <c r="E13">
        <f>IF(D12&lt;&gt;"",E12,D13)</f>
        <v>280.04814000000005</v>
      </c>
    </row>
    <row r="14" spans="3:5" x14ac:dyDescent="0.25">
      <c r="D14" s="3"/>
      <c r="E14">
        <f>IF(D13&lt;&gt;"",E13,D14)</f>
        <v>280.04814000000005</v>
      </c>
    </row>
    <row r="15" spans="3:5" x14ac:dyDescent="0.25">
      <c r="C15" s="1" t="s">
        <v>14</v>
      </c>
      <c r="D15" s="2">
        <v>190.46052000000003</v>
      </c>
      <c r="E15">
        <f>IF(D14&lt;&gt;"",E14,D15)</f>
        <v>190.46052000000003</v>
      </c>
    </row>
    <row r="16" spans="3:5" x14ac:dyDescent="0.25">
      <c r="C16" t="s">
        <v>7</v>
      </c>
      <c r="D16" s="3">
        <v>85.393889999999999</v>
      </c>
      <c r="E16">
        <f>IF(D15&lt;&gt;"",E15,D16)</f>
        <v>190.46052000000003</v>
      </c>
    </row>
    <row r="17" spans="3:5" x14ac:dyDescent="0.25">
      <c r="C17" t="s">
        <v>2</v>
      </c>
      <c r="D17" s="3">
        <v>105.06663000000002</v>
      </c>
      <c r="E17">
        <f>IF(D16&lt;&gt;"",E16,D17)</f>
        <v>190.46052000000003</v>
      </c>
    </row>
    <row r="18" spans="3:5" x14ac:dyDescent="0.25">
      <c r="D18" s="3"/>
      <c r="E18">
        <f>IF(D17&lt;&gt;"",E17,D18)</f>
        <v>190.46052000000003</v>
      </c>
    </row>
    <row r="19" spans="3:5" x14ac:dyDescent="0.25">
      <c r="C19" s="1" t="s">
        <v>15</v>
      </c>
      <c r="D19" s="2">
        <v>68.989230000000006</v>
      </c>
      <c r="E19">
        <f>IF(D18&lt;&gt;"",E18,D19)</f>
        <v>68.989230000000006</v>
      </c>
    </row>
    <row r="20" spans="3:5" x14ac:dyDescent="0.25">
      <c r="C20" t="s">
        <v>0</v>
      </c>
      <c r="D20" s="3">
        <v>68.989230000000006</v>
      </c>
      <c r="E20">
        <f>IF(D19&lt;&gt;"",E19,D20)</f>
        <v>68.989230000000006</v>
      </c>
    </row>
    <row r="21" spans="3:5" x14ac:dyDescent="0.25">
      <c r="D21" s="3"/>
      <c r="E21">
        <f>IF(D20&lt;&gt;"",E20,D21)</f>
        <v>68.989230000000006</v>
      </c>
    </row>
    <row r="22" spans="3:5" x14ac:dyDescent="0.25">
      <c r="C22" s="1" t="s">
        <v>16</v>
      </c>
      <c r="D22" s="2">
        <v>12.23235</v>
      </c>
      <c r="E22">
        <f>IF(D21&lt;&gt;"",E21,D22)</f>
        <v>12.23235</v>
      </c>
    </row>
    <row r="23" spans="3:5" x14ac:dyDescent="0.25">
      <c r="C23" t="s">
        <v>2</v>
      </c>
      <c r="D23" s="3">
        <v>12.23235</v>
      </c>
      <c r="E23">
        <f>IF(D22&lt;&gt;"",E22,D23)</f>
        <v>12.23235</v>
      </c>
    </row>
    <row r="24" spans="3:5" x14ac:dyDescent="0.25">
      <c r="D24" s="3"/>
      <c r="E24">
        <f>IF(D23&lt;&gt;"",E23,D24)</f>
        <v>12.23235</v>
      </c>
    </row>
    <row r="25" spans="3:5" x14ac:dyDescent="0.25">
      <c r="C25" s="1" t="s">
        <v>17</v>
      </c>
      <c r="D25" s="2">
        <v>126.27243000000001</v>
      </c>
      <c r="E25">
        <f>IF(D24&lt;&gt;"",E24,D25)</f>
        <v>126.27243000000001</v>
      </c>
    </row>
    <row r="26" spans="3:5" x14ac:dyDescent="0.25">
      <c r="C26" t="s">
        <v>2</v>
      </c>
      <c r="D26" s="3">
        <v>126.27243000000001</v>
      </c>
      <c r="E26">
        <f>IF(D25&lt;&gt;"",E25,D26)</f>
        <v>126.27243000000001</v>
      </c>
    </row>
    <row r="27" spans="3:5" x14ac:dyDescent="0.25">
      <c r="D27" s="3"/>
      <c r="E27">
        <f>IF(D26&lt;&gt;"",E26,D27)</f>
        <v>126.27243000000001</v>
      </c>
    </row>
    <row r="28" spans="3:5" x14ac:dyDescent="0.25">
      <c r="C28" s="1" t="s">
        <v>18</v>
      </c>
      <c r="D28" s="2">
        <v>1010.1779100000001</v>
      </c>
      <c r="E28">
        <f>IF(D27&lt;&gt;"",E27,D28)</f>
        <v>1010.1779100000001</v>
      </c>
    </row>
    <row r="29" spans="3:5" x14ac:dyDescent="0.25">
      <c r="C29" t="s">
        <v>5</v>
      </c>
      <c r="D29" s="3">
        <v>1010.1779100000001</v>
      </c>
      <c r="E29">
        <f>IF(D28&lt;&gt;"",E28,D29)</f>
        <v>1010.1779100000001</v>
      </c>
    </row>
    <row r="30" spans="3:5" x14ac:dyDescent="0.25">
      <c r="D30" s="3"/>
      <c r="E30">
        <f>IF(D29&lt;&gt;"",E29,D30)</f>
        <v>1010.1779100000001</v>
      </c>
    </row>
    <row r="31" spans="3:5" x14ac:dyDescent="0.25">
      <c r="C31" s="1" t="s">
        <v>10</v>
      </c>
      <c r="D31" s="2">
        <v>71.934479999999994</v>
      </c>
      <c r="E31">
        <f>IF(D30&lt;&gt;"",E30,D31)</f>
        <v>71.934479999999994</v>
      </c>
    </row>
    <row r="32" spans="3:5" x14ac:dyDescent="0.25">
      <c r="C32" t="s">
        <v>0</v>
      </c>
      <c r="D32" s="3">
        <v>71.934479999999994</v>
      </c>
      <c r="E32">
        <f>IF(D31&lt;&gt;"",E31,D32)</f>
        <v>71.934479999999994</v>
      </c>
    </row>
    <row r="33" spans="3:5" x14ac:dyDescent="0.25">
      <c r="D33" s="3"/>
      <c r="E33">
        <f>IF(D32&lt;&gt;"",E32,D33)</f>
        <v>71.934479999999994</v>
      </c>
    </row>
    <row r="34" spans="3:5" x14ac:dyDescent="0.25">
      <c r="C34" s="1" t="s">
        <v>19</v>
      </c>
      <c r="D34" s="2">
        <v>20.326050000000002</v>
      </c>
      <c r="E34">
        <f>IF(D33&lt;&gt;"",E33,D34)</f>
        <v>20.326050000000002</v>
      </c>
    </row>
    <row r="35" spans="3:5" x14ac:dyDescent="0.25">
      <c r="C35" t="s">
        <v>2</v>
      </c>
      <c r="D35" s="3">
        <v>20.326050000000002</v>
      </c>
      <c r="E35">
        <f>IF(D34&lt;&gt;"",E34,D35)</f>
        <v>20.326050000000002</v>
      </c>
    </row>
    <row r="36" spans="3:5" x14ac:dyDescent="0.25">
      <c r="D36" s="3"/>
      <c r="E36">
        <f>IF(D35&lt;&gt;"",E35,D36)</f>
        <v>20.326050000000002</v>
      </c>
    </row>
    <row r="37" spans="3:5" x14ac:dyDescent="0.25">
      <c r="C37" s="1" t="s">
        <v>20</v>
      </c>
      <c r="D37" s="2">
        <v>14.45238</v>
      </c>
      <c r="E37">
        <f>IF(D36&lt;&gt;"",E36,D37)</f>
        <v>14.45238</v>
      </c>
    </row>
    <row r="38" spans="3:5" x14ac:dyDescent="0.25">
      <c r="C38" t="s">
        <v>9</v>
      </c>
      <c r="D38" s="3">
        <v>14.45238</v>
      </c>
      <c r="E38">
        <f>IF(D37&lt;&gt;"",E37,D38)</f>
        <v>14.45238</v>
      </c>
    </row>
    <row r="39" spans="3:5" x14ac:dyDescent="0.25">
      <c r="D39" s="3"/>
      <c r="E39">
        <f>IF(D38&lt;&gt;"",E38,D39)</f>
        <v>14.45238</v>
      </c>
    </row>
    <row r="40" spans="3:5" x14ac:dyDescent="0.25">
      <c r="C40" s="1" t="s">
        <v>21</v>
      </c>
      <c r="D40" s="2">
        <v>1007.5203</v>
      </c>
      <c r="E40">
        <f>IF(D39&lt;&gt;"",E39,D40)</f>
        <v>1007.5203</v>
      </c>
    </row>
    <row r="41" spans="3:5" x14ac:dyDescent="0.25">
      <c r="C41" t="s">
        <v>1</v>
      </c>
      <c r="D41" s="3">
        <v>1007.4759300000001</v>
      </c>
      <c r="E41">
        <f>IF(D40&lt;&gt;"",E40,D41)</f>
        <v>1007.5203</v>
      </c>
    </row>
    <row r="42" spans="3:5" x14ac:dyDescent="0.25">
      <c r="C42" t="s">
        <v>5</v>
      </c>
      <c r="D42" s="3">
        <v>4.437E-2</v>
      </c>
      <c r="E42">
        <f>IF(D41&lt;&gt;"",E41,D42)</f>
        <v>1007.5203</v>
      </c>
    </row>
    <row r="43" spans="3:5" x14ac:dyDescent="0.25">
      <c r="D43" s="3"/>
      <c r="E43">
        <f>IF(D42&lt;&gt;"",E42,D43)</f>
        <v>1007.5203</v>
      </c>
    </row>
    <row r="44" spans="3:5" x14ac:dyDescent="0.25">
      <c r="C44" s="1" t="s">
        <v>22</v>
      </c>
      <c r="D44" s="2">
        <v>18.438030000000001</v>
      </c>
      <c r="E44">
        <f>IF(D43&lt;&gt;"",E43,D44)</f>
        <v>18.438030000000001</v>
      </c>
    </row>
    <row r="45" spans="3:5" x14ac:dyDescent="0.25">
      <c r="C45" t="s">
        <v>0</v>
      </c>
      <c r="D45" s="3">
        <v>18.438030000000001</v>
      </c>
      <c r="E45">
        <f>IF(D44&lt;&gt;"",E44,D45)</f>
        <v>18.438030000000001</v>
      </c>
    </row>
    <row r="46" spans="3:5" x14ac:dyDescent="0.25">
      <c r="D46" s="3"/>
      <c r="E46">
        <f>IF(D45&lt;&gt;"",E45,D46)</f>
        <v>18.438030000000001</v>
      </c>
    </row>
    <row r="47" spans="3:5" x14ac:dyDescent="0.25">
      <c r="C47" s="1" t="s">
        <v>23</v>
      </c>
      <c r="D47" s="2">
        <v>0.27845999999999999</v>
      </c>
      <c r="E47">
        <f>IF(D46&lt;&gt;"",E46,D47)</f>
        <v>0.27845999999999999</v>
      </c>
    </row>
    <row r="48" spans="3:5" x14ac:dyDescent="0.25">
      <c r="C48" t="s">
        <v>7</v>
      </c>
      <c r="D48" s="3">
        <v>0.27233999999999997</v>
      </c>
      <c r="E48">
        <f>IF(D47&lt;&gt;"",E47,D48)</f>
        <v>0.27845999999999999</v>
      </c>
    </row>
    <row r="49" spans="3:5" x14ac:dyDescent="0.25">
      <c r="C49" t="s">
        <v>1</v>
      </c>
      <c r="D49" s="3">
        <v>1.5300000000000001E-3</v>
      </c>
      <c r="E49">
        <f>IF(D48&lt;&gt;"",E48,D49)</f>
        <v>0.27845999999999999</v>
      </c>
    </row>
    <row r="50" spans="3:5" x14ac:dyDescent="0.25">
      <c r="C50" t="s">
        <v>8</v>
      </c>
      <c r="D50" s="3">
        <v>4.5900000000000003E-3</v>
      </c>
      <c r="E50">
        <f>IF(D49&lt;&gt;"",E49,D50)</f>
        <v>0.27845999999999999</v>
      </c>
    </row>
    <row r="51" spans="3:5" x14ac:dyDescent="0.25">
      <c r="D51" s="3"/>
      <c r="E51">
        <f>IF(D50&lt;&gt;"",E50,D51)</f>
        <v>0.27845999999999999</v>
      </c>
    </row>
    <row r="52" spans="3:5" x14ac:dyDescent="0.25">
      <c r="C52" s="1" t="s">
        <v>24</v>
      </c>
      <c r="D52" s="2">
        <v>368.35362000000003</v>
      </c>
      <c r="E52">
        <f>IF(D51&lt;&gt;"",E51,D52)</f>
        <v>368.35362000000003</v>
      </c>
    </row>
    <row r="53" spans="3:5" x14ac:dyDescent="0.25">
      <c r="C53" t="s">
        <v>7</v>
      </c>
      <c r="D53" s="3">
        <v>366.14889000000005</v>
      </c>
      <c r="E53">
        <f>IF(D52&lt;&gt;"",E52,D53)</f>
        <v>368.35362000000003</v>
      </c>
    </row>
    <row r="54" spans="3:5" x14ac:dyDescent="0.25">
      <c r="C54" t="s">
        <v>2</v>
      </c>
      <c r="D54" s="3">
        <v>2.2047300000000001</v>
      </c>
      <c r="E54">
        <f>IF(D53&lt;&gt;"",E53,D54)</f>
        <v>368.35362000000003</v>
      </c>
    </row>
    <row r="55" spans="3:5" x14ac:dyDescent="0.25">
      <c r="D55" s="3"/>
      <c r="E55">
        <f>IF(D54&lt;&gt;"",E54,D55)</f>
        <v>368.35362000000003</v>
      </c>
    </row>
    <row r="56" spans="3:5" x14ac:dyDescent="0.25">
      <c r="C56" s="1" t="s">
        <v>25</v>
      </c>
      <c r="D56" s="2">
        <v>252.09810000000002</v>
      </c>
      <c r="E56">
        <f>IF(D55&lt;&gt;"",E55,D56)</f>
        <v>252.09810000000002</v>
      </c>
    </row>
    <row r="57" spans="3:5" x14ac:dyDescent="0.25">
      <c r="C57" t="s">
        <v>6</v>
      </c>
      <c r="D57" s="3">
        <v>252.09810000000002</v>
      </c>
      <c r="E57">
        <f>IF(D56&lt;&gt;"",E56,D57)</f>
        <v>252.09810000000002</v>
      </c>
    </row>
    <row r="58" spans="3:5" x14ac:dyDescent="0.25">
      <c r="D58" s="3"/>
      <c r="E58">
        <f>IF(D57&lt;&gt;"",E57,D58)</f>
        <v>252.09810000000002</v>
      </c>
    </row>
    <row r="59" spans="3:5" x14ac:dyDescent="0.25">
      <c r="C59" s="1" t="s">
        <v>26</v>
      </c>
      <c r="D59" s="2">
        <v>0.11169</v>
      </c>
      <c r="E59">
        <f>IF(D58&lt;&gt;"",E58,D59)</f>
        <v>0.11169</v>
      </c>
    </row>
    <row r="60" spans="3:5" x14ac:dyDescent="0.25">
      <c r="C60" t="s">
        <v>3</v>
      </c>
      <c r="D60" s="3">
        <v>0.11169</v>
      </c>
      <c r="E60">
        <f>IF(D59&lt;&gt;"",E59,D60)</f>
        <v>0.11169</v>
      </c>
    </row>
    <row r="61" spans="3:5" x14ac:dyDescent="0.25">
      <c r="D61" s="3"/>
      <c r="E61">
        <f>IF(D60&lt;&gt;"",E60,D61)</f>
        <v>0.11169</v>
      </c>
    </row>
    <row r="62" spans="3:5" x14ac:dyDescent="0.25">
      <c r="C62" s="1" t="s">
        <v>27</v>
      </c>
      <c r="D62" s="2">
        <v>4.2075000000000005</v>
      </c>
      <c r="E62">
        <f>IF(D61&lt;&gt;"",E61,D62)</f>
        <v>4.2075000000000005</v>
      </c>
    </row>
    <row r="63" spans="3:5" x14ac:dyDescent="0.25">
      <c r="C63" t="s">
        <v>5</v>
      </c>
      <c r="D63" s="3">
        <v>4.2075000000000005</v>
      </c>
      <c r="E63">
        <f>IF(D62&lt;&gt;"",E62,D63)</f>
        <v>4.2075000000000005</v>
      </c>
    </row>
    <row r="64" spans="3:5" x14ac:dyDescent="0.25">
      <c r="D64" s="3"/>
      <c r="E64">
        <f>IF(D63&lt;&gt;"",E63,D64)</f>
        <v>4.2075000000000005</v>
      </c>
    </row>
    <row r="65" spans="3:5" x14ac:dyDescent="0.25">
      <c r="C65" s="1" t="s">
        <v>28</v>
      </c>
      <c r="D65" s="2">
        <v>408.00204000000002</v>
      </c>
      <c r="E65">
        <f>IF(D64&lt;&gt;"",E64,D65)</f>
        <v>408.00204000000002</v>
      </c>
    </row>
    <row r="66" spans="3:5" x14ac:dyDescent="0.25">
      <c r="C66" t="s">
        <v>5</v>
      </c>
      <c r="D66" s="3">
        <v>408.00204000000002</v>
      </c>
      <c r="E66">
        <f>IF(D65&lt;&gt;"",E65,D66)</f>
        <v>408.00204000000002</v>
      </c>
    </row>
    <row r="67" spans="3:5" x14ac:dyDescent="0.25">
      <c r="D67" s="3"/>
      <c r="E67">
        <f>IF(D66&lt;&gt;"",E66,D67)</f>
        <v>408.00204000000002</v>
      </c>
    </row>
    <row r="68" spans="3:5" x14ac:dyDescent="0.25">
      <c r="C68" s="1" t="s">
        <v>29</v>
      </c>
      <c r="D68" s="2">
        <v>27.789390000000001</v>
      </c>
      <c r="E68">
        <f>IF(D67&lt;&gt;"",E67,D68)</f>
        <v>27.789390000000001</v>
      </c>
    </row>
    <row r="69" spans="3:5" x14ac:dyDescent="0.25">
      <c r="C69" t="s">
        <v>0</v>
      </c>
      <c r="D69" s="3">
        <v>27.789390000000001</v>
      </c>
      <c r="E69">
        <f>IF(D68&lt;&gt;"",E68,D69)</f>
        <v>27.789390000000001</v>
      </c>
    </row>
    <row r="70" spans="3:5" x14ac:dyDescent="0.25">
      <c r="D70" s="3"/>
      <c r="E70">
        <f>IF(D69&lt;&gt;"",E69,D70)</f>
        <v>27.789390000000001</v>
      </c>
    </row>
    <row r="71" spans="3:5" x14ac:dyDescent="0.25">
      <c r="C71" s="1" t="s">
        <v>30</v>
      </c>
      <c r="D71" s="2">
        <v>46.033110000000001</v>
      </c>
      <c r="E71">
        <f>IF(D70&lt;&gt;"",E70,D71)</f>
        <v>46.033110000000001</v>
      </c>
    </row>
    <row r="72" spans="3:5" x14ac:dyDescent="0.25">
      <c r="C72" t="s">
        <v>4</v>
      </c>
      <c r="D72" s="3">
        <v>46.033110000000001</v>
      </c>
      <c r="E72">
        <f>IF(D71&lt;&gt;"",E71,D72)</f>
        <v>46.033110000000001</v>
      </c>
    </row>
    <row r="73" spans="3:5" x14ac:dyDescent="0.25">
      <c r="D73" s="3">
        <v>0</v>
      </c>
      <c r="E73">
        <f>IF(D72&lt;&gt;"",E72,D73)</f>
        <v>46.033110000000001</v>
      </c>
    </row>
    <row r="74" spans="3:5" x14ac:dyDescent="0.25">
      <c r="D74" s="3"/>
      <c r="E74">
        <f>IF(D73&lt;&gt;"",E73,D74)</f>
        <v>46.033110000000001</v>
      </c>
    </row>
    <row r="75" spans="3:5" x14ac:dyDescent="0.25">
      <c r="C75" s="1" t="s">
        <v>31</v>
      </c>
      <c r="D75" s="2">
        <v>79.93638</v>
      </c>
      <c r="E75">
        <f>IF(D74&lt;&gt;"",E74,D75)</f>
        <v>79.93638</v>
      </c>
    </row>
    <row r="76" spans="3:5" x14ac:dyDescent="0.25">
      <c r="C76" t="s">
        <v>1</v>
      </c>
      <c r="D76" s="3">
        <v>79.93638</v>
      </c>
      <c r="E76">
        <f>IF(D75&lt;&gt;"",E75,D76)</f>
        <v>79.93638</v>
      </c>
    </row>
    <row r="77" spans="3:5" x14ac:dyDescent="0.25">
      <c r="D77" s="3"/>
      <c r="E77">
        <f>IF(D76&lt;&gt;"",E76,D77)</f>
        <v>79.93638</v>
      </c>
    </row>
    <row r="78" spans="3:5" x14ac:dyDescent="0.25">
      <c r="C78" s="1" t="s">
        <v>32</v>
      </c>
      <c r="D78" s="2">
        <v>116.23563000000001</v>
      </c>
      <c r="E78">
        <f>IF(D77&lt;&gt;"",E77,D78)</f>
        <v>116.23563000000001</v>
      </c>
    </row>
    <row r="79" spans="3:5" x14ac:dyDescent="0.25">
      <c r="C79" t="s">
        <v>3</v>
      </c>
      <c r="D79" s="3">
        <v>116.23563000000001</v>
      </c>
      <c r="E79">
        <f>IF(D78&lt;&gt;"",E78,D79)</f>
        <v>116.23563000000001</v>
      </c>
    </row>
    <row r="80" spans="3:5" x14ac:dyDescent="0.25">
      <c r="D80" s="3"/>
      <c r="E80">
        <f>IF(D79&lt;&gt;"",E79,D80)</f>
        <v>116.23563000000001</v>
      </c>
    </row>
    <row r="81" spans="3:5" x14ac:dyDescent="0.25">
      <c r="C81" s="1" t="s">
        <v>33</v>
      </c>
      <c r="D81" s="2">
        <v>190.95165</v>
      </c>
      <c r="E81">
        <f>IF(D80&lt;&gt;"",E80,D81)</f>
        <v>190.95165</v>
      </c>
    </row>
    <row r="82" spans="3:5" x14ac:dyDescent="0.25">
      <c r="C82" t="s">
        <v>2</v>
      </c>
      <c r="D82" s="3">
        <v>190.95165</v>
      </c>
      <c r="E82">
        <f>IF(D81&lt;&gt;"",E81,D82)</f>
        <v>190.95165</v>
      </c>
    </row>
    <row r="83" spans="3:5" x14ac:dyDescent="0.25">
      <c r="D83" s="3"/>
      <c r="E83">
        <f>IF(D82&lt;&gt;"",E82,D83)</f>
        <v>190.95165</v>
      </c>
    </row>
    <row r="84" spans="3:5" x14ac:dyDescent="0.25">
      <c r="C84" s="1" t="s">
        <v>34</v>
      </c>
      <c r="D84" s="2">
        <v>348.88130999999998</v>
      </c>
      <c r="E84">
        <f>IF(D83&lt;&gt;"",E83,D84)</f>
        <v>348.88130999999998</v>
      </c>
    </row>
    <row r="85" spans="3:5" x14ac:dyDescent="0.25">
      <c r="C85" t="s">
        <v>1</v>
      </c>
      <c r="D85" s="3">
        <v>348.88130999999998</v>
      </c>
      <c r="E85">
        <f>IF(D84&lt;&gt;"",E84,D85)</f>
        <v>348.88130999999998</v>
      </c>
    </row>
    <row r="86" spans="3:5" x14ac:dyDescent="0.25">
      <c r="D86" s="3"/>
      <c r="E86">
        <f>IF(D85&lt;&gt;"",E85,D86)</f>
        <v>348.88130999999998</v>
      </c>
    </row>
    <row r="87" spans="3:5" x14ac:dyDescent="0.25">
      <c r="C87" s="1" t="s">
        <v>35</v>
      </c>
      <c r="D87" s="2">
        <v>669.11949000000004</v>
      </c>
      <c r="E87">
        <f>IF(D86&lt;&gt;"",E86,D87)</f>
        <v>669.11949000000004</v>
      </c>
    </row>
    <row r="88" spans="3:5" x14ac:dyDescent="0.25">
      <c r="C88" t="s">
        <v>0</v>
      </c>
      <c r="D88" s="3">
        <v>669.11949000000004</v>
      </c>
      <c r="E88">
        <f>IF(D87&lt;&gt;"",E87,D88)</f>
        <v>669.11949000000004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Лист6</vt:lpstr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Муратбай Джолдасбаевич Бекмуратов</dc:creator>
  <cp:lastModifiedBy>Коля</cp:lastModifiedBy>
  <dcterms:created xsi:type="dcterms:W3CDTF">2022-06-15T11:53:38Z</dcterms:created>
  <dcterms:modified xsi:type="dcterms:W3CDTF">2022-06-23T10:26:18Z</dcterms:modified>
</cp:coreProperties>
</file>