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H:\del\"/>
    </mc:Choice>
  </mc:AlternateContent>
  <xr:revisionPtr revIDLastSave="0" documentId="13_ncr:1_{9EBAB7A8-CA9D-49E5-885E-2767B61177F9}" xr6:coauthVersionLast="37" xr6:coauthVersionMax="37" xr10:uidLastSave="{00000000-0000-0000-0000-000000000000}"/>
  <bookViews>
    <workbookView xWindow="0" yWindow="0" windowWidth="25200" windowHeight="11775" tabRatio="138" xr2:uid="{00000000-000D-0000-FFFF-FFFF00000000}"/>
  </bookViews>
  <sheets>
    <sheet name="ПМ 2022" sheetId="1" r:id="rId1"/>
    <sheet name="Лист1" sheetId="2" r:id="rId2"/>
  </sheets>
  <definedNames>
    <definedName name="_xlnm._FilterDatabase" localSheetId="0" hidden="1">'ПМ 2022'!$A$11:$M$104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AI11" i="1" s="1"/>
  <c r="AJ11" i="1" s="1"/>
  <c r="AK11" i="1" s="1"/>
  <c r="AL11" i="1" s="1"/>
  <c r="AM11" i="1" s="1"/>
  <c r="AN11" i="1" s="1"/>
  <c r="AO11" i="1" s="1"/>
  <c r="AP11" i="1" s="1"/>
  <c r="J67" i="1" l="1"/>
  <c r="J18" i="1"/>
  <c r="J17" i="1"/>
  <c r="J16" i="1"/>
  <c r="K13" i="1"/>
  <c r="K14" i="1"/>
  <c r="K15" i="1"/>
  <c r="K16" i="1"/>
  <c r="K17" i="1"/>
  <c r="K18" i="1"/>
  <c r="J15" i="1"/>
  <c r="J14" i="1"/>
  <c r="F15" i="1"/>
  <c r="F16" i="1"/>
  <c r="F17" i="1"/>
  <c r="F18" i="1"/>
  <c r="F13" i="1"/>
  <c r="F14" i="1"/>
  <c r="J20" i="1"/>
  <c r="J21" i="1"/>
  <c r="J22" i="1"/>
  <c r="J28" i="1" l="1"/>
  <c r="J19" i="1"/>
  <c r="K19" i="1"/>
  <c r="K20" i="1"/>
  <c r="K21" i="1"/>
  <c r="K2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FV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J13" i="1"/>
  <c r="BB12" i="1" l="1"/>
  <c r="BC12" i="1"/>
  <c r="BD12" i="1"/>
  <c r="AY12" i="1"/>
  <c r="AZ12" i="1"/>
  <c r="BA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N12" i="1"/>
  <c r="O12" i="1"/>
  <c r="P12" i="1"/>
  <c r="Q12" i="1"/>
  <c r="R12" i="1"/>
  <c r="S12" i="1"/>
  <c r="T12" i="1"/>
  <c r="U12" i="1"/>
  <c r="V12" i="1"/>
  <c r="W12" i="1"/>
  <c r="X12" i="1"/>
  <c r="Y12" i="1"/>
  <c r="J102" i="1"/>
  <c r="J101" i="1"/>
  <c r="J79" i="1"/>
  <c r="J64" i="1"/>
  <c r="J63" i="1"/>
  <c r="J62" i="1"/>
  <c r="J61" i="1"/>
  <c r="J60" i="1"/>
  <c r="J45" i="1"/>
  <c r="K23" i="1"/>
  <c r="K24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J23" i="1"/>
  <c r="J24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83" i="1"/>
  <c r="F84" i="1"/>
  <c r="F85" i="1"/>
  <c r="F86" i="1"/>
  <c r="F87" i="1"/>
  <c r="F88" i="1"/>
  <c r="F74" i="1"/>
  <c r="F75" i="1"/>
  <c r="F76" i="1"/>
  <c r="F77" i="1"/>
  <c r="F78" i="1"/>
  <c r="F79" i="1"/>
  <c r="F80" i="1"/>
  <c r="F81" i="1"/>
  <c r="F82" i="1"/>
  <c r="F70" i="1"/>
  <c r="F71" i="1"/>
  <c r="F72" i="1"/>
  <c r="F73" i="1"/>
  <c r="F65" i="1"/>
  <c r="F66" i="1"/>
  <c r="F67" i="1"/>
  <c r="F68" i="1"/>
  <c r="F69" i="1"/>
  <c r="F60" i="1"/>
  <c r="F61" i="1"/>
  <c r="F62" i="1"/>
  <c r="F63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59" i="1"/>
  <c r="F25" i="1"/>
  <c r="F26" i="1"/>
  <c r="F22" i="1"/>
  <c r="F23" i="1"/>
  <c r="F24" i="1"/>
  <c r="F20" i="1"/>
  <c r="F21" i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Бутузов Степан Борисович</author>
  </authors>
  <commentList>
    <comment ref="G13" authorId="0" shapeId="0" xr:uid="{48010800-F133-4D9F-86A8-A425C2E101AD}">
      <text>
        <r>
          <rPr>
            <b/>
            <sz val="9"/>
            <color indexed="81"/>
            <rFont val="Tahoma"/>
            <family val="2"/>
            <charset val="204"/>
          </rPr>
          <t>Бутузов Степан Борисович:</t>
        </r>
        <r>
          <rPr>
            <sz val="9"/>
            <color indexed="81"/>
            <rFont val="Tahoma"/>
            <family val="2"/>
            <charset val="204"/>
          </rPr>
          <t xml:space="preserve">
Для примера</t>
        </r>
      </text>
    </comment>
  </commentList>
</comments>
</file>

<file path=xl/sharedStrings.xml><?xml version="1.0" encoding="utf-8"?>
<sst xmlns="http://schemas.openxmlformats.org/spreadsheetml/2006/main" count="42" uniqueCount="24">
  <si>
    <t>Мероприятие</t>
  </si>
  <si>
    <t xml:space="preserve">Начало </t>
  </si>
  <si>
    <t>Окончание</t>
  </si>
  <si>
    <t>Исполнитель</t>
  </si>
  <si>
    <t>Уровень 1</t>
  </si>
  <si>
    <t>Уровень 2</t>
  </si>
  <si>
    <t>Уровень 3</t>
  </si>
  <si>
    <t>Уровень 4</t>
  </si>
  <si>
    <t>Уровень 5</t>
  </si>
  <si>
    <t>№ п/п</t>
  </si>
  <si>
    <t>IV квартал</t>
  </si>
  <si>
    <t>2022 год</t>
  </si>
  <si>
    <t>Срок</t>
  </si>
  <si>
    <t>Готово</t>
  </si>
  <si>
    <t>Готово %</t>
  </si>
  <si>
    <t>ПМ</t>
  </si>
  <si>
    <t>0.1</t>
  </si>
  <si>
    <t xml:space="preserve">План мероприятий 2022 </t>
  </si>
  <si>
    <t>0.01</t>
  </si>
  <si>
    <t>0.02</t>
  </si>
  <si>
    <t>0.03</t>
  </si>
  <si>
    <t>0.04</t>
  </si>
  <si>
    <t>0.05</t>
  </si>
  <si>
    <t>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</si>
</sst>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ü;;"/>
    <numFmt numFmtId="165" formatCode="dd/mm/yy"/>
    <numFmt numFmtId="166" formatCode="ddd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Wingdings"/>
      <charset val="2"/>
    </font>
    <font>
      <b/>
      <sz val="2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textRotation="45"/>
    </xf>
    <xf numFmtId="0" fontId="8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0" fillId="0" borderId="0" xfId="0" applyFont="1"/>
    <xf numFmtId="164" fontId="10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/>
    <xf numFmtId="1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9" fontId="1" fillId="3" borderId="3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166" fontId="2" fillId="7" borderId="1" xfId="0" applyNumberFormat="1" applyFont="1" applyFill="1" applyBorder="1" applyAlignment="1"/>
    <xf numFmtId="0" fontId="1" fillId="3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49" fontId="3" fillId="2" borderId="9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textRotation="1"/>
    </xf>
    <xf numFmtId="0" fontId="1" fillId="0" borderId="0" xfId="0" applyFont="1" applyBorder="1" applyAlignment="1">
      <alignment horizontal="center" textRotation="45"/>
    </xf>
    <xf numFmtId="0" fontId="1" fillId="0" borderId="0" xfId="0" applyFont="1" applyBorder="1" applyAlignment="1">
      <alignment horizontal="center" textRotation="1"/>
    </xf>
    <xf numFmtId="0" fontId="1" fillId="0" borderId="0" xfId="0" applyFont="1" applyBorder="1" applyAlignment="1">
      <alignment horizontal="center" vertical="center" textRotation="1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166" fontId="2" fillId="7" borderId="11" xfId="0" applyNumberFormat="1" applyFont="1" applyFill="1" applyBorder="1" applyAlignment="1"/>
    <xf numFmtId="166" fontId="2" fillId="7" borderId="15" xfId="0" applyNumberFormat="1" applyFont="1" applyFill="1" applyBorder="1" applyAlignment="1"/>
    <xf numFmtId="166" fontId="2" fillId="7" borderId="16" xfId="0" applyNumberFormat="1" applyFont="1" applyFill="1" applyBorder="1" applyAlignment="1"/>
    <xf numFmtId="166" fontId="2" fillId="7" borderId="17" xfId="0" applyNumberFormat="1" applyFont="1" applyFill="1" applyBorder="1" applyAlignment="1"/>
    <xf numFmtId="165" fontId="2" fillId="0" borderId="0" xfId="0" applyNumberFormat="1" applyFont="1" applyBorder="1" applyAlignment="1">
      <alignment textRotation="90"/>
    </xf>
    <xf numFmtId="166" fontId="2" fillId="7" borderId="18" xfId="0" applyNumberFormat="1" applyFont="1" applyFill="1" applyBorder="1" applyAlignment="1"/>
    <xf numFmtId="166" fontId="2" fillId="7" borderId="19" xfId="0" applyNumberFormat="1" applyFont="1" applyFill="1" applyBorder="1" applyAlignment="1"/>
    <xf numFmtId="165" fontId="2" fillId="0" borderId="1" xfId="0" applyNumberFormat="1" applyFont="1" applyBorder="1" applyAlignment="1">
      <alignment textRotation="90"/>
    </xf>
    <xf numFmtId="166" fontId="2" fillId="7" borderId="23" xfId="0" applyNumberFormat="1" applyFont="1" applyFill="1" applyBorder="1" applyAlignment="1"/>
    <xf numFmtId="0" fontId="12" fillId="5" borderId="20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12" fillId="5" borderId="24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12" fillId="5" borderId="14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8" borderId="12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4" fillId="0" borderId="0" xfId="0" applyFont="1"/>
  </cellXfs>
  <cellStyles count="1">
    <cellStyle name="Обычный" xfId="0" builtinId="0"/>
  </cellStyles>
  <dxfs count="4"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 patternType="lightUp">
          <fgColor rgb="FF7030A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66FFFF"/>
      <color rgb="FFCCFFFF"/>
      <color rgb="FFFFF3F3"/>
      <color rgb="FFCBFDFF"/>
      <color rgb="FFCCCCFF"/>
      <color rgb="FF66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croll" dx="22" fmlaLink="$N$1" horiz="1" inc="0" max="900" min="761" page="10" val="83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1189435</xdr:colOff>
          <xdr:row>2</xdr:row>
          <xdr:rowOff>21431</xdr:rowOff>
        </xdr:from>
        <xdr:to>
          <xdr:col>20</xdr:col>
          <xdr:colOff>30877</xdr:colOff>
          <xdr:row>2</xdr:row>
          <xdr:rowOff>183356</xdr:rowOff>
        </xdr:to>
        <xdr:sp macro="" textlink="">
          <xdr:nvSpPr>
            <xdr:cNvPr id="1028" name="Scroll Ba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FV104"/>
  <sheetViews>
    <sheetView tabSelected="1" topLeftCell="F1" zoomScaleNormal="100" workbookViewId="0">
      <selection activeCell="N11" sqref="N11"/>
    </sheetView>
  </sheetViews>
  <sheetFormatPr defaultRowHeight="15" outlineLevelRow="1" outlineLevelCol="1" x14ac:dyDescent="0.25"/>
  <cols>
    <col min="1" max="1" width="5.85546875" style="15" hidden="1" customWidth="1"/>
    <col min="2" max="2" width="9.42578125" style="1" hidden="1" customWidth="1"/>
    <col min="3" max="5" width="2.7109375" style="1" hidden="1" customWidth="1"/>
    <col min="6" max="6" width="5.7109375" style="9" customWidth="1"/>
    <col min="7" max="7" width="40" style="24" customWidth="1"/>
    <col min="8" max="8" width="7.7109375" style="15" bestFit="1" customWidth="1"/>
    <col min="9" max="9" width="11.42578125" style="1" bestFit="1" customWidth="1"/>
    <col min="10" max="10" width="15.5703125" style="1" bestFit="1" customWidth="1"/>
    <col min="11" max="11" width="5.7109375" style="1" customWidth="1"/>
    <col min="12" max="12" width="13.42578125" style="15" bestFit="1" customWidth="1"/>
    <col min="13" max="13" width="10" style="3" customWidth="1"/>
    <col min="14" max="14" width="4" style="1" customWidth="1" outlineLevel="1"/>
    <col min="15" max="15" width="4.28515625" style="1" customWidth="1" outlineLevel="1"/>
    <col min="16" max="16" width="4" style="1" customWidth="1" outlineLevel="1"/>
    <col min="17" max="25" width="4.28515625" style="1" customWidth="1" outlineLevel="1"/>
    <col min="26" max="40" width="4.140625" style="1" customWidth="1" outlineLevel="1"/>
    <col min="41" max="178" width="4.140625" style="1" hidden="1" customWidth="1" outlineLevel="1"/>
    <col min="179" max="16384" width="9.140625" style="1"/>
  </cols>
  <sheetData>
    <row r="1" spans="1:178" x14ac:dyDescent="0.25">
      <c r="F1" s="77" t="s">
        <v>17</v>
      </c>
      <c r="G1" s="77"/>
      <c r="H1" s="77"/>
      <c r="I1" s="77"/>
      <c r="J1" s="77"/>
      <c r="K1" s="77"/>
      <c r="L1" s="77"/>
      <c r="M1" s="77"/>
      <c r="N1" s="80">
        <v>833</v>
      </c>
    </row>
    <row r="2" spans="1:178" x14ac:dyDescent="0.25">
      <c r="F2" s="77"/>
      <c r="G2" s="77"/>
      <c r="H2" s="77"/>
      <c r="I2" s="77"/>
      <c r="J2" s="77"/>
      <c r="K2" s="77"/>
      <c r="L2" s="77"/>
      <c r="M2" s="77"/>
      <c r="N2" s="79"/>
    </row>
    <row r="3" spans="1:178" ht="15.75" thickBot="1" x14ac:dyDescent="0.3">
      <c r="M3" s="1"/>
    </row>
    <row r="4" spans="1:178" ht="15.75" hidden="1" thickBot="1" x14ac:dyDescent="0.3">
      <c r="I4" s="12"/>
    </row>
    <row r="5" spans="1:178" ht="15.75" hidden="1" thickBot="1" x14ac:dyDescent="0.3">
      <c r="I5" s="12"/>
    </row>
    <row r="6" spans="1:178" ht="15.75" hidden="1" thickBot="1" x14ac:dyDescent="0.3">
      <c r="I6" s="12"/>
    </row>
    <row r="7" spans="1:178" ht="15.75" hidden="1" thickBot="1" x14ac:dyDescent="0.3">
      <c r="K7" s="13"/>
    </row>
    <row r="8" spans="1:178" ht="26.25" customHeight="1" thickBot="1" x14ac:dyDescent="0.4">
      <c r="F8" s="78" t="s">
        <v>9</v>
      </c>
      <c r="G8" s="65" t="s">
        <v>0</v>
      </c>
      <c r="H8" s="67" t="s">
        <v>12</v>
      </c>
      <c r="I8" s="67" t="s">
        <v>1</v>
      </c>
      <c r="J8" s="67" t="s">
        <v>2</v>
      </c>
      <c r="K8" s="67" t="s">
        <v>13</v>
      </c>
      <c r="L8" s="66" t="s">
        <v>14</v>
      </c>
      <c r="M8" s="65" t="s">
        <v>3</v>
      </c>
      <c r="N8" s="74" t="s">
        <v>11</v>
      </c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6"/>
    </row>
    <row r="9" spans="1:178" ht="15.75" customHeight="1" thickBot="1" x14ac:dyDescent="0.3">
      <c r="F9" s="78"/>
      <c r="G9" s="65"/>
      <c r="H9" s="67"/>
      <c r="I9" s="67"/>
      <c r="J9" s="67"/>
      <c r="K9" s="67"/>
      <c r="L9" s="66"/>
      <c r="M9" s="65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70"/>
      <c r="CI9" s="71" t="s">
        <v>10</v>
      </c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3"/>
    </row>
    <row r="10" spans="1:178" s="49" customFormat="1" ht="15.75" customHeight="1" x14ac:dyDescent="0.25">
      <c r="A10" s="48"/>
      <c r="F10" s="78"/>
      <c r="G10" s="65"/>
      <c r="H10" s="67"/>
      <c r="I10" s="67"/>
      <c r="J10" s="67"/>
      <c r="K10" s="67"/>
      <c r="L10" s="66"/>
      <c r="M10" s="65"/>
      <c r="N10" s="61"/>
      <c r="O10" s="63"/>
      <c r="P10" s="63"/>
      <c r="Q10" s="63"/>
      <c r="R10" s="64"/>
      <c r="S10" s="59"/>
      <c r="T10" s="60"/>
      <c r="U10" s="60"/>
      <c r="V10" s="60"/>
      <c r="W10" s="60"/>
      <c r="X10" s="60"/>
      <c r="Y10" s="62"/>
      <c r="Z10" s="59"/>
      <c r="AA10" s="60"/>
      <c r="AB10" s="60"/>
      <c r="AC10" s="60"/>
      <c r="AD10" s="60"/>
      <c r="AE10" s="60"/>
      <c r="AF10" s="62"/>
      <c r="AG10" s="59"/>
      <c r="AH10" s="60"/>
      <c r="AI10" s="60"/>
      <c r="AJ10" s="60"/>
      <c r="AK10" s="60"/>
      <c r="AL10" s="60"/>
      <c r="AM10" s="62"/>
      <c r="AN10" s="60"/>
      <c r="AO10" s="60"/>
      <c r="AP10" s="60"/>
      <c r="AQ10" s="60"/>
      <c r="AR10" s="60"/>
      <c r="AS10" s="60"/>
      <c r="AT10" s="61"/>
      <c r="AU10" s="59" t="s">
        <v>23</v>
      </c>
      <c r="AV10" s="60"/>
      <c r="AW10" s="60"/>
      <c r="AX10" s="60"/>
      <c r="AY10" s="60"/>
      <c r="AZ10" s="60"/>
      <c r="BA10" s="61"/>
      <c r="BB10" s="59" t="s">
        <v>23</v>
      </c>
      <c r="BC10" s="60"/>
      <c r="BD10" s="60"/>
      <c r="BE10" s="60"/>
      <c r="BF10" s="60"/>
      <c r="BG10" s="60"/>
      <c r="BH10" s="61"/>
      <c r="BI10" s="59" t="s">
        <v>23</v>
      </c>
      <c r="BJ10" s="60"/>
      <c r="BK10" s="60"/>
      <c r="BL10" s="60"/>
      <c r="BM10" s="60"/>
      <c r="BN10" s="60"/>
      <c r="BO10" s="61"/>
      <c r="BP10" s="59" t="s">
        <v>23</v>
      </c>
      <c r="BQ10" s="60"/>
      <c r="BR10" s="60"/>
      <c r="BS10" s="60"/>
      <c r="BT10" s="60"/>
      <c r="BU10" s="60"/>
      <c r="BV10" s="61"/>
      <c r="BW10" s="59" t="s">
        <v>23</v>
      </c>
      <c r="BX10" s="60"/>
      <c r="BY10" s="60"/>
      <c r="BZ10" s="60"/>
      <c r="CA10" s="60"/>
      <c r="CB10" s="60"/>
      <c r="CC10" s="61"/>
      <c r="CD10" s="59" t="s">
        <v>23</v>
      </c>
      <c r="CE10" s="60"/>
      <c r="CF10" s="60"/>
      <c r="CG10" s="60"/>
      <c r="CH10" s="60"/>
      <c r="CI10" s="60"/>
      <c r="CJ10" s="61"/>
      <c r="CK10" s="59" t="s">
        <v>23</v>
      </c>
      <c r="CL10" s="60"/>
      <c r="CM10" s="60"/>
      <c r="CN10" s="60"/>
      <c r="CO10" s="60"/>
      <c r="CP10" s="60"/>
      <c r="CQ10" s="61"/>
      <c r="CR10" s="59" t="s">
        <v>23</v>
      </c>
      <c r="CS10" s="60"/>
      <c r="CT10" s="60"/>
      <c r="CU10" s="60"/>
      <c r="CV10" s="60"/>
      <c r="CW10" s="60"/>
      <c r="CX10" s="61"/>
      <c r="CY10" s="59" t="s">
        <v>23</v>
      </c>
      <c r="CZ10" s="60"/>
      <c r="DA10" s="60"/>
      <c r="DB10" s="60"/>
      <c r="DC10" s="60"/>
      <c r="DD10" s="60"/>
      <c r="DE10" s="61"/>
      <c r="DF10" s="59" t="s">
        <v>23</v>
      </c>
      <c r="DG10" s="60"/>
      <c r="DH10" s="60"/>
      <c r="DI10" s="60"/>
      <c r="DJ10" s="60"/>
      <c r="DK10" s="60"/>
      <c r="DL10" s="61"/>
      <c r="DM10" s="59" t="s">
        <v>23</v>
      </c>
      <c r="DN10" s="60"/>
      <c r="DO10" s="60"/>
      <c r="DP10" s="60"/>
      <c r="DQ10" s="60"/>
      <c r="DR10" s="60"/>
      <c r="DS10" s="61"/>
      <c r="DT10" s="59" t="s">
        <v>23</v>
      </c>
      <c r="DU10" s="60"/>
      <c r="DV10" s="60"/>
      <c r="DW10" s="60"/>
      <c r="DX10" s="60"/>
      <c r="DY10" s="60"/>
      <c r="DZ10" s="61"/>
      <c r="EA10" s="59" t="s">
        <v>23</v>
      </c>
      <c r="EB10" s="60"/>
      <c r="EC10" s="60"/>
      <c r="ED10" s="60"/>
      <c r="EE10" s="60"/>
      <c r="EF10" s="60"/>
      <c r="EG10" s="61"/>
      <c r="EH10" s="59" t="s">
        <v>23</v>
      </c>
      <c r="EI10" s="60"/>
      <c r="EJ10" s="60"/>
      <c r="EK10" s="60"/>
      <c r="EL10" s="60"/>
      <c r="EM10" s="60"/>
      <c r="EN10" s="61"/>
      <c r="EO10" s="59" t="s">
        <v>23</v>
      </c>
      <c r="EP10" s="60"/>
      <c r="EQ10" s="60"/>
      <c r="ER10" s="60"/>
      <c r="ES10" s="60"/>
      <c r="ET10" s="60"/>
      <c r="EU10" s="61"/>
      <c r="EV10" s="59" t="s">
        <v>23</v>
      </c>
      <c r="EW10" s="60"/>
      <c r="EX10" s="60"/>
      <c r="EY10" s="60"/>
      <c r="EZ10" s="60"/>
      <c r="FA10" s="60"/>
      <c r="FB10" s="61"/>
      <c r="FC10" s="59" t="s">
        <v>23</v>
      </c>
      <c r="FD10" s="60"/>
      <c r="FE10" s="60"/>
      <c r="FF10" s="60"/>
      <c r="FG10" s="60"/>
      <c r="FH10" s="60"/>
      <c r="FI10" s="61"/>
      <c r="FJ10" s="59" t="s">
        <v>23</v>
      </c>
      <c r="FK10" s="60"/>
      <c r="FL10" s="60"/>
      <c r="FM10" s="60"/>
      <c r="FN10" s="60"/>
      <c r="FO10" s="60"/>
      <c r="FP10" s="61"/>
      <c r="FQ10" s="59" t="s">
        <v>23</v>
      </c>
      <c r="FR10" s="60"/>
      <c r="FS10" s="60"/>
      <c r="FT10" s="60"/>
      <c r="FU10" s="60"/>
      <c r="FV10" s="60"/>
    </row>
    <row r="11" spans="1:178" ht="47.25" x14ac:dyDescent="0.25">
      <c r="A11" s="45" t="s">
        <v>4</v>
      </c>
      <c r="B11" s="10" t="s">
        <v>5</v>
      </c>
      <c r="C11" s="10" t="s">
        <v>6</v>
      </c>
      <c r="D11" s="10" t="s">
        <v>7</v>
      </c>
      <c r="E11" s="10" t="s">
        <v>8</v>
      </c>
      <c r="F11" s="78"/>
      <c r="G11" s="65"/>
      <c r="H11" s="67"/>
      <c r="I11" s="67"/>
      <c r="J11" s="67"/>
      <c r="K11" s="67"/>
      <c r="L11" s="66"/>
      <c r="M11" s="65"/>
      <c r="N11" s="54">
        <f>N1+44000</f>
        <v>44833</v>
      </c>
      <c r="O11" s="54">
        <f>N11+1</f>
        <v>44834</v>
      </c>
      <c r="P11" s="54">
        <f t="shared" ref="P11:AP11" si="0">O11+1</f>
        <v>44835</v>
      </c>
      <c r="Q11" s="54">
        <f t="shared" si="0"/>
        <v>44836</v>
      </c>
      <c r="R11" s="54">
        <f t="shared" si="0"/>
        <v>44837</v>
      </c>
      <c r="S11" s="54">
        <f t="shared" si="0"/>
        <v>44838</v>
      </c>
      <c r="T11" s="54">
        <f t="shared" si="0"/>
        <v>44839</v>
      </c>
      <c r="U11" s="54">
        <f t="shared" si="0"/>
        <v>44840</v>
      </c>
      <c r="V11" s="54">
        <f t="shared" si="0"/>
        <v>44841</v>
      </c>
      <c r="W11" s="54">
        <f t="shared" si="0"/>
        <v>44842</v>
      </c>
      <c r="X11" s="54">
        <f t="shared" si="0"/>
        <v>44843</v>
      </c>
      <c r="Y11" s="54">
        <f t="shared" si="0"/>
        <v>44844</v>
      </c>
      <c r="Z11" s="54">
        <f t="shared" si="0"/>
        <v>44845</v>
      </c>
      <c r="AA11" s="54">
        <f t="shared" si="0"/>
        <v>44846</v>
      </c>
      <c r="AB11" s="54">
        <f t="shared" si="0"/>
        <v>44847</v>
      </c>
      <c r="AC11" s="54">
        <f t="shared" si="0"/>
        <v>44848</v>
      </c>
      <c r="AD11" s="54">
        <f t="shared" si="0"/>
        <v>44849</v>
      </c>
      <c r="AE11" s="54">
        <f t="shared" si="0"/>
        <v>44850</v>
      </c>
      <c r="AF11" s="54">
        <f t="shared" si="0"/>
        <v>44851</v>
      </c>
      <c r="AG11" s="54">
        <f t="shared" si="0"/>
        <v>44852</v>
      </c>
      <c r="AH11" s="54">
        <f t="shared" si="0"/>
        <v>44853</v>
      </c>
      <c r="AI11" s="54">
        <f t="shared" si="0"/>
        <v>44854</v>
      </c>
      <c r="AJ11" s="54">
        <f t="shared" si="0"/>
        <v>44855</v>
      </c>
      <c r="AK11" s="54">
        <f t="shared" si="0"/>
        <v>44856</v>
      </c>
      <c r="AL11" s="54">
        <f t="shared" si="0"/>
        <v>44857</v>
      </c>
      <c r="AM11" s="54">
        <f t="shared" si="0"/>
        <v>44858</v>
      </c>
      <c r="AN11" s="54">
        <f t="shared" si="0"/>
        <v>44859</v>
      </c>
      <c r="AO11" s="54">
        <f t="shared" si="0"/>
        <v>44860</v>
      </c>
      <c r="AP11" s="54">
        <f t="shared" si="0"/>
        <v>44861</v>
      </c>
      <c r="AQ11" s="57">
        <v>44791</v>
      </c>
      <c r="AR11" s="57">
        <v>44792</v>
      </c>
      <c r="AS11" s="57">
        <v>44793</v>
      </c>
      <c r="AT11" s="57">
        <v>44794</v>
      </c>
      <c r="AU11" s="57">
        <v>44795</v>
      </c>
      <c r="AV11" s="57">
        <v>44796</v>
      </c>
      <c r="AW11" s="57">
        <v>44797</v>
      </c>
      <c r="AX11" s="57">
        <v>44798</v>
      </c>
      <c r="AY11" s="57">
        <v>44799</v>
      </c>
      <c r="AZ11" s="57">
        <v>44800</v>
      </c>
      <c r="BA11" s="57">
        <v>44801</v>
      </c>
      <c r="BB11" s="57">
        <v>44802</v>
      </c>
      <c r="BC11" s="57">
        <v>44803</v>
      </c>
      <c r="BD11" s="57">
        <v>44804</v>
      </c>
      <c r="BE11" s="57">
        <v>44805</v>
      </c>
      <c r="BF11" s="57">
        <v>44806</v>
      </c>
      <c r="BG11" s="57">
        <v>44807</v>
      </c>
      <c r="BH11" s="57">
        <v>44808</v>
      </c>
      <c r="BI11" s="57">
        <v>44809</v>
      </c>
      <c r="BJ11" s="57">
        <v>44810</v>
      </c>
      <c r="BK11" s="57">
        <v>44811</v>
      </c>
      <c r="BL11" s="57">
        <v>44812</v>
      </c>
      <c r="BM11" s="57">
        <v>44813</v>
      </c>
      <c r="BN11" s="57">
        <v>44814</v>
      </c>
      <c r="BO11" s="57">
        <v>44815</v>
      </c>
      <c r="BP11" s="57">
        <v>44816</v>
      </c>
      <c r="BQ11" s="57">
        <v>44817</v>
      </c>
      <c r="BR11" s="57">
        <v>44818</v>
      </c>
      <c r="BS11" s="57">
        <v>44819</v>
      </c>
      <c r="BT11" s="57">
        <v>44820</v>
      </c>
      <c r="BU11" s="57">
        <v>44821</v>
      </c>
      <c r="BV11" s="57">
        <v>44822</v>
      </c>
      <c r="BW11" s="57">
        <v>44823</v>
      </c>
      <c r="BX11" s="57">
        <v>44824</v>
      </c>
      <c r="BY11" s="57">
        <v>44825</v>
      </c>
      <c r="BZ11" s="57">
        <v>44826</v>
      </c>
      <c r="CA11" s="57">
        <v>44827</v>
      </c>
      <c r="CB11" s="57">
        <v>44828</v>
      </c>
      <c r="CC11" s="57">
        <v>44829</v>
      </c>
      <c r="CD11" s="57">
        <v>44830</v>
      </c>
      <c r="CE11" s="57">
        <v>44831</v>
      </c>
      <c r="CF11" s="57">
        <v>44832</v>
      </c>
      <c r="CG11" s="57">
        <v>44833</v>
      </c>
      <c r="CH11" s="57">
        <v>44834</v>
      </c>
      <c r="CI11" s="57">
        <v>44835</v>
      </c>
      <c r="CJ11" s="57">
        <v>44836</v>
      </c>
      <c r="CK11" s="57">
        <v>44837</v>
      </c>
      <c r="CL11" s="57">
        <v>44838</v>
      </c>
      <c r="CM11" s="57">
        <v>44839</v>
      </c>
      <c r="CN11" s="57">
        <v>44840</v>
      </c>
      <c r="CO11" s="57">
        <v>44841</v>
      </c>
      <c r="CP11" s="57">
        <v>44842</v>
      </c>
      <c r="CQ11" s="57">
        <v>44843</v>
      </c>
      <c r="CR11" s="57">
        <v>44844</v>
      </c>
      <c r="CS11" s="57">
        <v>44845</v>
      </c>
      <c r="CT11" s="57">
        <v>44846</v>
      </c>
      <c r="CU11" s="57">
        <v>44847</v>
      </c>
      <c r="CV11" s="57">
        <v>44848</v>
      </c>
      <c r="CW11" s="57">
        <v>44849</v>
      </c>
      <c r="CX11" s="57">
        <v>44850</v>
      </c>
      <c r="CY11" s="57">
        <v>44851</v>
      </c>
      <c r="CZ11" s="57">
        <v>44852</v>
      </c>
      <c r="DA11" s="57">
        <v>44853</v>
      </c>
      <c r="DB11" s="57">
        <v>44854</v>
      </c>
      <c r="DC11" s="57">
        <v>44855</v>
      </c>
      <c r="DD11" s="57">
        <v>44856</v>
      </c>
      <c r="DE11" s="57">
        <v>44857</v>
      </c>
      <c r="DF11" s="57">
        <v>44858</v>
      </c>
      <c r="DG11" s="57">
        <v>44859</v>
      </c>
      <c r="DH11" s="57">
        <v>44860</v>
      </c>
      <c r="DI11" s="57">
        <v>44861</v>
      </c>
      <c r="DJ11" s="57">
        <v>44862</v>
      </c>
      <c r="DK11" s="57">
        <v>44863</v>
      </c>
      <c r="DL11" s="57">
        <v>44864</v>
      </c>
      <c r="DM11" s="57">
        <v>44865</v>
      </c>
      <c r="DN11" s="57">
        <v>44866</v>
      </c>
      <c r="DO11" s="57">
        <v>44867</v>
      </c>
      <c r="DP11" s="57">
        <v>44868</v>
      </c>
      <c r="DQ11" s="57">
        <v>44869</v>
      </c>
      <c r="DR11" s="57">
        <v>44870</v>
      </c>
      <c r="DS11" s="57">
        <v>44871</v>
      </c>
      <c r="DT11" s="57">
        <v>44872</v>
      </c>
      <c r="DU11" s="57">
        <v>44873</v>
      </c>
      <c r="DV11" s="57">
        <v>44874</v>
      </c>
      <c r="DW11" s="57">
        <v>44875</v>
      </c>
      <c r="DX11" s="57">
        <v>44876</v>
      </c>
      <c r="DY11" s="57">
        <v>44877</v>
      </c>
      <c r="DZ11" s="57">
        <v>44878</v>
      </c>
      <c r="EA11" s="57">
        <v>44879</v>
      </c>
      <c r="EB11" s="57">
        <v>44880</v>
      </c>
      <c r="EC11" s="57">
        <v>44881</v>
      </c>
      <c r="ED11" s="57">
        <v>44882</v>
      </c>
      <c r="EE11" s="57">
        <v>44883</v>
      </c>
      <c r="EF11" s="57">
        <v>44884</v>
      </c>
      <c r="EG11" s="57">
        <v>44885</v>
      </c>
      <c r="EH11" s="57">
        <v>44886</v>
      </c>
      <c r="EI11" s="57">
        <v>44887</v>
      </c>
      <c r="EJ11" s="57">
        <v>44888</v>
      </c>
      <c r="EK11" s="57">
        <v>44889</v>
      </c>
      <c r="EL11" s="57">
        <v>44890</v>
      </c>
      <c r="EM11" s="57">
        <v>44891</v>
      </c>
      <c r="EN11" s="57">
        <v>44892</v>
      </c>
      <c r="EO11" s="57">
        <v>44893</v>
      </c>
      <c r="EP11" s="57">
        <v>44894</v>
      </c>
      <c r="EQ11" s="57">
        <v>44895</v>
      </c>
      <c r="ER11" s="57">
        <v>44896</v>
      </c>
      <c r="ES11" s="57">
        <v>44897</v>
      </c>
      <c r="ET11" s="57">
        <v>44898</v>
      </c>
      <c r="EU11" s="57">
        <v>44899</v>
      </c>
      <c r="EV11" s="57">
        <v>44900</v>
      </c>
      <c r="EW11" s="57">
        <v>44901</v>
      </c>
      <c r="EX11" s="57">
        <v>44902</v>
      </c>
      <c r="EY11" s="57">
        <v>44903</v>
      </c>
      <c r="EZ11" s="57">
        <v>44904</v>
      </c>
      <c r="FA11" s="57">
        <v>44905</v>
      </c>
      <c r="FB11" s="57">
        <v>44906</v>
      </c>
      <c r="FC11" s="57">
        <v>44907</v>
      </c>
      <c r="FD11" s="57">
        <v>44908</v>
      </c>
      <c r="FE11" s="57">
        <v>44909</v>
      </c>
      <c r="FF11" s="57">
        <v>44910</v>
      </c>
      <c r="FG11" s="57">
        <v>44911</v>
      </c>
      <c r="FH11" s="57">
        <v>44912</v>
      </c>
      <c r="FI11" s="57">
        <v>44913</v>
      </c>
      <c r="FJ11" s="57">
        <v>44914</v>
      </c>
      <c r="FK11" s="57">
        <v>44915</v>
      </c>
      <c r="FL11" s="57">
        <v>44916</v>
      </c>
      <c r="FM11" s="57">
        <v>44917</v>
      </c>
      <c r="FN11" s="57">
        <v>44918</v>
      </c>
      <c r="FO11" s="57">
        <v>44919</v>
      </c>
      <c r="FP11" s="57">
        <v>44920</v>
      </c>
      <c r="FQ11" s="57">
        <v>44921</v>
      </c>
      <c r="FR11" s="57">
        <v>44922</v>
      </c>
      <c r="FS11" s="57">
        <v>44923</v>
      </c>
      <c r="FT11" s="57">
        <v>44924</v>
      </c>
      <c r="FU11" s="57">
        <v>44925</v>
      </c>
      <c r="FV11" s="57">
        <v>44926</v>
      </c>
    </row>
    <row r="12" spans="1:178" ht="18.75" customHeight="1" thickBot="1" x14ac:dyDescent="0.3">
      <c r="A12" s="45"/>
      <c r="B12" s="10"/>
      <c r="C12" s="10"/>
      <c r="D12" s="10"/>
      <c r="E12" s="10"/>
      <c r="F12" s="78"/>
      <c r="G12" s="65"/>
      <c r="H12" s="67"/>
      <c r="I12" s="67"/>
      <c r="J12" s="67"/>
      <c r="K12" s="67"/>
      <c r="L12" s="66"/>
      <c r="M12" s="65"/>
      <c r="N12" s="58">
        <f t="shared" ref="N12:AS12" si="1">N11</f>
        <v>44833</v>
      </c>
      <c r="O12" s="55">
        <f t="shared" si="1"/>
        <v>44834</v>
      </c>
      <c r="P12" s="55">
        <f t="shared" si="1"/>
        <v>44835</v>
      </c>
      <c r="Q12" s="55">
        <f t="shared" si="1"/>
        <v>44836</v>
      </c>
      <c r="R12" s="56">
        <f t="shared" si="1"/>
        <v>44837</v>
      </c>
      <c r="S12" s="51">
        <f t="shared" si="1"/>
        <v>44838</v>
      </c>
      <c r="T12" s="52">
        <f t="shared" si="1"/>
        <v>44839</v>
      </c>
      <c r="U12" s="52">
        <f t="shared" si="1"/>
        <v>44840</v>
      </c>
      <c r="V12" s="52">
        <f t="shared" si="1"/>
        <v>44841</v>
      </c>
      <c r="W12" s="52">
        <f t="shared" si="1"/>
        <v>44842</v>
      </c>
      <c r="X12" s="52">
        <f t="shared" si="1"/>
        <v>44843</v>
      </c>
      <c r="Y12" s="53">
        <f t="shared" si="1"/>
        <v>44844</v>
      </c>
      <c r="Z12" s="51">
        <f t="shared" si="1"/>
        <v>44845</v>
      </c>
      <c r="AA12" s="52">
        <f t="shared" si="1"/>
        <v>44846</v>
      </c>
      <c r="AB12" s="52">
        <f t="shared" si="1"/>
        <v>44847</v>
      </c>
      <c r="AC12" s="52">
        <f t="shared" si="1"/>
        <v>44848</v>
      </c>
      <c r="AD12" s="52">
        <f t="shared" si="1"/>
        <v>44849</v>
      </c>
      <c r="AE12" s="52">
        <f t="shared" si="1"/>
        <v>44850</v>
      </c>
      <c r="AF12" s="53">
        <f t="shared" si="1"/>
        <v>44851</v>
      </c>
      <c r="AG12" s="51">
        <f t="shared" si="1"/>
        <v>44852</v>
      </c>
      <c r="AH12" s="52">
        <f t="shared" si="1"/>
        <v>44853</v>
      </c>
      <c r="AI12" s="52">
        <f t="shared" si="1"/>
        <v>44854</v>
      </c>
      <c r="AJ12" s="52">
        <f t="shared" si="1"/>
        <v>44855</v>
      </c>
      <c r="AK12" s="52">
        <f t="shared" si="1"/>
        <v>44856</v>
      </c>
      <c r="AL12" s="52">
        <f t="shared" si="1"/>
        <v>44857</v>
      </c>
      <c r="AM12" s="53">
        <f t="shared" si="1"/>
        <v>44858</v>
      </c>
      <c r="AN12" s="50">
        <f t="shared" si="1"/>
        <v>44859</v>
      </c>
      <c r="AO12" s="29">
        <f t="shared" si="1"/>
        <v>44860</v>
      </c>
      <c r="AP12" s="29">
        <f t="shared" si="1"/>
        <v>44861</v>
      </c>
      <c r="AQ12" s="29">
        <f t="shared" si="1"/>
        <v>44791</v>
      </c>
      <c r="AR12" s="29">
        <f t="shared" si="1"/>
        <v>44792</v>
      </c>
      <c r="AS12" s="29">
        <f t="shared" si="1"/>
        <v>44793</v>
      </c>
      <c r="AT12" s="29">
        <f t="shared" ref="AT12:BY12" si="2">AT11</f>
        <v>44794</v>
      </c>
      <c r="AU12" s="29">
        <f t="shared" si="2"/>
        <v>44795</v>
      </c>
      <c r="AV12" s="29">
        <f t="shared" si="2"/>
        <v>44796</v>
      </c>
      <c r="AW12" s="29">
        <f t="shared" si="2"/>
        <v>44797</v>
      </c>
      <c r="AX12" s="29">
        <f t="shared" si="2"/>
        <v>44798</v>
      </c>
      <c r="AY12" s="29">
        <f t="shared" si="2"/>
        <v>44799</v>
      </c>
      <c r="AZ12" s="29">
        <f t="shared" si="2"/>
        <v>44800</v>
      </c>
      <c r="BA12" s="29">
        <f t="shared" si="2"/>
        <v>44801</v>
      </c>
      <c r="BB12" s="29">
        <f t="shared" si="2"/>
        <v>44802</v>
      </c>
      <c r="BC12" s="29">
        <f t="shared" si="2"/>
        <v>44803</v>
      </c>
      <c r="BD12" s="29">
        <f t="shared" si="2"/>
        <v>44804</v>
      </c>
      <c r="BE12" s="29">
        <f t="shared" si="2"/>
        <v>44805</v>
      </c>
      <c r="BF12" s="29">
        <f t="shared" si="2"/>
        <v>44806</v>
      </c>
      <c r="BG12" s="29">
        <f t="shared" si="2"/>
        <v>44807</v>
      </c>
      <c r="BH12" s="29">
        <f t="shared" si="2"/>
        <v>44808</v>
      </c>
      <c r="BI12" s="29">
        <f t="shared" si="2"/>
        <v>44809</v>
      </c>
      <c r="BJ12" s="29">
        <f t="shared" si="2"/>
        <v>44810</v>
      </c>
      <c r="BK12" s="29">
        <f t="shared" si="2"/>
        <v>44811</v>
      </c>
      <c r="BL12" s="29">
        <f t="shared" si="2"/>
        <v>44812</v>
      </c>
      <c r="BM12" s="29">
        <f t="shared" si="2"/>
        <v>44813</v>
      </c>
      <c r="BN12" s="29">
        <f t="shared" si="2"/>
        <v>44814</v>
      </c>
      <c r="BO12" s="29">
        <f t="shared" si="2"/>
        <v>44815</v>
      </c>
      <c r="BP12" s="29">
        <f t="shared" si="2"/>
        <v>44816</v>
      </c>
      <c r="BQ12" s="29">
        <f t="shared" si="2"/>
        <v>44817</v>
      </c>
      <c r="BR12" s="29">
        <f t="shared" si="2"/>
        <v>44818</v>
      </c>
      <c r="BS12" s="29">
        <f t="shared" si="2"/>
        <v>44819</v>
      </c>
      <c r="BT12" s="29">
        <f t="shared" si="2"/>
        <v>44820</v>
      </c>
      <c r="BU12" s="29">
        <f t="shared" si="2"/>
        <v>44821</v>
      </c>
      <c r="BV12" s="29">
        <f t="shared" si="2"/>
        <v>44822</v>
      </c>
      <c r="BW12" s="29">
        <f t="shared" si="2"/>
        <v>44823</v>
      </c>
      <c r="BX12" s="29">
        <f t="shared" si="2"/>
        <v>44824</v>
      </c>
      <c r="BY12" s="29">
        <f t="shared" si="2"/>
        <v>44825</v>
      </c>
      <c r="BZ12" s="29">
        <f t="shared" ref="BZ12:DE12" si="3">BZ11</f>
        <v>44826</v>
      </c>
      <c r="CA12" s="29">
        <f t="shared" si="3"/>
        <v>44827</v>
      </c>
      <c r="CB12" s="29">
        <f t="shared" si="3"/>
        <v>44828</v>
      </c>
      <c r="CC12" s="29">
        <f t="shared" si="3"/>
        <v>44829</v>
      </c>
      <c r="CD12" s="29">
        <f t="shared" si="3"/>
        <v>44830</v>
      </c>
      <c r="CE12" s="29">
        <f t="shared" si="3"/>
        <v>44831</v>
      </c>
      <c r="CF12" s="29">
        <f t="shared" si="3"/>
        <v>44832</v>
      </c>
      <c r="CG12" s="29">
        <f t="shared" si="3"/>
        <v>44833</v>
      </c>
      <c r="CH12" s="29">
        <f t="shared" si="3"/>
        <v>44834</v>
      </c>
      <c r="CI12" s="29">
        <f t="shared" si="3"/>
        <v>44835</v>
      </c>
      <c r="CJ12" s="29">
        <f t="shared" si="3"/>
        <v>44836</v>
      </c>
      <c r="CK12" s="29">
        <f t="shared" si="3"/>
        <v>44837</v>
      </c>
      <c r="CL12" s="29">
        <f t="shared" si="3"/>
        <v>44838</v>
      </c>
      <c r="CM12" s="29">
        <f t="shared" si="3"/>
        <v>44839</v>
      </c>
      <c r="CN12" s="29">
        <f t="shared" si="3"/>
        <v>44840</v>
      </c>
      <c r="CO12" s="29">
        <f t="shared" si="3"/>
        <v>44841</v>
      </c>
      <c r="CP12" s="29">
        <f t="shared" si="3"/>
        <v>44842</v>
      </c>
      <c r="CQ12" s="29">
        <f t="shared" si="3"/>
        <v>44843</v>
      </c>
      <c r="CR12" s="29">
        <f t="shared" si="3"/>
        <v>44844</v>
      </c>
      <c r="CS12" s="29">
        <f t="shared" si="3"/>
        <v>44845</v>
      </c>
      <c r="CT12" s="29">
        <f t="shared" si="3"/>
        <v>44846</v>
      </c>
      <c r="CU12" s="29">
        <f t="shared" si="3"/>
        <v>44847</v>
      </c>
      <c r="CV12" s="29">
        <f t="shared" si="3"/>
        <v>44848</v>
      </c>
      <c r="CW12" s="29">
        <f t="shared" si="3"/>
        <v>44849</v>
      </c>
      <c r="CX12" s="29">
        <f t="shared" si="3"/>
        <v>44850</v>
      </c>
      <c r="CY12" s="29">
        <f t="shared" si="3"/>
        <v>44851</v>
      </c>
      <c r="CZ12" s="29">
        <f t="shared" si="3"/>
        <v>44852</v>
      </c>
      <c r="DA12" s="29">
        <f t="shared" si="3"/>
        <v>44853</v>
      </c>
      <c r="DB12" s="29">
        <f t="shared" si="3"/>
        <v>44854</v>
      </c>
      <c r="DC12" s="29">
        <f t="shared" si="3"/>
        <v>44855</v>
      </c>
      <c r="DD12" s="29">
        <f t="shared" si="3"/>
        <v>44856</v>
      </c>
      <c r="DE12" s="29">
        <f t="shared" si="3"/>
        <v>44857</v>
      </c>
      <c r="DF12" s="29">
        <f t="shared" ref="DF12:EK12" si="4">DF11</f>
        <v>44858</v>
      </c>
      <c r="DG12" s="29">
        <f t="shared" si="4"/>
        <v>44859</v>
      </c>
      <c r="DH12" s="29">
        <f t="shared" si="4"/>
        <v>44860</v>
      </c>
      <c r="DI12" s="29">
        <f t="shared" si="4"/>
        <v>44861</v>
      </c>
      <c r="DJ12" s="29">
        <f t="shared" si="4"/>
        <v>44862</v>
      </c>
      <c r="DK12" s="29">
        <f t="shared" si="4"/>
        <v>44863</v>
      </c>
      <c r="DL12" s="29">
        <f t="shared" si="4"/>
        <v>44864</v>
      </c>
      <c r="DM12" s="29">
        <f t="shared" si="4"/>
        <v>44865</v>
      </c>
      <c r="DN12" s="29">
        <f t="shared" si="4"/>
        <v>44866</v>
      </c>
      <c r="DO12" s="29">
        <f t="shared" si="4"/>
        <v>44867</v>
      </c>
      <c r="DP12" s="29">
        <f t="shared" si="4"/>
        <v>44868</v>
      </c>
      <c r="DQ12" s="29">
        <f t="shared" si="4"/>
        <v>44869</v>
      </c>
      <c r="DR12" s="29">
        <f t="shared" si="4"/>
        <v>44870</v>
      </c>
      <c r="DS12" s="29">
        <f t="shared" si="4"/>
        <v>44871</v>
      </c>
      <c r="DT12" s="29">
        <f t="shared" si="4"/>
        <v>44872</v>
      </c>
      <c r="DU12" s="29">
        <f t="shared" si="4"/>
        <v>44873</v>
      </c>
      <c r="DV12" s="29">
        <f t="shared" si="4"/>
        <v>44874</v>
      </c>
      <c r="DW12" s="29">
        <f t="shared" si="4"/>
        <v>44875</v>
      </c>
      <c r="DX12" s="29">
        <f t="shared" si="4"/>
        <v>44876</v>
      </c>
      <c r="DY12" s="29">
        <f t="shared" si="4"/>
        <v>44877</v>
      </c>
      <c r="DZ12" s="29">
        <f t="shared" si="4"/>
        <v>44878</v>
      </c>
      <c r="EA12" s="29">
        <f t="shared" si="4"/>
        <v>44879</v>
      </c>
      <c r="EB12" s="29">
        <f t="shared" si="4"/>
        <v>44880</v>
      </c>
      <c r="EC12" s="29">
        <f t="shared" si="4"/>
        <v>44881</v>
      </c>
      <c r="ED12" s="29">
        <f t="shared" si="4"/>
        <v>44882</v>
      </c>
      <c r="EE12" s="29">
        <f t="shared" si="4"/>
        <v>44883</v>
      </c>
      <c r="EF12" s="29">
        <f t="shared" si="4"/>
        <v>44884</v>
      </c>
      <c r="EG12" s="29">
        <f t="shared" si="4"/>
        <v>44885</v>
      </c>
      <c r="EH12" s="29">
        <f t="shared" si="4"/>
        <v>44886</v>
      </c>
      <c r="EI12" s="29">
        <f t="shared" si="4"/>
        <v>44887</v>
      </c>
      <c r="EJ12" s="29">
        <f t="shared" si="4"/>
        <v>44888</v>
      </c>
      <c r="EK12" s="29">
        <f t="shared" si="4"/>
        <v>44889</v>
      </c>
      <c r="EL12" s="29">
        <f t="shared" ref="EL12:FQ12" si="5">EL11</f>
        <v>44890</v>
      </c>
      <c r="EM12" s="29">
        <f t="shared" si="5"/>
        <v>44891</v>
      </c>
      <c r="EN12" s="29">
        <f t="shared" si="5"/>
        <v>44892</v>
      </c>
      <c r="EO12" s="29">
        <f t="shared" si="5"/>
        <v>44893</v>
      </c>
      <c r="EP12" s="29">
        <f t="shared" si="5"/>
        <v>44894</v>
      </c>
      <c r="EQ12" s="29">
        <f t="shared" si="5"/>
        <v>44895</v>
      </c>
      <c r="ER12" s="29">
        <f t="shared" si="5"/>
        <v>44896</v>
      </c>
      <c r="ES12" s="29">
        <f t="shared" si="5"/>
        <v>44897</v>
      </c>
      <c r="ET12" s="29">
        <f t="shared" si="5"/>
        <v>44898</v>
      </c>
      <c r="EU12" s="29">
        <f t="shared" si="5"/>
        <v>44899</v>
      </c>
      <c r="EV12" s="29">
        <f t="shared" si="5"/>
        <v>44900</v>
      </c>
      <c r="EW12" s="29">
        <f t="shared" si="5"/>
        <v>44901</v>
      </c>
      <c r="EX12" s="29">
        <f t="shared" si="5"/>
        <v>44902</v>
      </c>
      <c r="EY12" s="29">
        <f t="shared" si="5"/>
        <v>44903</v>
      </c>
      <c r="EZ12" s="29">
        <f t="shared" si="5"/>
        <v>44904</v>
      </c>
      <c r="FA12" s="29">
        <f t="shared" si="5"/>
        <v>44905</v>
      </c>
      <c r="FB12" s="29">
        <f t="shared" si="5"/>
        <v>44906</v>
      </c>
      <c r="FC12" s="29">
        <f t="shared" si="5"/>
        <v>44907</v>
      </c>
      <c r="FD12" s="29">
        <f t="shared" si="5"/>
        <v>44908</v>
      </c>
      <c r="FE12" s="29">
        <f t="shared" si="5"/>
        <v>44909</v>
      </c>
      <c r="FF12" s="29">
        <f t="shared" si="5"/>
        <v>44910</v>
      </c>
      <c r="FG12" s="29">
        <f t="shared" si="5"/>
        <v>44911</v>
      </c>
      <c r="FH12" s="29">
        <f t="shared" si="5"/>
        <v>44912</v>
      </c>
      <c r="FI12" s="29">
        <f t="shared" si="5"/>
        <v>44913</v>
      </c>
      <c r="FJ12" s="29">
        <f t="shared" si="5"/>
        <v>44914</v>
      </c>
      <c r="FK12" s="29">
        <f t="shared" si="5"/>
        <v>44915</v>
      </c>
      <c r="FL12" s="29">
        <f t="shared" si="5"/>
        <v>44916</v>
      </c>
      <c r="FM12" s="29">
        <f t="shared" si="5"/>
        <v>44917</v>
      </c>
      <c r="FN12" s="29">
        <f t="shared" si="5"/>
        <v>44918</v>
      </c>
      <c r="FO12" s="29">
        <f t="shared" si="5"/>
        <v>44919</v>
      </c>
      <c r="FP12" s="29">
        <f t="shared" si="5"/>
        <v>44920</v>
      </c>
      <c r="FQ12" s="29">
        <f t="shared" si="5"/>
        <v>44921</v>
      </c>
      <c r="FR12" s="29">
        <f t="shared" ref="FR12:GW12" si="6">FR11</f>
        <v>44922</v>
      </c>
      <c r="FS12" s="29">
        <f t="shared" si="6"/>
        <v>44923</v>
      </c>
      <c r="FT12" s="29">
        <f t="shared" si="6"/>
        <v>44924</v>
      </c>
      <c r="FU12" s="29">
        <f t="shared" si="6"/>
        <v>44925</v>
      </c>
      <c r="FV12" s="29">
        <f t="shared" si="6"/>
        <v>44926</v>
      </c>
    </row>
    <row r="13" spans="1:178" ht="15.75" x14ac:dyDescent="0.25">
      <c r="A13" s="47" t="s">
        <v>16</v>
      </c>
      <c r="B13" s="44"/>
      <c r="C13" s="44"/>
      <c r="D13" s="44"/>
      <c r="E13" s="44"/>
      <c r="F13" s="5" t="str">
        <f t="shared" ref="F13:F18" si="7">CONCATENATE(IF(A13&lt;&gt;"",A13&amp;".",""),IF(B13&lt;&gt;"",B13&amp;".",""),IF(C13&lt;&gt;"",C13&amp;".",""),IF(D13&lt;&gt;"",D13&amp;".",""),IF(E13&lt;&gt;"",Е4&amp;".",""))</f>
        <v>0.1.</v>
      </c>
      <c r="G13" s="25"/>
      <c r="H13" s="41">
        <v>7</v>
      </c>
      <c r="I13" s="19">
        <v>44761</v>
      </c>
      <c r="J13" s="19">
        <f t="shared" ref="J13:J18" si="8">WORKDAY(I13,H13)</f>
        <v>44770</v>
      </c>
      <c r="K13" s="20">
        <f t="shared" ref="K13:K22" si="9">IF(L13=1,1,-1)</f>
        <v>-1</v>
      </c>
      <c r="L13" s="21">
        <v>0.8</v>
      </c>
      <c r="M13" s="30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</row>
    <row r="14" spans="1:178" ht="15.75" x14ac:dyDescent="0.25">
      <c r="A14" s="46" t="s">
        <v>18</v>
      </c>
      <c r="B14" s="44"/>
      <c r="C14" s="44"/>
      <c r="D14" s="44"/>
      <c r="E14" s="44"/>
      <c r="F14" s="6" t="str">
        <f t="shared" si="7"/>
        <v>0.01.</v>
      </c>
      <c r="G14" s="25"/>
      <c r="H14" s="42">
        <v>2</v>
      </c>
      <c r="I14" s="19">
        <v>44761</v>
      </c>
      <c r="J14" s="19">
        <f t="shared" si="8"/>
        <v>44763</v>
      </c>
      <c r="K14" s="20">
        <f t="shared" si="9"/>
        <v>1</v>
      </c>
      <c r="L14" s="21">
        <v>1</v>
      </c>
      <c r="M14" s="30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</row>
    <row r="15" spans="1:178" ht="15.75" x14ac:dyDescent="0.25">
      <c r="A15" s="46" t="s">
        <v>19</v>
      </c>
      <c r="B15" s="44"/>
      <c r="C15" s="44"/>
      <c r="D15" s="44"/>
      <c r="E15" s="44"/>
      <c r="F15" s="6" t="str">
        <f t="shared" si="7"/>
        <v>0.02.</v>
      </c>
      <c r="G15" s="25"/>
      <c r="H15" s="42">
        <v>2</v>
      </c>
      <c r="I15" s="43">
        <v>44763</v>
      </c>
      <c r="J15" s="19">
        <f t="shared" si="8"/>
        <v>44767</v>
      </c>
      <c r="K15" s="20">
        <f t="shared" si="9"/>
        <v>1</v>
      </c>
      <c r="L15" s="21">
        <v>1</v>
      </c>
      <c r="M15" s="30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</row>
    <row r="16" spans="1:178" ht="15.75" x14ac:dyDescent="0.25">
      <c r="A16" s="46" t="s">
        <v>20</v>
      </c>
      <c r="B16" s="44"/>
      <c r="C16" s="44"/>
      <c r="D16" s="44"/>
      <c r="E16" s="44"/>
      <c r="F16" s="6" t="str">
        <f t="shared" si="7"/>
        <v>0.03.</v>
      </c>
      <c r="G16" s="25"/>
      <c r="H16" s="42">
        <v>1</v>
      </c>
      <c r="I16" s="43">
        <v>44767</v>
      </c>
      <c r="J16" s="19">
        <f t="shared" si="8"/>
        <v>44768</v>
      </c>
      <c r="K16" s="20">
        <f t="shared" si="9"/>
        <v>1</v>
      </c>
      <c r="L16" s="21">
        <v>1</v>
      </c>
      <c r="M16" s="30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</row>
    <row r="17" spans="1:178" ht="15.75" x14ac:dyDescent="0.25">
      <c r="A17" s="46" t="s">
        <v>21</v>
      </c>
      <c r="B17" s="44"/>
      <c r="C17" s="44"/>
      <c r="D17" s="44"/>
      <c r="E17" s="44"/>
      <c r="F17" s="6" t="str">
        <f t="shared" si="7"/>
        <v>0.04.</v>
      </c>
      <c r="G17" s="25"/>
      <c r="H17" s="42">
        <v>1</v>
      </c>
      <c r="I17" s="43">
        <v>44768</v>
      </c>
      <c r="J17" s="19">
        <f t="shared" si="8"/>
        <v>44769</v>
      </c>
      <c r="K17" s="20">
        <f t="shared" si="9"/>
        <v>1</v>
      </c>
      <c r="L17" s="21">
        <v>1</v>
      </c>
      <c r="M17" s="30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</row>
    <row r="18" spans="1:178" ht="16.5" thickBot="1" x14ac:dyDescent="0.3">
      <c r="A18" s="46" t="s">
        <v>22</v>
      </c>
      <c r="B18" s="44"/>
      <c r="C18" s="44"/>
      <c r="D18" s="44"/>
      <c r="E18" s="44"/>
      <c r="F18" s="6" t="str">
        <f t="shared" si="7"/>
        <v>0.05.</v>
      </c>
      <c r="G18" s="33"/>
      <c r="H18" s="42">
        <v>3</v>
      </c>
      <c r="I18" s="43">
        <v>44769</v>
      </c>
      <c r="J18" s="19">
        <f t="shared" si="8"/>
        <v>44774</v>
      </c>
      <c r="K18" s="20">
        <f t="shared" si="9"/>
        <v>-1</v>
      </c>
      <c r="L18" s="21">
        <v>0.5</v>
      </c>
      <c r="M18" s="30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</row>
    <row r="19" spans="1:178" ht="16.5" thickBot="1" x14ac:dyDescent="0.3">
      <c r="A19" s="9">
        <v>1</v>
      </c>
      <c r="B19" s="4"/>
      <c r="C19" s="4"/>
      <c r="F19" s="31" t="str">
        <f>CONCATENATE(IF(A19&lt;&gt;"",A19&amp;".",""),IF(B19&lt;&gt;"",B19&amp;".",""),IF(C19&lt;&gt;"",C19&amp;".",""),IF(D19&lt;&gt;"",D19&amp;".",""),IF(E19&lt;&gt;"",Е4&amp;".",""))</f>
        <v>1.</v>
      </c>
      <c r="G19" s="35"/>
      <c r="H19" s="32">
        <v>50</v>
      </c>
      <c r="I19" s="23">
        <v>44762</v>
      </c>
      <c r="J19" s="19">
        <f t="shared" ref="J19:J22" si="10">WORKDAY(I19,H19)</f>
        <v>44832</v>
      </c>
      <c r="K19" s="20">
        <f t="shared" si="9"/>
        <v>-1</v>
      </c>
      <c r="L19" s="21">
        <v>0.1</v>
      </c>
      <c r="M19" s="30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</row>
    <row r="20" spans="1:178" ht="15.75" outlineLevel="1" x14ac:dyDescent="0.25">
      <c r="A20" s="9">
        <v>1</v>
      </c>
      <c r="B20" s="4">
        <v>1</v>
      </c>
      <c r="C20" s="4"/>
      <c r="F20" s="6" t="str">
        <f t="shared" ref="F20:F83" si="11">CONCATENATE(IF(A20&lt;&gt;"",A20&amp;".",""),IF(B20&lt;&gt;"",B20&amp;".",""),IF(C20&lt;&gt;"",C20&amp;".",""),IF(D20&lt;&gt;"",D20&amp;".",""),IF(E20&lt;&gt;"",Е4&amp;".",""))</f>
        <v>1.1.</v>
      </c>
      <c r="G20" s="34"/>
      <c r="H20" s="6">
        <v>5</v>
      </c>
      <c r="I20" s="28">
        <v>44763</v>
      </c>
      <c r="J20" s="19">
        <f t="shared" si="10"/>
        <v>44770</v>
      </c>
      <c r="K20" s="20">
        <f t="shared" si="9"/>
        <v>-1</v>
      </c>
      <c r="L20" s="21"/>
      <c r="M20" s="30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</row>
    <row r="21" spans="1:178" ht="15.75" outlineLevel="1" x14ac:dyDescent="0.25">
      <c r="A21" s="9">
        <v>1</v>
      </c>
      <c r="B21" s="4">
        <v>2</v>
      </c>
      <c r="C21" s="4"/>
      <c r="F21" s="6" t="str">
        <f t="shared" si="11"/>
        <v>1.2.</v>
      </c>
      <c r="G21" s="25"/>
      <c r="H21" s="6">
        <v>10</v>
      </c>
      <c r="I21" s="28">
        <v>44767</v>
      </c>
      <c r="J21" s="19">
        <f t="shared" si="10"/>
        <v>44781</v>
      </c>
      <c r="K21" s="20">
        <f t="shared" si="9"/>
        <v>-1</v>
      </c>
      <c r="L21" s="21"/>
      <c r="M21" s="30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</row>
    <row r="22" spans="1:178" ht="15.75" outlineLevel="1" x14ac:dyDescent="0.25">
      <c r="A22" s="9">
        <v>1</v>
      </c>
      <c r="B22" s="4">
        <v>3</v>
      </c>
      <c r="C22" s="4"/>
      <c r="F22" s="6" t="str">
        <f t="shared" si="11"/>
        <v>1.3.</v>
      </c>
      <c r="G22" s="25"/>
      <c r="H22" s="6">
        <v>7</v>
      </c>
      <c r="I22" s="28">
        <v>44772</v>
      </c>
      <c r="J22" s="19">
        <f t="shared" si="10"/>
        <v>44782</v>
      </c>
      <c r="K22" s="20">
        <f t="shared" si="9"/>
        <v>-1</v>
      </c>
      <c r="L22" s="21"/>
      <c r="M22" s="30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</row>
    <row r="23" spans="1:178" ht="15.75" outlineLevel="1" x14ac:dyDescent="0.25">
      <c r="A23" s="9">
        <v>1</v>
      </c>
      <c r="B23" s="4">
        <v>4</v>
      </c>
      <c r="C23" s="4"/>
      <c r="F23" s="6" t="str">
        <f t="shared" si="11"/>
        <v>1.4.</v>
      </c>
      <c r="G23" s="16"/>
      <c r="H23" s="6">
        <v>10</v>
      </c>
      <c r="I23" s="28">
        <v>44772</v>
      </c>
      <c r="J23" s="28">
        <f>WORKDAY(I23,H23)</f>
        <v>44785</v>
      </c>
      <c r="K23" s="20">
        <f t="shared" ref="K23:K85" si="12">IF(L23=1,1,-1)</f>
        <v>-1</v>
      </c>
      <c r="L23" s="27">
        <v>0</v>
      </c>
      <c r="M23" s="30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</row>
    <row r="24" spans="1:178" ht="15.75" outlineLevel="1" x14ac:dyDescent="0.25">
      <c r="A24" s="9">
        <v>1</v>
      </c>
      <c r="B24" s="4">
        <v>5</v>
      </c>
      <c r="C24" s="4"/>
      <c r="F24" s="6" t="str">
        <f t="shared" si="11"/>
        <v>1.5.</v>
      </c>
      <c r="G24" s="16"/>
      <c r="H24" s="6">
        <v>7</v>
      </c>
      <c r="I24" s="28">
        <v>44762</v>
      </c>
      <c r="J24" s="28">
        <f>WORKDAY(I24,H24)</f>
        <v>44771</v>
      </c>
      <c r="K24" s="20">
        <f t="shared" si="12"/>
        <v>-1</v>
      </c>
      <c r="L24" s="27">
        <v>0</v>
      </c>
      <c r="M24" s="30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</row>
    <row r="25" spans="1:178" ht="15.75" outlineLevel="1" x14ac:dyDescent="0.25">
      <c r="A25" s="9">
        <v>1</v>
      </c>
      <c r="B25" s="4">
        <v>6</v>
      </c>
      <c r="C25" s="4"/>
      <c r="F25" s="6" t="str">
        <f t="shared" si="11"/>
        <v>1.6.</v>
      </c>
      <c r="G25" s="25"/>
      <c r="H25" s="6"/>
      <c r="I25" s="28"/>
      <c r="J25" s="28"/>
      <c r="K25" s="20"/>
      <c r="L25" s="21"/>
      <c r="M25" s="30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</row>
    <row r="26" spans="1:178" ht="15.75" outlineLevel="1" x14ac:dyDescent="0.25">
      <c r="A26" s="9">
        <v>1</v>
      </c>
      <c r="B26" s="4">
        <v>7</v>
      </c>
      <c r="C26" s="4"/>
      <c r="F26" s="6" t="str">
        <f t="shared" si="11"/>
        <v>1.7.</v>
      </c>
      <c r="G26" s="25"/>
      <c r="H26" s="6"/>
      <c r="I26" s="28"/>
      <c r="J26" s="28"/>
      <c r="K26" s="20">
        <f t="shared" si="12"/>
        <v>-1</v>
      </c>
      <c r="L26" s="21"/>
      <c r="M26" s="30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</row>
    <row r="27" spans="1:178" ht="16.5" outlineLevel="1" thickBot="1" x14ac:dyDescent="0.3">
      <c r="A27" s="9">
        <v>1</v>
      </c>
      <c r="B27" s="4">
        <v>8</v>
      </c>
      <c r="C27" s="4"/>
      <c r="F27" s="6" t="str">
        <f t="shared" si="11"/>
        <v>1.8.</v>
      </c>
      <c r="G27" s="33"/>
      <c r="H27" s="6"/>
      <c r="I27" s="28"/>
      <c r="J27" s="28"/>
      <c r="K27" s="20">
        <f t="shared" si="12"/>
        <v>-1</v>
      </c>
      <c r="L27" s="21"/>
      <c r="M27" s="30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</row>
    <row r="28" spans="1:178" ht="16.5" outlineLevel="1" thickBot="1" x14ac:dyDescent="0.3">
      <c r="A28" s="9">
        <v>2</v>
      </c>
      <c r="B28" s="4"/>
      <c r="C28" s="4"/>
      <c r="F28" s="7" t="str">
        <f t="shared" si="11"/>
        <v>2.</v>
      </c>
      <c r="G28" s="35"/>
      <c r="H28" s="41">
        <v>28</v>
      </c>
      <c r="I28" s="28">
        <v>44774</v>
      </c>
      <c r="J28" s="28">
        <f t="shared" ref="J28" si="13">WORKDAY(I28,H28)</f>
        <v>44812</v>
      </c>
      <c r="K28" s="20">
        <f t="shared" si="12"/>
        <v>-1</v>
      </c>
      <c r="L28" s="21"/>
      <c r="M28" s="30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</row>
    <row r="29" spans="1:178" ht="15.75" outlineLevel="1" x14ac:dyDescent="0.25">
      <c r="A29" s="9">
        <v>2</v>
      </c>
      <c r="B29" s="4">
        <v>1</v>
      </c>
      <c r="C29" s="4"/>
      <c r="F29" s="6" t="str">
        <f t="shared" si="11"/>
        <v>2.1.</v>
      </c>
      <c r="G29" s="34"/>
      <c r="H29" s="6"/>
      <c r="I29" s="40"/>
      <c r="J29" s="40"/>
      <c r="K29" s="20">
        <f t="shared" si="12"/>
        <v>-1</v>
      </c>
      <c r="L29" s="21"/>
      <c r="M29" s="30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</row>
    <row r="30" spans="1:178" ht="15.75" outlineLevel="1" x14ac:dyDescent="0.25">
      <c r="A30" s="9">
        <v>2</v>
      </c>
      <c r="B30" s="4">
        <v>2</v>
      </c>
      <c r="C30" s="4"/>
      <c r="F30" s="6" t="str">
        <f t="shared" si="11"/>
        <v>2.2.</v>
      </c>
      <c r="G30" s="25"/>
      <c r="H30" s="6"/>
      <c r="I30" s="40"/>
      <c r="J30" s="40"/>
      <c r="K30" s="20">
        <f t="shared" si="12"/>
        <v>-1</v>
      </c>
      <c r="L30" s="21"/>
      <c r="M30" s="30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</row>
    <row r="31" spans="1:178" ht="15.75" outlineLevel="1" x14ac:dyDescent="0.25">
      <c r="A31" s="9">
        <v>2</v>
      </c>
      <c r="B31" s="4">
        <v>3</v>
      </c>
      <c r="C31" s="4"/>
      <c r="F31" s="6" t="str">
        <f t="shared" si="11"/>
        <v>2.3.</v>
      </c>
      <c r="G31" s="25"/>
      <c r="H31" s="6"/>
      <c r="I31" s="40"/>
      <c r="J31" s="40"/>
      <c r="K31" s="20">
        <f t="shared" si="12"/>
        <v>-1</v>
      </c>
      <c r="L31" s="21"/>
      <c r="M31" s="30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</row>
    <row r="32" spans="1:178" ht="15.75" outlineLevel="1" x14ac:dyDescent="0.25">
      <c r="A32" s="9">
        <v>2</v>
      </c>
      <c r="B32" s="4">
        <v>4</v>
      </c>
      <c r="C32" s="4"/>
      <c r="F32" s="6" t="str">
        <f t="shared" si="11"/>
        <v>2.4.</v>
      </c>
      <c r="G32" s="25"/>
      <c r="H32" s="6"/>
      <c r="I32" s="40"/>
      <c r="J32" s="40"/>
      <c r="K32" s="20">
        <f t="shared" si="12"/>
        <v>-1</v>
      </c>
      <c r="L32" s="21"/>
      <c r="M32" s="30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</row>
    <row r="33" spans="1:178" ht="15.75" outlineLevel="1" x14ac:dyDescent="0.25">
      <c r="A33" s="9">
        <v>2</v>
      </c>
      <c r="B33" s="4">
        <v>5</v>
      </c>
      <c r="C33" s="4"/>
      <c r="F33" s="6" t="str">
        <f t="shared" si="11"/>
        <v>2.5.</v>
      </c>
      <c r="G33" s="25"/>
      <c r="H33" s="6"/>
      <c r="I33" s="40"/>
      <c r="J33" s="40"/>
      <c r="K33" s="20">
        <f t="shared" si="12"/>
        <v>-1</v>
      </c>
      <c r="L33" s="21"/>
      <c r="M33" s="30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</row>
    <row r="34" spans="1:178" ht="15.75" outlineLevel="1" x14ac:dyDescent="0.25">
      <c r="A34" s="9">
        <v>2</v>
      </c>
      <c r="B34" s="4">
        <v>6</v>
      </c>
      <c r="C34" s="4"/>
      <c r="F34" s="6" t="str">
        <f t="shared" si="11"/>
        <v>2.6.</v>
      </c>
      <c r="G34" s="25"/>
      <c r="H34" s="6"/>
      <c r="I34" s="40"/>
      <c r="J34" s="40"/>
      <c r="K34" s="20">
        <f t="shared" si="12"/>
        <v>-1</v>
      </c>
      <c r="L34" s="21"/>
      <c r="M34" s="30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</row>
    <row r="35" spans="1:178" ht="16.5" outlineLevel="1" thickBot="1" x14ac:dyDescent="0.3">
      <c r="A35" s="9">
        <v>2</v>
      </c>
      <c r="B35" s="4">
        <v>7</v>
      </c>
      <c r="C35" s="4"/>
      <c r="F35" s="6" t="str">
        <f t="shared" si="11"/>
        <v>2.7.</v>
      </c>
      <c r="G35" s="33"/>
      <c r="H35" s="6"/>
      <c r="I35" s="40"/>
      <c r="J35" s="40"/>
      <c r="K35" s="20">
        <f t="shared" si="12"/>
        <v>-1</v>
      </c>
      <c r="L35" s="21"/>
      <c r="M35" s="30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</row>
    <row r="36" spans="1:178" ht="16.5" thickBot="1" x14ac:dyDescent="0.3">
      <c r="A36" s="9">
        <v>3</v>
      </c>
      <c r="B36" s="4"/>
      <c r="C36" s="4"/>
      <c r="F36" s="7" t="str">
        <f t="shared" si="11"/>
        <v>3.</v>
      </c>
      <c r="G36" s="35"/>
      <c r="H36" s="41"/>
      <c r="I36" s="40"/>
      <c r="J36" s="40"/>
      <c r="K36" s="20">
        <f t="shared" si="12"/>
        <v>-1</v>
      </c>
      <c r="L36" s="21"/>
      <c r="M36" s="30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</row>
    <row r="37" spans="1:178" ht="15.75" outlineLevel="1" x14ac:dyDescent="0.25">
      <c r="A37" s="9">
        <v>3</v>
      </c>
      <c r="B37" s="4">
        <v>1</v>
      </c>
      <c r="C37" s="4"/>
      <c r="F37" s="6" t="str">
        <f t="shared" si="11"/>
        <v>3.1.</v>
      </c>
      <c r="G37" s="34"/>
      <c r="H37" s="6"/>
      <c r="I37" s="40"/>
      <c r="J37" s="40"/>
      <c r="K37" s="20">
        <f t="shared" si="12"/>
        <v>-1</v>
      </c>
      <c r="L37" s="21"/>
      <c r="M37" s="30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</row>
    <row r="38" spans="1:178" ht="15.75" outlineLevel="1" x14ac:dyDescent="0.25">
      <c r="A38" s="9">
        <v>3</v>
      </c>
      <c r="B38" s="4">
        <v>2</v>
      </c>
      <c r="C38" s="4"/>
      <c r="F38" s="6" t="str">
        <f t="shared" si="11"/>
        <v>3.2.</v>
      </c>
      <c r="G38" s="25"/>
      <c r="H38" s="6"/>
      <c r="I38" s="40"/>
      <c r="J38" s="40"/>
      <c r="K38" s="20">
        <f t="shared" si="12"/>
        <v>-1</v>
      </c>
      <c r="L38" s="21"/>
      <c r="M38" s="30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</row>
    <row r="39" spans="1:178" ht="15.75" outlineLevel="1" x14ac:dyDescent="0.25">
      <c r="A39" s="9">
        <v>3</v>
      </c>
      <c r="B39" s="4">
        <v>3</v>
      </c>
      <c r="C39" s="4"/>
      <c r="F39" s="6" t="str">
        <f t="shared" si="11"/>
        <v>3.3.</v>
      </c>
      <c r="G39" s="25"/>
      <c r="H39" s="6"/>
      <c r="I39" s="40"/>
      <c r="J39" s="40"/>
      <c r="K39" s="20">
        <f t="shared" si="12"/>
        <v>-1</v>
      </c>
      <c r="L39" s="21"/>
      <c r="M39" s="30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</row>
    <row r="40" spans="1:178" ht="15.75" outlineLevel="1" x14ac:dyDescent="0.25">
      <c r="A40" s="9">
        <v>3</v>
      </c>
      <c r="B40" s="4">
        <v>4</v>
      </c>
      <c r="C40" s="4"/>
      <c r="F40" s="6" t="str">
        <f t="shared" si="11"/>
        <v>3.4.</v>
      </c>
      <c r="G40" s="25"/>
      <c r="H40" s="6"/>
      <c r="I40" s="40"/>
      <c r="J40" s="40"/>
      <c r="K40" s="20">
        <f t="shared" si="12"/>
        <v>-1</v>
      </c>
      <c r="L40" s="21"/>
      <c r="M40" s="30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</row>
    <row r="41" spans="1:178" ht="15.75" outlineLevel="1" x14ac:dyDescent="0.25">
      <c r="A41" s="9">
        <v>3</v>
      </c>
      <c r="B41" s="4">
        <v>5</v>
      </c>
      <c r="C41" s="4"/>
      <c r="F41" s="6" t="str">
        <f t="shared" si="11"/>
        <v>3.5.</v>
      </c>
      <c r="G41" s="25"/>
      <c r="H41" s="6"/>
      <c r="I41" s="40"/>
      <c r="J41" s="40"/>
      <c r="K41" s="20">
        <f t="shared" si="12"/>
        <v>-1</v>
      </c>
      <c r="L41" s="21"/>
      <c r="M41" s="30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</row>
    <row r="42" spans="1:178" ht="15.75" outlineLevel="1" x14ac:dyDescent="0.25">
      <c r="A42" s="9">
        <v>3</v>
      </c>
      <c r="B42" s="4">
        <v>6</v>
      </c>
      <c r="F42" s="6" t="str">
        <f t="shared" si="11"/>
        <v>3.6.</v>
      </c>
      <c r="G42" s="25"/>
      <c r="H42" s="6"/>
      <c r="I42" s="40"/>
      <c r="J42" s="40"/>
      <c r="K42" s="20">
        <f t="shared" si="12"/>
        <v>-1</v>
      </c>
      <c r="L42" s="21"/>
      <c r="M42" s="30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</row>
    <row r="43" spans="1:178" ht="15.75" outlineLevel="1" x14ac:dyDescent="0.25">
      <c r="A43" s="9">
        <v>3</v>
      </c>
      <c r="B43" s="4">
        <v>7</v>
      </c>
      <c r="F43" s="8" t="str">
        <f t="shared" si="11"/>
        <v>3.7.</v>
      </c>
      <c r="G43" s="25"/>
      <c r="H43" s="6"/>
      <c r="I43" s="40"/>
      <c r="J43" s="40"/>
      <c r="K43" s="20">
        <f t="shared" si="12"/>
        <v>-1</v>
      </c>
      <c r="L43" s="21"/>
      <c r="M43" s="30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</row>
    <row r="44" spans="1:178" ht="15.75" outlineLevel="1" x14ac:dyDescent="0.25">
      <c r="A44" s="9">
        <v>3</v>
      </c>
      <c r="B44" s="4">
        <v>8</v>
      </c>
      <c r="F44" s="8" t="str">
        <f t="shared" si="11"/>
        <v>3.8.</v>
      </c>
      <c r="G44" s="25"/>
      <c r="H44" s="6"/>
      <c r="I44" s="40"/>
      <c r="J44" s="40"/>
      <c r="K44" s="20">
        <f t="shared" si="12"/>
        <v>-1</v>
      </c>
      <c r="L44" s="21"/>
      <c r="M44" s="30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</row>
    <row r="45" spans="1:178" ht="15.75" outlineLevel="1" x14ac:dyDescent="0.25">
      <c r="A45" s="9">
        <v>3</v>
      </c>
      <c r="B45" s="4">
        <v>9</v>
      </c>
      <c r="F45" s="8" t="str">
        <f t="shared" si="11"/>
        <v>3.9.</v>
      </c>
      <c r="G45" s="16"/>
      <c r="H45" s="6">
        <v>14</v>
      </c>
      <c r="I45" s="28">
        <v>44762</v>
      </c>
      <c r="J45" s="28">
        <f>WORKDAY(I45,H45)</f>
        <v>44782</v>
      </c>
      <c r="K45" s="20">
        <f t="shared" si="12"/>
        <v>-1</v>
      </c>
      <c r="L45" s="21">
        <v>0</v>
      </c>
      <c r="M45" s="30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</row>
    <row r="46" spans="1:178" ht="15.75" outlineLevel="1" x14ac:dyDescent="0.25">
      <c r="A46" s="9">
        <v>3</v>
      </c>
      <c r="B46" s="4">
        <v>10</v>
      </c>
      <c r="F46" s="8" t="str">
        <f t="shared" si="11"/>
        <v>3.10.</v>
      </c>
      <c r="G46" s="25"/>
      <c r="H46" s="6"/>
      <c r="I46" s="40"/>
      <c r="J46" s="40"/>
      <c r="K46" s="20">
        <f t="shared" si="12"/>
        <v>-1</v>
      </c>
      <c r="L46" s="21"/>
      <c r="M46" s="30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</row>
    <row r="47" spans="1:178" ht="15.75" outlineLevel="1" x14ac:dyDescent="0.25">
      <c r="A47" s="9">
        <v>3</v>
      </c>
      <c r="B47" s="4">
        <v>11</v>
      </c>
      <c r="F47" s="8" t="str">
        <f t="shared" si="11"/>
        <v>3.11.</v>
      </c>
      <c r="G47" s="25"/>
      <c r="H47" s="6"/>
      <c r="I47" s="40"/>
      <c r="J47" s="40"/>
      <c r="K47" s="20">
        <f t="shared" si="12"/>
        <v>-1</v>
      </c>
      <c r="L47" s="21"/>
      <c r="M47" s="30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</row>
    <row r="48" spans="1:178" ht="15.75" outlineLevel="1" x14ac:dyDescent="0.25">
      <c r="A48" s="9">
        <v>3</v>
      </c>
      <c r="B48" s="4">
        <v>12</v>
      </c>
      <c r="F48" s="8" t="str">
        <f t="shared" si="11"/>
        <v>3.12.</v>
      </c>
      <c r="G48" s="25"/>
      <c r="H48" s="6"/>
      <c r="I48" s="40"/>
      <c r="J48" s="40"/>
      <c r="K48" s="20">
        <f t="shared" si="12"/>
        <v>-1</v>
      </c>
      <c r="L48" s="21"/>
      <c r="M48" s="30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</row>
    <row r="49" spans="1:178" ht="15.75" outlineLevel="1" x14ac:dyDescent="0.25">
      <c r="A49" s="9">
        <v>3</v>
      </c>
      <c r="B49" s="4">
        <v>13</v>
      </c>
      <c r="F49" s="8" t="str">
        <f t="shared" si="11"/>
        <v>3.13.</v>
      </c>
      <c r="G49" s="25"/>
      <c r="H49" s="6"/>
      <c r="I49" s="40"/>
      <c r="J49" s="40"/>
      <c r="K49" s="20">
        <f t="shared" si="12"/>
        <v>-1</v>
      </c>
      <c r="L49" s="21"/>
      <c r="M49" s="30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</row>
    <row r="50" spans="1:178" ht="15.75" outlineLevel="1" x14ac:dyDescent="0.25">
      <c r="A50" s="9">
        <v>3</v>
      </c>
      <c r="B50" s="4">
        <v>14</v>
      </c>
      <c r="F50" s="8" t="str">
        <f t="shared" si="11"/>
        <v>3.14.</v>
      </c>
      <c r="G50" s="25"/>
      <c r="H50" s="6"/>
      <c r="I50" s="40"/>
      <c r="J50" s="40"/>
      <c r="K50" s="20">
        <f t="shared" si="12"/>
        <v>-1</v>
      </c>
      <c r="L50" s="21"/>
      <c r="M50" s="30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</row>
    <row r="51" spans="1:178" ht="15.75" outlineLevel="1" x14ac:dyDescent="0.25">
      <c r="A51" s="9">
        <v>3</v>
      </c>
      <c r="B51" s="4">
        <v>15</v>
      </c>
      <c r="F51" s="8" t="str">
        <f t="shared" si="11"/>
        <v>3.15.</v>
      </c>
      <c r="G51" s="25"/>
      <c r="H51" s="6"/>
      <c r="I51" s="40"/>
      <c r="J51" s="40"/>
      <c r="K51" s="20">
        <f t="shared" si="12"/>
        <v>-1</v>
      </c>
      <c r="L51" s="21"/>
      <c r="M51" s="30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</row>
    <row r="52" spans="1:178" ht="15.75" outlineLevel="1" x14ac:dyDescent="0.25">
      <c r="A52" s="9">
        <v>3</v>
      </c>
      <c r="B52" s="4">
        <v>16</v>
      </c>
      <c r="F52" s="8" t="str">
        <f t="shared" si="11"/>
        <v>3.16.</v>
      </c>
      <c r="G52" s="25"/>
      <c r="H52" s="6"/>
      <c r="I52" s="40"/>
      <c r="J52" s="40"/>
      <c r="K52" s="20">
        <f t="shared" si="12"/>
        <v>-1</v>
      </c>
      <c r="L52" s="21"/>
      <c r="M52" s="30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</row>
    <row r="53" spans="1:178" ht="15.75" outlineLevel="1" x14ac:dyDescent="0.25">
      <c r="A53" s="9">
        <v>3</v>
      </c>
      <c r="B53" s="4">
        <v>17</v>
      </c>
      <c r="F53" s="8" t="str">
        <f t="shared" si="11"/>
        <v>3.17.</v>
      </c>
      <c r="G53" s="25"/>
      <c r="H53" s="6"/>
      <c r="I53" s="40"/>
      <c r="J53" s="40"/>
      <c r="K53" s="20">
        <f t="shared" si="12"/>
        <v>-1</v>
      </c>
      <c r="L53" s="21"/>
      <c r="M53" s="30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</row>
    <row r="54" spans="1:178" ht="15.75" outlineLevel="1" x14ac:dyDescent="0.25">
      <c r="A54" s="9">
        <v>3</v>
      </c>
      <c r="B54" s="4">
        <v>18</v>
      </c>
      <c r="F54" s="8" t="str">
        <f t="shared" si="11"/>
        <v>3.18.</v>
      </c>
      <c r="G54" s="25"/>
      <c r="H54" s="6"/>
      <c r="I54" s="40"/>
      <c r="J54" s="40"/>
      <c r="K54" s="20">
        <f t="shared" si="12"/>
        <v>-1</v>
      </c>
      <c r="L54" s="21"/>
      <c r="M54" s="30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</row>
    <row r="55" spans="1:178" ht="15.75" outlineLevel="1" x14ac:dyDescent="0.25">
      <c r="A55" s="9">
        <v>3</v>
      </c>
      <c r="B55" s="4">
        <v>19</v>
      </c>
      <c r="F55" s="8" t="str">
        <f t="shared" si="11"/>
        <v>3.19.</v>
      </c>
      <c r="G55" s="25"/>
      <c r="H55" s="6"/>
      <c r="I55" s="40"/>
      <c r="J55" s="40"/>
      <c r="K55" s="20">
        <f t="shared" si="12"/>
        <v>-1</v>
      </c>
      <c r="L55" s="21"/>
      <c r="M55" s="30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</row>
    <row r="56" spans="1:178" ht="15.75" outlineLevel="1" x14ac:dyDescent="0.25">
      <c r="A56" s="9">
        <v>3</v>
      </c>
      <c r="B56" s="4">
        <v>20</v>
      </c>
      <c r="F56" s="8" t="str">
        <f t="shared" si="11"/>
        <v>3.20.</v>
      </c>
      <c r="G56" s="25"/>
      <c r="H56" s="6"/>
      <c r="I56" s="40"/>
      <c r="J56" s="40"/>
      <c r="K56" s="20">
        <f t="shared" si="12"/>
        <v>-1</v>
      </c>
      <c r="L56" s="21"/>
      <c r="M56" s="30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</row>
    <row r="57" spans="1:178" ht="15.75" outlineLevel="1" x14ac:dyDescent="0.25">
      <c r="A57" s="9">
        <v>3</v>
      </c>
      <c r="B57" s="4">
        <v>21</v>
      </c>
      <c r="F57" s="8" t="str">
        <f t="shared" si="11"/>
        <v>3.21.</v>
      </c>
      <c r="G57" s="25"/>
      <c r="H57" s="6"/>
      <c r="I57" s="28"/>
      <c r="J57" s="40"/>
      <c r="K57" s="20"/>
      <c r="L57" s="21"/>
      <c r="M57" s="30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</row>
    <row r="58" spans="1:178" ht="16.5" outlineLevel="1" thickBot="1" x14ac:dyDescent="0.3">
      <c r="A58" s="9">
        <v>3</v>
      </c>
      <c r="B58" s="4">
        <v>22</v>
      </c>
      <c r="F58" s="8" t="str">
        <f t="shared" si="11"/>
        <v>3.22.</v>
      </c>
      <c r="G58" s="33"/>
      <c r="H58" s="6"/>
      <c r="I58" s="40"/>
      <c r="J58" s="40"/>
      <c r="K58" s="20">
        <f t="shared" si="12"/>
        <v>-1</v>
      </c>
      <c r="L58" s="21"/>
      <c r="M58" s="30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</row>
    <row r="59" spans="1:178" ht="16.5" thickBot="1" x14ac:dyDescent="0.3">
      <c r="A59" s="15">
        <v>4</v>
      </c>
      <c r="F59" s="7" t="str">
        <f t="shared" si="11"/>
        <v>4.</v>
      </c>
      <c r="G59" s="35"/>
      <c r="H59" s="41"/>
      <c r="I59" s="40"/>
      <c r="J59" s="40"/>
      <c r="K59" s="20">
        <f t="shared" si="12"/>
        <v>-1</v>
      </c>
      <c r="L59" s="21"/>
      <c r="M59" s="30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</row>
    <row r="60" spans="1:178" ht="15.75" outlineLevel="1" x14ac:dyDescent="0.25">
      <c r="A60" s="15">
        <v>4</v>
      </c>
      <c r="B60" s="1">
        <v>1</v>
      </c>
      <c r="F60" s="8" t="str">
        <f t="shared" si="11"/>
        <v>4.1.</v>
      </c>
      <c r="G60" s="36"/>
      <c r="H60" s="6">
        <v>5</v>
      </c>
      <c r="I60" s="28">
        <v>44805</v>
      </c>
      <c r="J60" s="28">
        <f>WORKDAY(I60,H60)</f>
        <v>44812</v>
      </c>
      <c r="K60" s="20">
        <f t="shared" si="12"/>
        <v>-1</v>
      </c>
      <c r="L60" s="21">
        <v>0</v>
      </c>
      <c r="M60" s="30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</row>
    <row r="61" spans="1:178" ht="15.75" outlineLevel="1" x14ac:dyDescent="0.25">
      <c r="A61" s="15">
        <v>4</v>
      </c>
      <c r="B61" s="1">
        <v>2</v>
      </c>
      <c r="F61" s="8" t="str">
        <f t="shared" si="11"/>
        <v>4.2.</v>
      </c>
      <c r="G61" s="16"/>
      <c r="H61" s="6">
        <v>5</v>
      </c>
      <c r="I61" s="28">
        <v>44813</v>
      </c>
      <c r="J61" s="28">
        <f>WORKDAY(I61,H61)</f>
        <v>44820</v>
      </c>
      <c r="K61" s="20">
        <f t="shared" si="12"/>
        <v>-1</v>
      </c>
      <c r="L61" s="21">
        <v>0</v>
      </c>
      <c r="M61" s="30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</row>
    <row r="62" spans="1:178" ht="15.75" outlineLevel="1" x14ac:dyDescent="0.25">
      <c r="A62" s="15">
        <v>4</v>
      </c>
      <c r="B62" s="1">
        <v>3</v>
      </c>
      <c r="F62" s="8" t="str">
        <f t="shared" si="11"/>
        <v>4.3.</v>
      </c>
      <c r="G62" s="25"/>
      <c r="H62" s="6"/>
      <c r="I62" s="28">
        <v>44762</v>
      </c>
      <c r="J62" s="28">
        <f>WORKDAY(I62,H62)</f>
        <v>44762</v>
      </c>
      <c r="K62" s="20">
        <f t="shared" si="12"/>
        <v>-1</v>
      </c>
      <c r="L62" s="21">
        <v>0</v>
      </c>
      <c r="M62" s="30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</row>
    <row r="63" spans="1:178" ht="15.75" outlineLevel="1" x14ac:dyDescent="0.25">
      <c r="A63" s="15">
        <v>4</v>
      </c>
      <c r="B63" s="1">
        <v>4</v>
      </c>
      <c r="F63" s="8" t="str">
        <f t="shared" si="11"/>
        <v>4.4.</v>
      </c>
      <c r="G63" s="16"/>
      <c r="H63" s="6">
        <v>10</v>
      </c>
      <c r="I63" s="28">
        <v>44762</v>
      </c>
      <c r="J63" s="28">
        <f>WORKDAY(I63,H63)</f>
        <v>44776</v>
      </c>
      <c r="K63" s="20">
        <f t="shared" si="12"/>
        <v>-1</v>
      </c>
      <c r="L63" s="21">
        <v>0</v>
      </c>
      <c r="M63" s="30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</row>
    <row r="64" spans="1:178" ht="16.5" outlineLevel="1" thickBot="1" x14ac:dyDescent="0.3">
      <c r="A64" s="15">
        <v>4</v>
      </c>
      <c r="B64" s="1">
        <v>5</v>
      </c>
      <c r="F64" s="8" t="str">
        <f t="shared" si="11"/>
        <v>4.5.</v>
      </c>
      <c r="G64" s="37"/>
      <c r="H64" s="6">
        <v>14</v>
      </c>
      <c r="I64" s="28">
        <v>44762</v>
      </c>
      <c r="J64" s="28">
        <f>WORKDAY(I64,H64)</f>
        <v>44782</v>
      </c>
      <c r="K64" s="20">
        <f t="shared" si="12"/>
        <v>-1</v>
      </c>
      <c r="L64" s="21">
        <v>0</v>
      </c>
      <c r="M64" s="30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</row>
    <row r="65" spans="1:178" ht="16.5" thickBot="1" x14ac:dyDescent="0.3">
      <c r="A65" s="15">
        <v>5</v>
      </c>
      <c r="F65" s="7" t="str">
        <f t="shared" si="11"/>
        <v>5.</v>
      </c>
      <c r="G65" s="38"/>
      <c r="H65" s="41"/>
      <c r="I65" s="40"/>
      <c r="J65" s="28"/>
      <c r="K65" s="20">
        <f t="shared" si="12"/>
        <v>-1</v>
      </c>
      <c r="L65" s="21">
        <v>0</v>
      </c>
      <c r="M65" s="30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</row>
    <row r="66" spans="1:178" ht="15.75" outlineLevel="1" x14ac:dyDescent="0.25">
      <c r="A66" s="15">
        <v>5</v>
      </c>
      <c r="B66" s="1">
        <v>1</v>
      </c>
      <c r="F66" s="8" t="str">
        <f t="shared" si="11"/>
        <v>5.1.</v>
      </c>
      <c r="G66" s="34"/>
      <c r="H66" s="6"/>
      <c r="I66" s="40"/>
      <c r="J66" s="28"/>
      <c r="K66" s="20">
        <f t="shared" si="12"/>
        <v>-1</v>
      </c>
      <c r="L66" s="21">
        <v>0</v>
      </c>
      <c r="M66" s="30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</row>
    <row r="67" spans="1:178" ht="15.75" outlineLevel="1" x14ac:dyDescent="0.25">
      <c r="A67" s="15">
        <v>5</v>
      </c>
      <c r="B67" s="1">
        <v>2</v>
      </c>
      <c r="F67" s="8" t="str">
        <f t="shared" si="11"/>
        <v>5.2.</v>
      </c>
      <c r="G67" s="37"/>
      <c r="H67" s="6">
        <v>5</v>
      </c>
      <c r="I67" s="28">
        <v>44774</v>
      </c>
      <c r="J67" s="28">
        <f t="shared" ref="J67" si="14">WORKDAY(I67,H67)</f>
        <v>44781</v>
      </c>
      <c r="K67" s="20">
        <f t="shared" si="12"/>
        <v>-1</v>
      </c>
      <c r="L67" s="21">
        <v>0</v>
      </c>
      <c r="M67" s="30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</row>
    <row r="68" spans="1:178" ht="15.75" outlineLevel="1" x14ac:dyDescent="0.25">
      <c r="A68" s="15">
        <v>5</v>
      </c>
      <c r="B68" s="1">
        <v>3</v>
      </c>
      <c r="F68" s="8" t="str">
        <f t="shared" si="11"/>
        <v>5.3.</v>
      </c>
      <c r="G68" s="25"/>
      <c r="H68" s="6"/>
      <c r="I68" s="40"/>
      <c r="J68" s="40"/>
      <c r="K68" s="20">
        <f t="shared" si="12"/>
        <v>-1</v>
      </c>
      <c r="L68" s="21">
        <v>0</v>
      </c>
      <c r="M68" s="30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</row>
    <row r="69" spans="1:178" ht="16.5" outlineLevel="1" thickBot="1" x14ac:dyDescent="0.3">
      <c r="A69" s="15">
        <v>5</v>
      </c>
      <c r="B69" s="1">
        <v>4</v>
      </c>
      <c r="F69" s="8" t="str">
        <f t="shared" si="11"/>
        <v>5.4.</v>
      </c>
      <c r="G69" s="33"/>
      <c r="H69" s="6"/>
      <c r="I69" s="40"/>
      <c r="J69" s="40"/>
      <c r="K69" s="20">
        <f t="shared" si="12"/>
        <v>-1</v>
      </c>
      <c r="L69" s="21">
        <v>0</v>
      </c>
      <c r="M69" s="30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</row>
    <row r="70" spans="1:178" ht="16.5" thickBot="1" x14ac:dyDescent="0.3">
      <c r="A70" s="15">
        <v>6</v>
      </c>
      <c r="F70" s="7" t="str">
        <f t="shared" si="11"/>
        <v>6.</v>
      </c>
      <c r="G70" s="39"/>
      <c r="H70" s="41"/>
      <c r="I70" s="40"/>
      <c r="J70" s="40"/>
      <c r="K70" s="20">
        <f t="shared" si="12"/>
        <v>-1</v>
      </c>
      <c r="L70" s="21">
        <v>0</v>
      </c>
      <c r="M70" s="30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</row>
    <row r="71" spans="1:178" ht="15.75" outlineLevel="1" x14ac:dyDescent="0.25">
      <c r="A71" s="15">
        <v>6</v>
      </c>
      <c r="B71" s="1">
        <v>1</v>
      </c>
      <c r="F71" s="8" t="str">
        <f t="shared" si="11"/>
        <v>6.1.</v>
      </c>
      <c r="G71" s="34"/>
      <c r="H71" s="6"/>
      <c r="I71" s="40"/>
      <c r="J71" s="40"/>
      <c r="K71" s="20">
        <f t="shared" si="12"/>
        <v>-1</v>
      </c>
      <c r="L71" s="21">
        <v>0</v>
      </c>
      <c r="M71" s="30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</row>
    <row r="72" spans="1:178" ht="15.75" outlineLevel="1" x14ac:dyDescent="0.25">
      <c r="A72" s="15">
        <v>6</v>
      </c>
      <c r="B72" s="1">
        <v>2</v>
      </c>
      <c r="F72" s="8" t="str">
        <f t="shared" si="11"/>
        <v>6.2.</v>
      </c>
      <c r="G72" s="25"/>
      <c r="H72" s="6"/>
      <c r="I72" s="40"/>
      <c r="J72" s="40"/>
      <c r="K72" s="20">
        <f t="shared" si="12"/>
        <v>-1</v>
      </c>
      <c r="L72" s="21">
        <v>0</v>
      </c>
      <c r="M72" s="30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17"/>
      <c r="FM72" s="17"/>
      <c r="FN72" s="17"/>
      <c r="FO72" s="17"/>
      <c r="FP72" s="17"/>
      <c r="FQ72" s="17"/>
      <c r="FR72" s="17"/>
      <c r="FS72" s="17"/>
      <c r="FT72" s="17"/>
      <c r="FU72" s="17"/>
      <c r="FV72" s="17"/>
    </row>
    <row r="73" spans="1:178" ht="16.5" outlineLevel="1" thickBot="1" x14ac:dyDescent="0.3">
      <c r="A73" s="15">
        <v>6</v>
      </c>
      <c r="B73" s="1">
        <v>3</v>
      </c>
      <c r="F73" s="8" t="str">
        <f t="shared" si="11"/>
        <v>6.3.</v>
      </c>
      <c r="G73" s="33"/>
      <c r="H73" s="6"/>
      <c r="I73" s="40"/>
      <c r="J73" s="40"/>
      <c r="K73" s="20">
        <f t="shared" si="12"/>
        <v>-1</v>
      </c>
      <c r="L73" s="21">
        <v>0</v>
      </c>
      <c r="M73" s="30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/>
      <c r="FF73" s="17"/>
      <c r="FG73" s="17"/>
      <c r="FH73" s="17"/>
      <c r="FI73" s="17"/>
      <c r="FJ73" s="17"/>
      <c r="FK73" s="17"/>
      <c r="FL73" s="17"/>
      <c r="FM73" s="17"/>
      <c r="FN73" s="17"/>
      <c r="FO73" s="17"/>
      <c r="FP73" s="17"/>
      <c r="FQ73" s="17"/>
      <c r="FR73" s="17"/>
      <c r="FS73" s="17"/>
      <c r="FT73" s="17"/>
      <c r="FU73" s="17"/>
      <c r="FV73" s="17"/>
    </row>
    <row r="74" spans="1:178" ht="16.5" thickBot="1" x14ac:dyDescent="0.3">
      <c r="A74" s="15">
        <v>7</v>
      </c>
      <c r="F74" s="7" t="str">
        <f t="shared" si="11"/>
        <v>7.</v>
      </c>
      <c r="G74" s="38"/>
      <c r="H74" s="41"/>
      <c r="I74" s="40"/>
      <c r="J74" s="40"/>
      <c r="K74" s="20">
        <f t="shared" si="12"/>
        <v>-1</v>
      </c>
      <c r="L74" s="21">
        <v>0</v>
      </c>
      <c r="M74" s="30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7"/>
      <c r="EZ74" s="17"/>
      <c r="FA74" s="17"/>
      <c r="FB74" s="17"/>
      <c r="FC74" s="17"/>
      <c r="FD74" s="17"/>
      <c r="FE74" s="17"/>
      <c r="FF74" s="17"/>
      <c r="FG74" s="17"/>
      <c r="FH74" s="17"/>
      <c r="FI74" s="17"/>
      <c r="FJ74" s="17"/>
      <c r="FK74" s="17"/>
      <c r="FL74" s="17"/>
      <c r="FM74" s="17"/>
      <c r="FN74" s="17"/>
      <c r="FO74" s="17"/>
      <c r="FP74" s="17"/>
      <c r="FQ74" s="17"/>
      <c r="FR74" s="17"/>
      <c r="FS74" s="17"/>
      <c r="FT74" s="17"/>
      <c r="FU74" s="17"/>
      <c r="FV74" s="17"/>
    </row>
    <row r="75" spans="1:178" ht="15.75" outlineLevel="1" x14ac:dyDescent="0.25">
      <c r="A75" s="15">
        <v>7</v>
      </c>
      <c r="B75" s="1">
        <v>1</v>
      </c>
      <c r="F75" s="8" t="str">
        <f t="shared" si="11"/>
        <v>7.1.</v>
      </c>
      <c r="G75" s="34"/>
      <c r="H75" s="6"/>
      <c r="I75" s="40"/>
      <c r="J75" s="40"/>
      <c r="K75" s="20">
        <f t="shared" si="12"/>
        <v>-1</v>
      </c>
      <c r="L75" s="21">
        <v>0</v>
      </c>
      <c r="M75" s="30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  <c r="FB75" s="17"/>
      <c r="FC75" s="17"/>
      <c r="FD75" s="17"/>
      <c r="FE75" s="17"/>
      <c r="FF75" s="17"/>
      <c r="FG75" s="17"/>
      <c r="FH75" s="17"/>
      <c r="FI75" s="17"/>
      <c r="FJ75" s="17"/>
      <c r="FK75" s="17"/>
      <c r="FL75" s="17"/>
      <c r="FM75" s="17"/>
      <c r="FN75" s="17"/>
      <c r="FO75" s="17"/>
      <c r="FP75" s="17"/>
      <c r="FQ75" s="17"/>
      <c r="FR75" s="17"/>
      <c r="FS75" s="17"/>
      <c r="FT75" s="17"/>
      <c r="FU75" s="17"/>
      <c r="FV75" s="17"/>
    </row>
    <row r="76" spans="1:178" ht="15.75" outlineLevel="1" x14ac:dyDescent="0.25">
      <c r="A76" s="15">
        <v>7</v>
      </c>
      <c r="B76" s="1">
        <v>2</v>
      </c>
      <c r="F76" s="8" t="str">
        <f t="shared" si="11"/>
        <v>7.2.</v>
      </c>
      <c r="G76" s="25"/>
      <c r="H76" s="6"/>
      <c r="I76" s="40"/>
      <c r="J76" s="40"/>
      <c r="K76" s="20">
        <f t="shared" si="12"/>
        <v>-1</v>
      </c>
      <c r="L76" s="21">
        <v>0</v>
      </c>
      <c r="M76" s="30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</row>
    <row r="77" spans="1:178" ht="15.75" outlineLevel="1" x14ac:dyDescent="0.25">
      <c r="A77" s="15">
        <v>7</v>
      </c>
      <c r="B77" s="1">
        <v>3</v>
      </c>
      <c r="F77" s="8" t="str">
        <f t="shared" si="11"/>
        <v>7.3.</v>
      </c>
      <c r="G77" s="25"/>
      <c r="H77" s="6"/>
      <c r="I77" s="40"/>
      <c r="J77" s="40"/>
      <c r="K77" s="20">
        <f t="shared" si="12"/>
        <v>-1</v>
      </c>
      <c r="L77" s="21">
        <v>0</v>
      </c>
      <c r="M77" s="30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</row>
    <row r="78" spans="1:178" ht="15.75" outlineLevel="1" x14ac:dyDescent="0.25">
      <c r="A78" s="15">
        <v>7</v>
      </c>
      <c r="B78" s="1">
        <v>4</v>
      </c>
      <c r="F78" s="8" t="str">
        <f t="shared" si="11"/>
        <v>7.4.</v>
      </c>
      <c r="G78" s="25"/>
      <c r="H78" s="6"/>
      <c r="I78" s="40"/>
      <c r="J78" s="40"/>
      <c r="K78" s="20">
        <f t="shared" si="12"/>
        <v>-1</v>
      </c>
      <c r="L78" s="21">
        <v>0</v>
      </c>
      <c r="M78" s="30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17"/>
      <c r="EY78" s="17"/>
      <c r="EZ78" s="17"/>
      <c r="FA78" s="17"/>
      <c r="FB78" s="17"/>
      <c r="FC78" s="17"/>
      <c r="FD78" s="17"/>
      <c r="FE78" s="17"/>
      <c r="FF78" s="17"/>
      <c r="FG78" s="17"/>
      <c r="FH78" s="17"/>
      <c r="FI78" s="17"/>
      <c r="FJ78" s="17"/>
      <c r="FK78" s="17"/>
      <c r="FL78" s="17"/>
      <c r="FM78" s="17"/>
      <c r="FN78" s="17"/>
      <c r="FO78" s="17"/>
      <c r="FP78" s="17"/>
      <c r="FQ78" s="17"/>
      <c r="FR78" s="17"/>
      <c r="FS78" s="17"/>
      <c r="FT78" s="17"/>
      <c r="FU78" s="17"/>
      <c r="FV78" s="17"/>
    </row>
    <row r="79" spans="1:178" ht="15.75" outlineLevel="1" x14ac:dyDescent="0.25">
      <c r="A79" s="15">
        <v>7</v>
      </c>
      <c r="B79" s="1">
        <v>5</v>
      </c>
      <c r="F79" s="8" t="str">
        <f t="shared" si="11"/>
        <v>7.5.</v>
      </c>
      <c r="G79" s="16"/>
      <c r="H79" s="6">
        <v>10</v>
      </c>
      <c r="I79" s="28">
        <v>44762</v>
      </c>
      <c r="J79" s="28">
        <f>WORKDAY(I79,H79)</f>
        <v>44776</v>
      </c>
      <c r="K79" s="20">
        <f t="shared" si="12"/>
        <v>-1</v>
      </c>
      <c r="L79" s="21">
        <v>0</v>
      </c>
      <c r="M79" s="30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</row>
    <row r="80" spans="1:178" ht="15.75" outlineLevel="1" x14ac:dyDescent="0.25">
      <c r="A80" s="15">
        <v>7</v>
      </c>
      <c r="B80" s="1">
        <v>6</v>
      </c>
      <c r="F80" s="8" t="str">
        <f t="shared" si="11"/>
        <v>7.6.</v>
      </c>
      <c r="G80" s="25"/>
      <c r="H80" s="6"/>
      <c r="I80" s="40"/>
      <c r="J80" s="40"/>
      <c r="K80" s="20">
        <f t="shared" si="12"/>
        <v>-1</v>
      </c>
      <c r="L80" s="21">
        <v>0</v>
      </c>
      <c r="M80" s="30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</row>
    <row r="81" spans="1:178" ht="15.75" outlineLevel="1" x14ac:dyDescent="0.25">
      <c r="A81" s="15">
        <v>7</v>
      </c>
      <c r="B81" s="1">
        <v>7</v>
      </c>
      <c r="F81" s="8" t="str">
        <f t="shared" si="11"/>
        <v>7.7.</v>
      </c>
      <c r="G81" s="25"/>
      <c r="H81" s="6"/>
      <c r="I81" s="40"/>
      <c r="J81" s="40"/>
      <c r="K81" s="20">
        <f t="shared" si="12"/>
        <v>-1</v>
      </c>
      <c r="L81" s="21">
        <v>0</v>
      </c>
      <c r="M81" s="30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</row>
    <row r="82" spans="1:178" ht="16.5" outlineLevel="1" thickBot="1" x14ac:dyDescent="0.3">
      <c r="A82" s="15">
        <v>7</v>
      </c>
      <c r="B82" s="1">
        <v>8</v>
      </c>
      <c r="F82" s="8" t="str">
        <f t="shared" si="11"/>
        <v>7.8.</v>
      </c>
      <c r="G82" s="33"/>
      <c r="H82" s="6"/>
      <c r="I82" s="40"/>
      <c r="J82" s="40"/>
      <c r="K82" s="20">
        <f t="shared" si="12"/>
        <v>-1</v>
      </c>
      <c r="L82" s="21">
        <v>0</v>
      </c>
      <c r="M82" s="30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</row>
    <row r="83" spans="1:178" ht="16.5" thickBot="1" x14ac:dyDescent="0.3">
      <c r="A83" s="15">
        <v>8</v>
      </c>
      <c r="F83" s="7" t="str">
        <f t="shared" si="11"/>
        <v>8.</v>
      </c>
      <c r="G83" s="38"/>
      <c r="H83" s="41"/>
      <c r="I83" s="40"/>
      <c r="J83" s="40"/>
      <c r="K83" s="20">
        <f t="shared" si="12"/>
        <v>-1</v>
      </c>
      <c r="L83" s="21">
        <v>0</v>
      </c>
      <c r="M83" s="30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</row>
    <row r="84" spans="1:178" ht="15.75" outlineLevel="1" x14ac:dyDescent="0.25">
      <c r="A84" s="15">
        <v>8</v>
      </c>
      <c r="B84" s="1">
        <v>1</v>
      </c>
      <c r="F84" s="8" t="str">
        <f t="shared" ref="F84:F104" si="15">CONCATENATE(IF(A84&lt;&gt;"",A84&amp;".",""),IF(B84&lt;&gt;"",B84&amp;".",""),IF(C84&lt;&gt;"",C84&amp;".",""),IF(D84&lt;&gt;"",D84&amp;".",""),IF(E84&lt;&gt;"",Е4&amp;".",""))</f>
        <v>8.1.</v>
      </c>
      <c r="G84" s="34"/>
      <c r="H84" s="6"/>
      <c r="I84" s="40"/>
      <c r="J84" s="40"/>
      <c r="K84" s="20">
        <f t="shared" si="12"/>
        <v>-1</v>
      </c>
      <c r="L84" s="21">
        <v>0</v>
      </c>
      <c r="M84" s="30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</row>
    <row r="85" spans="1:178" ht="15.75" outlineLevel="1" x14ac:dyDescent="0.25">
      <c r="A85" s="15">
        <v>8</v>
      </c>
      <c r="B85" s="1">
        <v>2</v>
      </c>
      <c r="F85" s="8" t="str">
        <f t="shared" si="15"/>
        <v>8.2.</v>
      </c>
      <c r="G85" s="25"/>
      <c r="H85" s="6"/>
      <c r="I85" s="40"/>
      <c r="J85" s="40"/>
      <c r="K85" s="20">
        <f t="shared" si="12"/>
        <v>-1</v>
      </c>
      <c r="L85" s="21">
        <v>0</v>
      </c>
      <c r="M85" s="30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  <c r="EY85" s="17"/>
      <c r="EZ85" s="17"/>
      <c r="FA85" s="17"/>
      <c r="FB85" s="17"/>
      <c r="FC85" s="17"/>
      <c r="FD85" s="17"/>
      <c r="FE85" s="17"/>
      <c r="FF85" s="17"/>
      <c r="FG85" s="17"/>
      <c r="FH85" s="17"/>
      <c r="FI85" s="17"/>
      <c r="FJ85" s="17"/>
      <c r="FK85" s="17"/>
      <c r="FL85" s="17"/>
      <c r="FM85" s="17"/>
      <c r="FN85" s="17"/>
      <c r="FO85" s="17"/>
      <c r="FP85" s="17"/>
      <c r="FQ85" s="17"/>
      <c r="FR85" s="17"/>
      <c r="FS85" s="17"/>
      <c r="FT85" s="17"/>
      <c r="FU85" s="17"/>
      <c r="FV85" s="17"/>
    </row>
    <row r="86" spans="1:178" ht="15.75" outlineLevel="1" x14ac:dyDescent="0.25">
      <c r="A86" s="15">
        <v>8</v>
      </c>
      <c r="B86" s="1">
        <v>3</v>
      </c>
      <c r="F86" s="8" t="str">
        <f t="shared" si="15"/>
        <v>8.3.</v>
      </c>
      <c r="G86" s="25"/>
      <c r="H86" s="6"/>
      <c r="I86" s="40"/>
      <c r="J86" s="40"/>
      <c r="K86" s="20">
        <f t="shared" ref="K86:K104" si="16">IF(L86=1,1,-1)</f>
        <v>-1</v>
      </c>
      <c r="L86" s="21">
        <v>0</v>
      </c>
      <c r="M86" s="30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F86" s="17"/>
      <c r="FG86" s="17"/>
      <c r="FH86" s="17"/>
      <c r="FI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</row>
    <row r="87" spans="1:178" ht="15.75" outlineLevel="1" x14ac:dyDescent="0.25">
      <c r="A87" s="15">
        <v>8</v>
      </c>
      <c r="B87" s="1">
        <v>4</v>
      </c>
      <c r="F87" s="8" t="str">
        <f t="shared" si="15"/>
        <v>8.4.</v>
      </c>
      <c r="G87" s="25"/>
      <c r="H87" s="6"/>
      <c r="I87" s="40"/>
      <c r="J87" s="40"/>
      <c r="K87" s="20">
        <f t="shared" si="16"/>
        <v>-1</v>
      </c>
      <c r="L87" s="21">
        <v>0</v>
      </c>
      <c r="M87" s="30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7"/>
      <c r="EZ87" s="17"/>
      <c r="FA87" s="17"/>
      <c r="FB87" s="17"/>
      <c r="FC87" s="17"/>
      <c r="FD87" s="17"/>
      <c r="FE87" s="17"/>
      <c r="FF87" s="17"/>
      <c r="FG87" s="17"/>
      <c r="FH87" s="17"/>
      <c r="FI87" s="17"/>
      <c r="FJ87" s="17"/>
      <c r="FK87" s="17"/>
      <c r="FL87" s="17"/>
      <c r="FM87" s="17"/>
      <c r="FN87" s="17"/>
      <c r="FO87" s="17"/>
      <c r="FP87" s="17"/>
      <c r="FQ87" s="17"/>
      <c r="FR87" s="17"/>
      <c r="FS87" s="17"/>
      <c r="FT87" s="17"/>
      <c r="FU87" s="17"/>
      <c r="FV87" s="17"/>
    </row>
    <row r="88" spans="1:178" ht="15.75" outlineLevel="1" x14ac:dyDescent="0.25">
      <c r="A88" s="15">
        <v>8</v>
      </c>
      <c r="B88" s="1">
        <v>5</v>
      </c>
      <c r="F88" s="8" t="str">
        <f t="shared" si="15"/>
        <v>8.5.</v>
      </c>
      <c r="G88" s="25"/>
      <c r="H88" s="6"/>
      <c r="I88" s="40"/>
      <c r="J88" s="40"/>
      <c r="K88" s="20">
        <f t="shared" si="16"/>
        <v>-1</v>
      </c>
      <c r="L88" s="21">
        <v>0</v>
      </c>
      <c r="M88" s="30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7"/>
      <c r="EZ88" s="17"/>
      <c r="FA88" s="17"/>
      <c r="FB88" s="17"/>
      <c r="FC88" s="17"/>
      <c r="FD88" s="17"/>
      <c r="FE88" s="17"/>
      <c r="FF88" s="17"/>
      <c r="FG88" s="17"/>
      <c r="FH88" s="17"/>
      <c r="FI88" s="17"/>
      <c r="FJ88" s="17"/>
      <c r="FK88" s="17"/>
      <c r="FL88" s="17"/>
      <c r="FM88" s="17"/>
      <c r="FN88" s="17"/>
      <c r="FO88" s="17"/>
      <c r="FP88" s="17"/>
      <c r="FQ88" s="17"/>
      <c r="FR88" s="17"/>
      <c r="FS88" s="17"/>
      <c r="FT88" s="17"/>
      <c r="FU88" s="17"/>
      <c r="FV88" s="17"/>
    </row>
    <row r="89" spans="1:178" ht="15.75" outlineLevel="1" x14ac:dyDescent="0.25">
      <c r="A89" s="15">
        <v>8</v>
      </c>
      <c r="B89" s="1">
        <v>6</v>
      </c>
      <c r="F89" s="8" t="str">
        <f t="shared" si="15"/>
        <v>8.6.</v>
      </c>
      <c r="G89" s="11"/>
      <c r="H89" s="6"/>
      <c r="I89" s="40"/>
      <c r="J89" s="40"/>
      <c r="K89" s="20">
        <f t="shared" si="16"/>
        <v>-1</v>
      </c>
      <c r="L89" s="21">
        <v>0</v>
      </c>
      <c r="M89" s="30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  <c r="FP89" s="17"/>
      <c r="FQ89" s="17"/>
      <c r="FR89" s="17"/>
      <c r="FS89" s="17"/>
      <c r="FT89" s="17"/>
      <c r="FU89" s="17"/>
      <c r="FV89" s="17"/>
    </row>
    <row r="90" spans="1:178" ht="15.75" outlineLevel="1" x14ac:dyDescent="0.25">
      <c r="A90" s="15">
        <v>8</v>
      </c>
      <c r="B90" s="1">
        <v>7</v>
      </c>
      <c r="F90" s="8" t="str">
        <f t="shared" si="15"/>
        <v>8.7.</v>
      </c>
      <c r="G90" s="11"/>
      <c r="H90" s="6"/>
      <c r="I90" s="40"/>
      <c r="J90" s="40"/>
      <c r="K90" s="20">
        <f t="shared" si="16"/>
        <v>-1</v>
      </c>
      <c r="L90" s="21">
        <v>0</v>
      </c>
      <c r="M90" s="30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7"/>
      <c r="EV90" s="17"/>
      <c r="EW90" s="17"/>
      <c r="EX90" s="17"/>
      <c r="EY90" s="17"/>
      <c r="EZ90" s="17"/>
      <c r="FA90" s="17"/>
      <c r="FB90" s="17"/>
      <c r="FC90" s="17"/>
      <c r="FD90" s="17"/>
      <c r="FE90" s="17"/>
      <c r="FF90" s="17"/>
      <c r="FG90" s="17"/>
      <c r="FH90" s="17"/>
      <c r="FI90" s="17"/>
      <c r="FJ90" s="17"/>
      <c r="FK90" s="17"/>
      <c r="FL90" s="17"/>
      <c r="FM90" s="17"/>
      <c r="FN90" s="17"/>
      <c r="FO90" s="17"/>
      <c r="FP90" s="17"/>
      <c r="FQ90" s="17"/>
      <c r="FR90" s="17"/>
      <c r="FS90" s="17"/>
      <c r="FT90" s="17"/>
      <c r="FU90" s="17"/>
      <c r="FV90" s="17"/>
    </row>
    <row r="91" spans="1:178" ht="15.75" outlineLevel="1" x14ac:dyDescent="0.25">
      <c r="A91" s="15">
        <v>8</v>
      </c>
      <c r="B91" s="1">
        <v>8</v>
      </c>
      <c r="F91" s="8" t="str">
        <f t="shared" si="15"/>
        <v>8.8.</v>
      </c>
      <c r="G91" s="11"/>
      <c r="H91" s="6"/>
      <c r="I91" s="40"/>
      <c r="J91" s="40"/>
      <c r="K91" s="20">
        <f t="shared" si="16"/>
        <v>-1</v>
      </c>
      <c r="L91" s="21">
        <v>0</v>
      </c>
      <c r="M91" s="30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7"/>
      <c r="EZ91" s="17"/>
      <c r="FA91" s="17"/>
      <c r="FB91" s="17"/>
      <c r="FC91" s="17"/>
      <c r="FD91" s="17"/>
      <c r="FE91" s="17"/>
      <c r="FF91" s="17"/>
      <c r="FG91" s="17"/>
      <c r="FH91" s="17"/>
      <c r="FI91" s="17"/>
      <c r="FJ91" s="17"/>
      <c r="FK91" s="17"/>
      <c r="FL91" s="17"/>
      <c r="FM91" s="17"/>
      <c r="FN91" s="17"/>
      <c r="FO91" s="17"/>
      <c r="FP91" s="17"/>
      <c r="FQ91" s="17"/>
      <c r="FR91" s="17"/>
      <c r="FS91" s="17"/>
      <c r="FT91" s="17"/>
      <c r="FU91" s="17"/>
      <c r="FV91" s="17"/>
    </row>
    <row r="92" spans="1:178" ht="15.75" outlineLevel="1" x14ac:dyDescent="0.25">
      <c r="A92" s="15">
        <v>8</v>
      </c>
      <c r="B92" s="1">
        <v>9</v>
      </c>
      <c r="F92" s="8" t="str">
        <f t="shared" si="15"/>
        <v>8.9.</v>
      </c>
      <c r="G92" s="11"/>
      <c r="H92" s="6"/>
      <c r="I92" s="40"/>
      <c r="J92" s="40"/>
      <c r="K92" s="20">
        <f t="shared" si="16"/>
        <v>-1</v>
      </c>
      <c r="L92" s="21">
        <v>0</v>
      </c>
      <c r="M92" s="30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7"/>
      <c r="FO92" s="17"/>
      <c r="FP92" s="17"/>
      <c r="FQ92" s="17"/>
      <c r="FR92" s="17"/>
      <c r="FS92" s="17"/>
      <c r="FT92" s="17"/>
      <c r="FU92" s="17"/>
      <c r="FV92" s="17"/>
    </row>
    <row r="93" spans="1:178" ht="15.75" outlineLevel="1" x14ac:dyDescent="0.25">
      <c r="A93" s="15">
        <v>8</v>
      </c>
      <c r="B93" s="1">
        <v>10</v>
      </c>
      <c r="F93" s="8" t="str">
        <f t="shared" si="15"/>
        <v>8.10.</v>
      </c>
      <c r="G93" s="11"/>
      <c r="H93" s="6"/>
      <c r="I93" s="40"/>
      <c r="J93" s="40"/>
      <c r="K93" s="20">
        <f t="shared" si="16"/>
        <v>-1</v>
      </c>
      <c r="L93" s="21">
        <v>0</v>
      </c>
      <c r="M93" s="30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17"/>
      <c r="EX93" s="17"/>
      <c r="EY93" s="17"/>
      <c r="EZ93" s="17"/>
      <c r="FA93" s="17"/>
      <c r="FB93" s="17"/>
      <c r="FC93" s="17"/>
      <c r="FD93" s="17"/>
      <c r="FE93" s="17"/>
      <c r="FF93" s="17"/>
      <c r="FG93" s="17"/>
      <c r="FH93" s="17"/>
      <c r="FI93" s="17"/>
      <c r="FJ93" s="17"/>
      <c r="FK93" s="17"/>
      <c r="FL93" s="17"/>
      <c r="FM93" s="17"/>
      <c r="FN93" s="17"/>
      <c r="FO93" s="17"/>
      <c r="FP93" s="17"/>
      <c r="FQ93" s="17"/>
      <c r="FR93" s="17"/>
      <c r="FS93" s="17"/>
      <c r="FT93" s="17"/>
      <c r="FU93" s="17"/>
      <c r="FV93" s="17"/>
    </row>
    <row r="94" spans="1:178" ht="15.75" outlineLevel="1" x14ac:dyDescent="0.25">
      <c r="A94" s="15">
        <v>8</v>
      </c>
      <c r="B94" s="1">
        <v>11</v>
      </c>
      <c r="F94" s="8" t="str">
        <f t="shared" si="15"/>
        <v>8.11.</v>
      </c>
      <c r="G94" s="11"/>
      <c r="H94" s="6"/>
      <c r="I94" s="40"/>
      <c r="J94" s="40"/>
      <c r="K94" s="20">
        <f t="shared" si="16"/>
        <v>-1</v>
      </c>
      <c r="L94" s="21">
        <v>0</v>
      </c>
      <c r="M94" s="30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7"/>
      <c r="EZ94" s="17"/>
      <c r="FA94" s="17"/>
      <c r="FB94" s="17"/>
      <c r="FC94" s="17"/>
      <c r="FD94" s="17"/>
      <c r="FE94" s="17"/>
      <c r="FF94" s="17"/>
      <c r="FG94" s="17"/>
      <c r="FH94" s="17"/>
      <c r="FI94" s="17"/>
      <c r="FJ94" s="17"/>
      <c r="FK94" s="17"/>
      <c r="FL94" s="17"/>
      <c r="FM94" s="17"/>
      <c r="FN94" s="17"/>
      <c r="FO94" s="17"/>
      <c r="FP94" s="17"/>
      <c r="FQ94" s="17"/>
      <c r="FR94" s="17"/>
      <c r="FS94" s="17"/>
      <c r="FT94" s="17"/>
      <c r="FU94" s="17"/>
      <c r="FV94" s="17"/>
    </row>
    <row r="95" spans="1:178" ht="15.75" outlineLevel="1" x14ac:dyDescent="0.25">
      <c r="A95" s="15">
        <v>8</v>
      </c>
      <c r="B95" s="1">
        <v>12</v>
      </c>
      <c r="F95" s="8" t="str">
        <f t="shared" si="15"/>
        <v>8.12.</v>
      </c>
      <c r="G95" s="11"/>
      <c r="H95" s="6"/>
      <c r="I95" s="40"/>
      <c r="J95" s="40"/>
      <c r="K95" s="20">
        <f t="shared" si="16"/>
        <v>-1</v>
      </c>
      <c r="L95" s="21">
        <v>0</v>
      </c>
      <c r="M95" s="30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F95" s="17"/>
      <c r="FG95" s="17"/>
      <c r="FH95" s="17"/>
      <c r="FI95" s="17"/>
      <c r="FJ95" s="17"/>
      <c r="FK95" s="17"/>
      <c r="FL95" s="17"/>
      <c r="FM95" s="17"/>
      <c r="FN95" s="17"/>
      <c r="FO95" s="17"/>
      <c r="FP95" s="17"/>
      <c r="FQ95" s="17"/>
      <c r="FR95" s="17"/>
      <c r="FS95" s="17"/>
      <c r="FT95" s="17"/>
      <c r="FU95" s="17"/>
      <c r="FV95" s="17"/>
    </row>
    <row r="96" spans="1:178" ht="15.75" outlineLevel="1" x14ac:dyDescent="0.25">
      <c r="A96" s="15">
        <v>8</v>
      </c>
      <c r="B96" s="1">
        <v>13</v>
      </c>
      <c r="F96" s="8" t="str">
        <f t="shared" si="15"/>
        <v>8.13.</v>
      </c>
      <c r="G96" s="11"/>
      <c r="H96" s="6"/>
      <c r="I96" s="40"/>
      <c r="J96" s="40"/>
      <c r="K96" s="20">
        <f t="shared" si="16"/>
        <v>-1</v>
      </c>
      <c r="L96" s="21">
        <v>0</v>
      </c>
      <c r="M96" s="30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  <c r="FG96" s="17"/>
      <c r="FH96" s="17"/>
      <c r="FI96" s="17"/>
      <c r="FJ96" s="17"/>
      <c r="FK96" s="17"/>
      <c r="FL96" s="17"/>
      <c r="FM96" s="17"/>
      <c r="FN96" s="17"/>
      <c r="FO96" s="17"/>
      <c r="FP96" s="17"/>
      <c r="FQ96" s="17"/>
      <c r="FR96" s="17"/>
      <c r="FS96" s="17"/>
      <c r="FT96" s="17"/>
      <c r="FU96" s="17"/>
      <c r="FV96" s="17"/>
    </row>
    <row r="97" spans="1:178" ht="15.75" outlineLevel="1" x14ac:dyDescent="0.25">
      <c r="A97" s="15">
        <v>8</v>
      </c>
      <c r="B97" s="1">
        <v>14</v>
      </c>
      <c r="F97" s="8" t="str">
        <f t="shared" si="15"/>
        <v>8.14.</v>
      </c>
      <c r="G97" s="11"/>
      <c r="H97" s="6"/>
      <c r="I97" s="40"/>
      <c r="J97" s="40"/>
      <c r="K97" s="20">
        <f t="shared" si="16"/>
        <v>-1</v>
      </c>
      <c r="L97" s="21">
        <v>0</v>
      </c>
      <c r="M97" s="30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7"/>
      <c r="ES97" s="17"/>
      <c r="ET97" s="17"/>
      <c r="EU97" s="17"/>
      <c r="EV97" s="17"/>
      <c r="EW97" s="17"/>
      <c r="EX97" s="17"/>
      <c r="EY97" s="17"/>
      <c r="EZ97" s="17"/>
      <c r="FA97" s="17"/>
      <c r="FB97" s="17"/>
      <c r="FC97" s="17"/>
      <c r="FD97" s="17"/>
      <c r="FE97" s="17"/>
      <c r="FF97" s="17"/>
      <c r="FG97" s="17"/>
      <c r="FH97" s="17"/>
      <c r="FI97" s="17"/>
      <c r="FJ97" s="17"/>
      <c r="FK97" s="17"/>
      <c r="FL97" s="17"/>
      <c r="FM97" s="17"/>
      <c r="FN97" s="17"/>
      <c r="FO97" s="17"/>
      <c r="FP97" s="17"/>
      <c r="FQ97" s="17"/>
      <c r="FR97" s="17"/>
      <c r="FS97" s="17"/>
      <c r="FT97" s="17"/>
      <c r="FU97" s="17"/>
      <c r="FV97" s="17"/>
    </row>
    <row r="98" spans="1:178" ht="15.75" outlineLevel="1" x14ac:dyDescent="0.25">
      <c r="A98" s="15">
        <v>8</v>
      </c>
      <c r="B98" s="1">
        <v>15</v>
      </c>
      <c r="F98" s="8" t="str">
        <f t="shared" si="15"/>
        <v>8.15.</v>
      </c>
      <c r="G98" s="11"/>
      <c r="H98" s="6"/>
      <c r="I98" s="40"/>
      <c r="J98" s="40"/>
      <c r="K98" s="20">
        <f t="shared" si="16"/>
        <v>-1</v>
      </c>
      <c r="L98" s="21">
        <v>0</v>
      </c>
      <c r="M98" s="30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/>
      <c r="EY98" s="17"/>
      <c r="EZ98" s="17"/>
      <c r="FA98" s="17"/>
      <c r="FB98" s="17"/>
      <c r="FC98" s="17"/>
      <c r="FD98" s="17"/>
      <c r="FE98" s="17"/>
      <c r="FF98" s="17"/>
      <c r="FG98" s="17"/>
      <c r="FH98" s="17"/>
      <c r="FI98" s="17"/>
      <c r="FJ98" s="17"/>
      <c r="FK98" s="17"/>
      <c r="FL98" s="17"/>
      <c r="FM98" s="17"/>
      <c r="FN98" s="17"/>
      <c r="FO98" s="17"/>
      <c r="FP98" s="17"/>
      <c r="FQ98" s="17"/>
      <c r="FR98" s="17"/>
      <c r="FS98" s="17"/>
      <c r="FT98" s="17"/>
      <c r="FU98" s="17"/>
      <c r="FV98" s="17"/>
    </row>
    <row r="99" spans="1:178" ht="15.75" outlineLevel="1" x14ac:dyDescent="0.25">
      <c r="A99" s="15">
        <v>8</v>
      </c>
      <c r="B99" s="1">
        <v>17</v>
      </c>
      <c r="F99" s="8" t="str">
        <f t="shared" si="15"/>
        <v>8.17.</v>
      </c>
      <c r="G99" s="26"/>
      <c r="H99" s="6"/>
      <c r="I99" s="40"/>
      <c r="J99" s="40"/>
      <c r="K99" s="20">
        <f t="shared" si="16"/>
        <v>-1</v>
      </c>
      <c r="L99" s="21">
        <v>0</v>
      </c>
      <c r="M99" s="30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F99" s="17"/>
      <c r="FG99" s="17"/>
      <c r="FH99" s="17"/>
      <c r="FI99" s="17"/>
      <c r="FJ99" s="17"/>
      <c r="FK99" s="17"/>
      <c r="FL99" s="17"/>
      <c r="FM99" s="17"/>
      <c r="FN99" s="17"/>
      <c r="FO99" s="17"/>
      <c r="FP99" s="17"/>
      <c r="FQ99" s="17"/>
      <c r="FR99" s="17"/>
      <c r="FS99" s="17"/>
      <c r="FT99" s="17"/>
      <c r="FU99" s="17"/>
      <c r="FV99" s="17"/>
    </row>
    <row r="100" spans="1:178" ht="15.75" outlineLevel="1" x14ac:dyDescent="0.25">
      <c r="A100" s="15">
        <v>8</v>
      </c>
      <c r="B100" s="1">
        <v>18</v>
      </c>
      <c r="F100" s="8" t="str">
        <f t="shared" si="15"/>
        <v>8.18.</v>
      </c>
      <c r="G100" s="25"/>
      <c r="H100" s="6"/>
      <c r="I100" s="40"/>
      <c r="J100" s="40"/>
      <c r="K100" s="20">
        <f t="shared" si="16"/>
        <v>-1</v>
      </c>
      <c r="L100" s="21">
        <v>0</v>
      </c>
      <c r="M100" s="30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F100" s="17"/>
      <c r="FG100" s="17"/>
      <c r="FH100" s="17"/>
      <c r="FI100" s="17"/>
      <c r="FJ100" s="17"/>
      <c r="FK100" s="17"/>
      <c r="FL100" s="17"/>
      <c r="FM100" s="17"/>
      <c r="FN100" s="17"/>
      <c r="FO100" s="17"/>
      <c r="FP100" s="17"/>
      <c r="FQ100" s="17"/>
      <c r="FR100" s="17"/>
      <c r="FS100" s="17"/>
      <c r="FT100" s="17"/>
      <c r="FU100" s="17"/>
      <c r="FV100" s="17"/>
    </row>
    <row r="101" spans="1:178" ht="15.75" outlineLevel="1" x14ac:dyDescent="0.25">
      <c r="A101" s="15">
        <v>8</v>
      </c>
      <c r="B101" s="1">
        <v>19</v>
      </c>
      <c r="F101" s="8" t="str">
        <f t="shared" si="15"/>
        <v>8.19.</v>
      </c>
      <c r="G101" s="16"/>
      <c r="H101" s="6">
        <v>5</v>
      </c>
      <c r="I101" s="28">
        <v>44762</v>
      </c>
      <c r="J101" s="28">
        <f>WORKDAY(I101,H101)</f>
        <v>44769</v>
      </c>
      <c r="K101" s="20">
        <f t="shared" si="16"/>
        <v>-1</v>
      </c>
      <c r="L101" s="21">
        <v>0</v>
      </c>
      <c r="M101" s="30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  <c r="FG101" s="17"/>
      <c r="FH101" s="17"/>
      <c r="FI101" s="17"/>
      <c r="FJ101" s="17"/>
      <c r="FK101" s="17"/>
      <c r="FL101" s="17"/>
      <c r="FM101" s="17"/>
      <c r="FN101" s="17"/>
      <c r="FO101" s="17"/>
      <c r="FP101" s="17"/>
      <c r="FQ101" s="17"/>
      <c r="FR101" s="17"/>
      <c r="FS101" s="17"/>
      <c r="FT101" s="17"/>
      <c r="FU101" s="17"/>
      <c r="FV101" s="17"/>
    </row>
    <row r="102" spans="1:178" ht="15.75" outlineLevel="1" x14ac:dyDescent="0.25">
      <c r="A102" s="15">
        <v>8</v>
      </c>
      <c r="B102" s="1">
        <v>20</v>
      </c>
      <c r="F102" s="8" t="str">
        <f t="shared" si="15"/>
        <v>8.20.</v>
      </c>
      <c r="G102" s="16"/>
      <c r="H102" s="6">
        <v>5</v>
      </c>
      <c r="I102" s="28">
        <v>44762</v>
      </c>
      <c r="J102" s="28">
        <f>WORKDAY(I102,H102)</f>
        <v>44769</v>
      </c>
      <c r="K102" s="20">
        <f t="shared" si="16"/>
        <v>-1</v>
      </c>
      <c r="L102" s="21">
        <v>0</v>
      </c>
      <c r="M102" s="30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7"/>
      <c r="ES102" s="17"/>
      <c r="ET102" s="17"/>
      <c r="EU102" s="17"/>
      <c r="EV102" s="17"/>
      <c r="EW102" s="17"/>
      <c r="EX102" s="17"/>
      <c r="EY102" s="17"/>
      <c r="EZ102" s="17"/>
      <c r="FA102" s="17"/>
      <c r="FB102" s="17"/>
      <c r="FC102" s="17"/>
      <c r="FD102" s="17"/>
      <c r="FE102" s="17"/>
      <c r="FF102" s="17"/>
      <c r="FG102" s="17"/>
      <c r="FH102" s="17"/>
      <c r="FI102" s="17"/>
      <c r="FJ102" s="17"/>
      <c r="FK102" s="17"/>
      <c r="FL102" s="17"/>
      <c r="FM102" s="17"/>
      <c r="FN102" s="17"/>
      <c r="FO102" s="17"/>
      <c r="FP102" s="17"/>
      <c r="FQ102" s="17"/>
      <c r="FR102" s="17"/>
      <c r="FS102" s="17"/>
      <c r="FT102" s="17"/>
      <c r="FU102" s="17"/>
      <c r="FV102" s="17"/>
    </row>
    <row r="103" spans="1:178" ht="15.75" outlineLevel="1" x14ac:dyDescent="0.25">
      <c r="A103" s="15">
        <v>8</v>
      </c>
      <c r="B103" s="1">
        <v>21</v>
      </c>
      <c r="F103" s="8" t="str">
        <f t="shared" si="15"/>
        <v>8.21.</v>
      </c>
      <c r="G103" s="25"/>
      <c r="H103" s="18"/>
      <c r="I103" s="2"/>
      <c r="J103" s="2"/>
      <c r="K103" s="14">
        <f t="shared" si="16"/>
        <v>-1</v>
      </c>
      <c r="L103" s="21">
        <v>0</v>
      </c>
      <c r="M103" s="30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F103" s="17"/>
      <c r="FG103" s="17"/>
      <c r="FH103" s="17"/>
      <c r="FI103" s="17"/>
      <c r="FJ103" s="17"/>
      <c r="FK103" s="17"/>
      <c r="FL103" s="17"/>
      <c r="FM103" s="17"/>
      <c r="FN103" s="17"/>
      <c r="FO103" s="17"/>
      <c r="FP103" s="17"/>
      <c r="FQ103" s="17"/>
      <c r="FR103" s="17"/>
      <c r="FS103" s="17"/>
      <c r="FT103" s="17"/>
      <c r="FU103" s="17"/>
      <c r="FV103" s="17"/>
    </row>
    <row r="104" spans="1:178" ht="15.75" outlineLevel="1" x14ac:dyDescent="0.25">
      <c r="A104" s="15">
        <v>8</v>
      </c>
      <c r="B104" s="1">
        <v>22</v>
      </c>
      <c r="F104" s="8" t="str">
        <f t="shared" si="15"/>
        <v>8.22.</v>
      </c>
      <c r="G104" s="25"/>
      <c r="H104" s="18"/>
      <c r="I104" s="2"/>
      <c r="J104" s="2"/>
      <c r="K104" s="14">
        <f t="shared" si="16"/>
        <v>-1</v>
      </c>
      <c r="L104" s="21">
        <v>0</v>
      </c>
      <c r="M104" s="30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  <c r="EY104" s="17"/>
      <c r="EZ104" s="17"/>
      <c r="FA104" s="17"/>
      <c r="FB104" s="17"/>
      <c r="FC104" s="17"/>
      <c r="FD104" s="17"/>
      <c r="FE104" s="17"/>
      <c r="FF104" s="17"/>
      <c r="FG104" s="17"/>
      <c r="FH104" s="17"/>
      <c r="FI104" s="17"/>
      <c r="FJ104" s="17"/>
      <c r="FK104" s="17"/>
      <c r="FL104" s="17"/>
      <c r="FM104" s="17"/>
      <c r="FN104" s="17"/>
      <c r="FO104" s="17"/>
      <c r="FP104" s="17"/>
      <c r="FQ104" s="17"/>
      <c r="FR104" s="17"/>
      <c r="FS104" s="17"/>
      <c r="FT104" s="17"/>
      <c r="FU104" s="17"/>
      <c r="FV104" s="17"/>
    </row>
  </sheetData>
  <mergeCells count="36">
    <mergeCell ref="G8:G12"/>
    <mergeCell ref="N9:CH9"/>
    <mergeCell ref="CI9:FV9"/>
    <mergeCell ref="N8:FV8"/>
    <mergeCell ref="F1:M2"/>
    <mergeCell ref="F8:F12"/>
    <mergeCell ref="L8:L12"/>
    <mergeCell ref="K8:K12"/>
    <mergeCell ref="J8:J12"/>
    <mergeCell ref="I8:I12"/>
    <mergeCell ref="H8:H12"/>
    <mergeCell ref="S10:Y10"/>
    <mergeCell ref="Z10:AF10"/>
    <mergeCell ref="AG10:AM10"/>
    <mergeCell ref="N10:R10"/>
    <mergeCell ref="M8:M12"/>
    <mergeCell ref="AN10:AT10"/>
    <mergeCell ref="AU10:BA10"/>
    <mergeCell ref="BB10:BH10"/>
    <mergeCell ref="BI10:BO10"/>
    <mergeCell ref="BP10:BV10"/>
    <mergeCell ref="BW10:CC10"/>
    <mergeCell ref="CD10:CJ10"/>
    <mergeCell ref="CK10:CQ10"/>
    <mergeCell ref="CR10:CX10"/>
    <mergeCell ref="CY10:DE10"/>
    <mergeCell ref="DF10:DL10"/>
    <mergeCell ref="DM10:DS10"/>
    <mergeCell ref="DT10:DZ10"/>
    <mergeCell ref="EA10:EG10"/>
    <mergeCell ref="EH10:EN10"/>
    <mergeCell ref="EO10:EU10"/>
    <mergeCell ref="EV10:FB10"/>
    <mergeCell ref="FC10:FI10"/>
    <mergeCell ref="FJ10:FP10"/>
    <mergeCell ref="FQ10:FV10"/>
  </mergeCells>
  <conditionalFormatting sqref="L13:L24">
    <cfRule type="colorScale" priority="26">
      <colorScale>
        <cfvo type="num" val="0.3"/>
        <cfvo type="num" val="0.5"/>
        <cfvo type="num" val="0.8"/>
        <color rgb="FFFFFF00"/>
        <color rgb="FFFFEB84"/>
        <color rgb="FF00FF00"/>
      </colorScale>
    </cfRule>
  </conditionalFormatting>
  <conditionalFormatting sqref="N13:FV104">
    <cfRule type="expression" dxfId="3" priority="3">
      <formula>(N$11&gt;=$I13)*(N$11&lt;$I13+ROUND(($J13-$I13+1)*$L13,0))</formula>
    </cfRule>
    <cfRule type="expression" dxfId="2" priority="28">
      <formula>AND(N$11&gt;=$I13,N$11&lt;=$J13)</formula>
    </cfRule>
    <cfRule type="expression" dxfId="1" priority="35">
      <formula>WEEKDAY(N$11,2)&gt;5</formula>
    </cfRule>
  </conditionalFormatting>
  <conditionalFormatting sqref="N11:FV104">
    <cfRule type="expression" dxfId="0" priority="34">
      <formula>N$11=TODAY()</formula>
    </cfRule>
  </conditionalFormatting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croll Bar 4">
              <controlPr defaultSize="0" autoPict="0">
                <anchor moveWithCells="1">
                  <from>
                    <xdr:col>12</xdr:col>
                    <xdr:colOff>1190625</xdr:colOff>
                    <xdr:row>2</xdr:row>
                    <xdr:rowOff>19050</xdr:rowOff>
                  </from>
                  <to>
                    <xdr:col>20</xdr:col>
                    <xdr:colOff>38100</xdr:colOff>
                    <xdr:row>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7F3A5-60BF-4D05-B247-8677F9D31601}">
  <dimension ref="A1"/>
  <sheetViews>
    <sheetView workbookViewId="0">
      <selection activeCell="G21" sqref="G21"/>
    </sheetView>
  </sheetViews>
  <sheetFormatPr defaultRowHeight="15" x14ac:dyDescent="0.25"/>
  <sheetData>
    <row r="1" spans="1:1" x14ac:dyDescent="0.25">
      <c r="A1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ПМ 2022</vt:lpstr>
      <vt:lpstr>Лист1</vt:lpstr>
    </vt:vector>
  </TitlesOfParts>
  <Company>RANEPA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Бутузов Степан Борисович</dc:creator>
  <cp:lastModifiedBy>Ig</cp:lastModifiedBy>
  <dcterms:created xsi:type="dcterms:W3CDTF">2022-07-20T05:49:35Z</dcterms:created>
  <dcterms:modified xsi:type="dcterms:W3CDTF">2022-07-21T15:40:18Z</dcterms:modified>
</cp:coreProperties>
</file>