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DBE6238E-D1A8-4D38-A44E-8E8D893AA19E}" xr6:coauthVersionLast="47" xr6:coauthVersionMax="47" xr10:uidLastSave="{00000000-0000-0000-0000-000000000000}"/>
  <bookViews>
    <workbookView xWindow="-120" yWindow="-120" windowWidth="38640" windowHeight="15840" tabRatio="138" xr2:uid="{1DD921E6-E0CF-4985-AA2D-B53E9F43605C}"/>
  </bookViews>
  <sheets>
    <sheet name="ПМ 2022" sheetId="1" r:id="rId1"/>
  </sheets>
  <definedNames>
    <definedName name="_xlnm._FilterDatabase" localSheetId="0" hidden="1">'ПМ 2022'!$A$10:$M$98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J13" i="1"/>
  <c r="K12" i="1"/>
  <c r="K13" i="1"/>
  <c r="K14" i="1"/>
  <c r="K15" i="1"/>
  <c r="K16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J12" i="1"/>
  <c r="BB11" i="1" l="1"/>
  <c r="BC11" i="1"/>
  <c r="BD11" i="1"/>
  <c r="AY11" i="1"/>
  <c r="AZ11" i="1"/>
  <c r="BA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N11" i="1"/>
  <c r="O11" i="1"/>
  <c r="P11" i="1"/>
  <c r="Q11" i="1"/>
  <c r="R11" i="1"/>
  <c r="S11" i="1"/>
  <c r="T11" i="1"/>
  <c r="U11" i="1"/>
  <c r="V11" i="1"/>
  <c r="W11" i="1"/>
  <c r="X11" i="1"/>
  <c r="Y11" i="1"/>
  <c r="J96" i="1"/>
  <c r="J95" i="1"/>
  <c r="J73" i="1"/>
  <c r="J58" i="1"/>
  <c r="J57" i="1"/>
  <c r="J56" i="1"/>
  <c r="J55" i="1"/>
  <c r="J54" i="1"/>
  <c r="J39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J17" i="1"/>
  <c r="J18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77" i="1"/>
  <c r="F78" i="1"/>
  <c r="F79" i="1"/>
  <c r="F80" i="1"/>
  <c r="F81" i="1"/>
  <c r="F82" i="1"/>
  <c r="F68" i="1"/>
  <c r="F69" i="1"/>
  <c r="F70" i="1"/>
  <c r="F71" i="1"/>
  <c r="F72" i="1"/>
  <c r="F73" i="1"/>
  <c r="F74" i="1"/>
  <c r="F75" i="1"/>
  <c r="F76" i="1"/>
  <c r="F64" i="1"/>
  <c r="F65" i="1"/>
  <c r="F66" i="1"/>
  <c r="F67" i="1"/>
  <c r="F59" i="1"/>
  <c r="F60" i="1"/>
  <c r="F61" i="1"/>
  <c r="F62" i="1"/>
  <c r="F63" i="1"/>
  <c r="F54" i="1"/>
  <c r="F55" i="1"/>
  <c r="F56" i="1"/>
  <c r="F57" i="1"/>
  <c r="F58" i="1"/>
  <c r="F41" i="1"/>
  <c r="F42" i="1"/>
  <c r="F43" i="1"/>
  <c r="F44" i="1"/>
  <c r="F45" i="1"/>
  <c r="F46" i="1"/>
  <c r="F47" i="1"/>
  <c r="F48" i="1"/>
  <c r="F49" i="1"/>
  <c r="F50" i="1"/>
  <c r="F51" i="1"/>
  <c r="F52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53" i="1"/>
  <c r="F19" i="1"/>
  <c r="F20" i="1"/>
  <c r="F16" i="1"/>
  <c r="F17" i="1"/>
  <c r="F18" i="1"/>
  <c r="F14" i="1"/>
  <c r="F15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Бутузов Степан Борисович</author>
  </authors>
  <commentList>
    <comment ref="F10" authorId="0" shapeId="0" xr:uid="{C8E194CE-0ECC-45F6-B74F-F85E935F637B}">
      <text>
        <r>
          <rPr>
            <b/>
            <sz val="9"/>
            <color indexed="81"/>
            <rFont val="Tahoma"/>
            <family val="2"/>
            <charset val="204"/>
          </rPr>
          <t>Бутузов Степан Борисович:</t>
        </r>
        <r>
          <rPr>
            <sz val="9"/>
            <color indexed="81"/>
            <rFont val="Tahoma"/>
            <family val="2"/>
            <charset val="204"/>
          </rPr>
          <t xml:space="preserve">
Структура декомпозиции мероприятий</t>
        </r>
      </text>
    </comment>
    <comment ref="G12" authorId="0" shapeId="0" xr:uid="{C908A24C-2D3F-4396-9290-8EE8A97B651C}">
      <text>
        <r>
          <rPr>
            <b/>
            <sz val="9"/>
            <color indexed="81"/>
            <rFont val="Tahoma"/>
            <family val="2"/>
            <charset val="204"/>
          </rPr>
          <t>Бутузов Степан Борисович:</t>
        </r>
        <r>
          <rPr>
            <sz val="9"/>
            <color indexed="81"/>
            <rFont val="Tahoma"/>
            <family val="2"/>
            <charset val="204"/>
          </rPr>
          <t xml:space="preserve">
Для примера</t>
        </r>
      </text>
    </comment>
  </commentList>
</comments>
</file>

<file path=xl/sharedStrings.xml><?xml version="1.0" encoding="utf-8"?>
<sst xmlns="http://schemas.openxmlformats.org/spreadsheetml/2006/main" count="16" uniqueCount="16">
  <si>
    <t>Мероприятие</t>
  </si>
  <si>
    <t xml:space="preserve">Начало </t>
  </si>
  <si>
    <t>Окончание</t>
  </si>
  <si>
    <t>Исполнитель</t>
  </si>
  <si>
    <t>Уровень 1</t>
  </si>
  <si>
    <t>Уровень 2</t>
  </si>
  <si>
    <t>Уровень 3</t>
  </si>
  <si>
    <t>Уровень 4</t>
  </si>
  <si>
    <t>Уровень 5</t>
  </si>
  <si>
    <t>№ п/п</t>
  </si>
  <si>
    <t>III квартал</t>
  </si>
  <si>
    <t>IV квартал</t>
  </si>
  <si>
    <t>2022 год</t>
  </si>
  <si>
    <t>Срок</t>
  </si>
  <si>
    <t>Готово</t>
  </si>
  <si>
    <t>Готово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</si>
</sst>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ü;;"/>
    <numFmt numFmtId="165" formatCode="dd/mm/yy"/>
    <numFmt numFmtId="166" formatCode="ddd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Wingdings"/>
      <charset val="2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textRotation="45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14" fontId="1" fillId="0" borderId="1" xfId="0" applyNumberFormat="1" applyFont="1" applyBorder="1"/>
    <xf numFmtId="9" fontId="7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1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66" fontId="2" fillId="0" borderId="5" xfId="0" applyNumberFormat="1" applyFont="1" applyBorder="1"/>
    <xf numFmtId="165" fontId="2" fillId="0" borderId="3" xfId="0" applyNumberFormat="1" applyFont="1" applyBorder="1" applyAlignment="1">
      <alignment textRotation="90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166" fontId="2" fillId="0" borderId="0" xfId="0" applyNumberFormat="1" applyFont="1"/>
    <xf numFmtId="165" fontId="2" fillId="0" borderId="0" xfId="0" applyNumberFormat="1" applyFont="1"/>
    <xf numFmtId="14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9" fontId="1" fillId="3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00FF00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rgb="FFFFFF00"/>
        </patternFill>
      </fill>
    </dxf>
    <dxf>
      <fill>
        <patternFill patternType="lightUp">
          <fgColor rgb="FF7030A0"/>
        </patternFill>
      </fill>
    </dxf>
  </dxfs>
  <tableStyles count="0" defaultTableStyle="TableStyleMedium2" defaultPivotStyle="PivotStyleLight16"/>
  <colors>
    <mruColors>
      <color rgb="FF00FF00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BE99-ADB6-4B6D-AEEE-FCB856CAF4F8}">
  <dimension ref="A2:FV98"/>
  <sheetViews>
    <sheetView tabSelected="1" topLeftCell="F1" zoomScale="80" zoomScaleNormal="80" workbookViewId="0">
      <selection activeCell="N12" sqref="N12"/>
    </sheetView>
  </sheetViews>
  <sheetFormatPr defaultRowHeight="15" outlineLevelRow="1" outlineLevelCol="1" x14ac:dyDescent="0.25"/>
  <cols>
    <col min="1" max="1" width="2.7109375" style="1" hidden="1" customWidth="1"/>
    <col min="2" max="2" width="9.42578125" style="1" hidden="1" customWidth="1"/>
    <col min="3" max="5" width="2.7109375" style="1" hidden="1" customWidth="1"/>
    <col min="6" max="6" width="5.7109375" style="10" customWidth="1"/>
    <col min="7" max="7" width="78.5703125" style="41" customWidth="1"/>
    <col min="8" max="8" width="7.7109375" style="22" bestFit="1" customWidth="1"/>
    <col min="9" max="9" width="11.42578125" style="1" bestFit="1" customWidth="1"/>
    <col min="10" max="10" width="15.5703125" style="1" bestFit="1" customWidth="1"/>
    <col min="11" max="11" width="10" style="1" bestFit="1" customWidth="1"/>
    <col min="12" max="12" width="13.42578125" style="22" bestFit="1" customWidth="1"/>
    <col min="13" max="13" width="18" style="3" customWidth="1"/>
    <col min="14" max="34" width="4.42578125" style="1" customWidth="1" outlineLevel="1"/>
    <col min="35" max="35" width="4.42578125" style="1" bestFit="1" customWidth="1" outlineLevel="1"/>
    <col min="36" max="178" width="4.140625" style="1" customWidth="1" outlineLevel="1"/>
    <col min="179" max="16384" width="9.140625" style="1"/>
  </cols>
  <sheetData>
    <row r="2" spans="1:178" x14ac:dyDescent="0.25">
      <c r="M2" s="38"/>
    </row>
    <row r="3" spans="1:178" ht="15.75" thickBot="1" x14ac:dyDescent="0.3">
      <c r="M3" s="1"/>
    </row>
    <row r="4" spans="1:178" ht="15.75" hidden="1" thickBot="1" x14ac:dyDescent="0.3">
      <c r="I4" s="17"/>
    </row>
    <row r="5" spans="1:178" ht="15.75" hidden="1" thickBot="1" x14ac:dyDescent="0.3">
      <c r="I5" s="17"/>
    </row>
    <row r="6" spans="1:178" ht="15.75" hidden="1" thickBot="1" x14ac:dyDescent="0.3">
      <c r="I6" s="17"/>
    </row>
    <row r="7" spans="1:178" ht="15.75" hidden="1" thickBot="1" x14ac:dyDescent="0.3">
      <c r="K7" s="20"/>
    </row>
    <row r="8" spans="1:178" ht="26.25" thickBot="1" x14ac:dyDescent="0.4">
      <c r="N8" s="50" t="s">
        <v>12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2"/>
    </row>
    <row r="9" spans="1:178" ht="15.75" thickBot="1" x14ac:dyDescent="0.3">
      <c r="N9" s="47" t="s">
        <v>10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9"/>
      <c r="CI9" s="47" t="s">
        <v>11</v>
      </c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9"/>
    </row>
    <row r="10" spans="1:178" ht="47.25" x14ac:dyDescent="0.25">
      <c r="A10" s="13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7" t="s">
        <v>9</v>
      </c>
      <c r="G10" s="14" t="s">
        <v>0</v>
      </c>
      <c r="H10" s="15" t="s">
        <v>13</v>
      </c>
      <c r="I10" s="15" t="s">
        <v>1</v>
      </c>
      <c r="J10" s="15" t="s">
        <v>2</v>
      </c>
      <c r="K10" s="15" t="s">
        <v>14</v>
      </c>
      <c r="L10" s="19" t="s">
        <v>15</v>
      </c>
      <c r="M10" s="14" t="s">
        <v>3</v>
      </c>
      <c r="N10" s="30">
        <v>44762</v>
      </c>
      <c r="O10" s="30">
        <v>44763</v>
      </c>
      <c r="P10" s="30">
        <v>44764</v>
      </c>
      <c r="Q10" s="30">
        <v>44765</v>
      </c>
      <c r="R10" s="30">
        <v>44766</v>
      </c>
      <c r="S10" s="30">
        <v>44767</v>
      </c>
      <c r="T10" s="30">
        <v>44768</v>
      </c>
      <c r="U10" s="30">
        <v>44769</v>
      </c>
      <c r="V10" s="30">
        <v>44770</v>
      </c>
      <c r="W10" s="30">
        <v>44771</v>
      </c>
      <c r="X10" s="30">
        <v>44772</v>
      </c>
      <c r="Y10" s="30">
        <v>44773</v>
      </c>
      <c r="Z10" s="30">
        <v>44774</v>
      </c>
      <c r="AA10" s="30">
        <v>44775</v>
      </c>
      <c r="AB10" s="30">
        <v>44776</v>
      </c>
      <c r="AC10" s="30">
        <v>44777</v>
      </c>
      <c r="AD10" s="30">
        <v>44778</v>
      </c>
      <c r="AE10" s="30">
        <v>44779</v>
      </c>
      <c r="AF10" s="30">
        <v>44780</v>
      </c>
      <c r="AG10" s="30">
        <v>44781</v>
      </c>
      <c r="AH10" s="30">
        <v>44782</v>
      </c>
      <c r="AI10" s="30">
        <v>44783</v>
      </c>
      <c r="AJ10" s="30">
        <v>44784</v>
      </c>
      <c r="AK10" s="30">
        <v>44785</v>
      </c>
      <c r="AL10" s="30">
        <v>44786</v>
      </c>
      <c r="AM10" s="30">
        <v>44787</v>
      </c>
      <c r="AN10" s="30">
        <v>44788</v>
      </c>
      <c r="AO10" s="30">
        <v>44789</v>
      </c>
      <c r="AP10" s="30">
        <v>44790</v>
      </c>
      <c r="AQ10" s="30">
        <v>44791</v>
      </c>
      <c r="AR10" s="30">
        <v>44792</v>
      </c>
      <c r="AS10" s="30">
        <v>44793</v>
      </c>
      <c r="AT10" s="30">
        <v>44794</v>
      </c>
      <c r="AU10" s="30">
        <v>44795</v>
      </c>
      <c r="AV10" s="30">
        <v>44796</v>
      </c>
      <c r="AW10" s="30">
        <v>44797</v>
      </c>
      <c r="AX10" s="30">
        <v>44798</v>
      </c>
      <c r="AY10" s="30">
        <v>44799</v>
      </c>
      <c r="AZ10" s="30">
        <v>44800</v>
      </c>
      <c r="BA10" s="30">
        <v>44801</v>
      </c>
      <c r="BB10" s="30">
        <v>44802</v>
      </c>
      <c r="BC10" s="30">
        <v>44803</v>
      </c>
      <c r="BD10" s="30">
        <v>44804</v>
      </c>
      <c r="BE10" s="30">
        <v>44805</v>
      </c>
      <c r="BF10" s="30">
        <v>44806</v>
      </c>
      <c r="BG10" s="30">
        <v>44807</v>
      </c>
      <c r="BH10" s="30">
        <v>44808</v>
      </c>
      <c r="BI10" s="30">
        <v>44809</v>
      </c>
      <c r="BJ10" s="30">
        <v>44810</v>
      </c>
      <c r="BK10" s="30">
        <v>44811</v>
      </c>
      <c r="BL10" s="30">
        <v>44812</v>
      </c>
      <c r="BM10" s="30">
        <v>44813</v>
      </c>
      <c r="BN10" s="30">
        <v>44814</v>
      </c>
      <c r="BO10" s="30">
        <v>44815</v>
      </c>
      <c r="BP10" s="30">
        <v>44816</v>
      </c>
      <c r="BQ10" s="30">
        <v>44817</v>
      </c>
      <c r="BR10" s="30">
        <v>44818</v>
      </c>
      <c r="BS10" s="30">
        <v>44819</v>
      </c>
      <c r="BT10" s="30">
        <v>44820</v>
      </c>
      <c r="BU10" s="30">
        <v>44821</v>
      </c>
      <c r="BV10" s="30">
        <v>44822</v>
      </c>
      <c r="BW10" s="30">
        <v>44823</v>
      </c>
      <c r="BX10" s="30">
        <v>44824</v>
      </c>
      <c r="BY10" s="30">
        <v>44825</v>
      </c>
      <c r="BZ10" s="30">
        <v>44826</v>
      </c>
      <c r="CA10" s="30">
        <v>44827</v>
      </c>
      <c r="CB10" s="30">
        <v>44828</v>
      </c>
      <c r="CC10" s="30">
        <v>44829</v>
      </c>
      <c r="CD10" s="30">
        <v>44830</v>
      </c>
      <c r="CE10" s="30">
        <v>44831</v>
      </c>
      <c r="CF10" s="30">
        <v>44832</v>
      </c>
      <c r="CG10" s="30">
        <v>44833</v>
      </c>
      <c r="CH10" s="30">
        <v>44834</v>
      </c>
      <c r="CI10" s="30">
        <v>44835</v>
      </c>
      <c r="CJ10" s="30">
        <v>44836</v>
      </c>
      <c r="CK10" s="30">
        <v>44837</v>
      </c>
      <c r="CL10" s="30">
        <v>44838</v>
      </c>
      <c r="CM10" s="30">
        <v>44839</v>
      </c>
      <c r="CN10" s="30">
        <v>44840</v>
      </c>
      <c r="CO10" s="30">
        <v>44841</v>
      </c>
      <c r="CP10" s="30">
        <v>44842</v>
      </c>
      <c r="CQ10" s="30">
        <v>44843</v>
      </c>
      <c r="CR10" s="30">
        <v>44844</v>
      </c>
      <c r="CS10" s="30">
        <v>44845</v>
      </c>
      <c r="CT10" s="30">
        <v>44846</v>
      </c>
      <c r="CU10" s="30">
        <v>44847</v>
      </c>
      <c r="CV10" s="30">
        <v>44848</v>
      </c>
      <c r="CW10" s="30">
        <v>44849</v>
      </c>
      <c r="CX10" s="30">
        <v>44850</v>
      </c>
      <c r="CY10" s="30">
        <v>44851</v>
      </c>
      <c r="CZ10" s="30">
        <v>44852</v>
      </c>
      <c r="DA10" s="30">
        <v>44853</v>
      </c>
      <c r="DB10" s="30">
        <v>44854</v>
      </c>
      <c r="DC10" s="30">
        <v>44855</v>
      </c>
      <c r="DD10" s="30">
        <v>44856</v>
      </c>
      <c r="DE10" s="30">
        <v>44857</v>
      </c>
      <c r="DF10" s="30">
        <v>44858</v>
      </c>
      <c r="DG10" s="30">
        <v>44859</v>
      </c>
      <c r="DH10" s="30">
        <v>44860</v>
      </c>
      <c r="DI10" s="30">
        <v>44861</v>
      </c>
      <c r="DJ10" s="30">
        <v>44862</v>
      </c>
      <c r="DK10" s="30">
        <v>44863</v>
      </c>
      <c r="DL10" s="30">
        <v>44864</v>
      </c>
      <c r="DM10" s="30">
        <v>44865</v>
      </c>
      <c r="DN10" s="30">
        <v>44866</v>
      </c>
      <c r="DO10" s="30">
        <v>44867</v>
      </c>
      <c r="DP10" s="30">
        <v>44868</v>
      </c>
      <c r="DQ10" s="30">
        <v>44869</v>
      </c>
      <c r="DR10" s="30">
        <v>44870</v>
      </c>
      <c r="DS10" s="30">
        <v>44871</v>
      </c>
      <c r="DT10" s="30">
        <v>44872</v>
      </c>
      <c r="DU10" s="30">
        <v>44873</v>
      </c>
      <c r="DV10" s="30">
        <v>44874</v>
      </c>
      <c r="DW10" s="30">
        <v>44875</v>
      </c>
      <c r="DX10" s="30">
        <v>44876</v>
      </c>
      <c r="DY10" s="30">
        <v>44877</v>
      </c>
      <c r="DZ10" s="30">
        <v>44878</v>
      </c>
      <c r="EA10" s="30">
        <v>44879</v>
      </c>
      <c r="EB10" s="30">
        <v>44880</v>
      </c>
      <c r="EC10" s="30">
        <v>44881</v>
      </c>
      <c r="ED10" s="30">
        <v>44882</v>
      </c>
      <c r="EE10" s="30">
        <v>44883</v>
      </c>
      <c r="EF10" s="30">
        <v>44884</v>
      </c>
      <c r="EG10" s="30">
        <v>44885</v>
      </c>
      <c r="EH10" s="30">
        <v>44886</v>
      </c>
      <c r="EI10" s="30">
        <v>44887</v>
      </c>
      <c r="EJ10" s="30">
        <v>44888</v>
      </c>
      <c r="EK10" s="30">
        <v>44889</v>
      </c>
      <c r="EL10" s="30">
        <v>44890</v>
      </c>
      <c r="EM10" s="30">
        <v>44891</v>
      </c>
      <c r="EN10" s="30">
        <v>44892</v>
      </c>
      <c r="EO10" s="30">
        <v>44893</v>
      </c>
      <c r="EP10" s="30">
        <v>44894</v>
      </c>
      <c r="EQ10" s="30">
        <v>44895</v>
      </c>
      <c r="ER10" s="30">
        <v>44896</v>
      </c>
      <c r="ES10" s="30">
        <v>44897</v>
      </c>
      <c r="ET10" s="30">
        <v>44898</v>
      </c>
      <c r="EU10" s="30">
        <v>44899</v>
      </c>
      <c r="EV10" s="30">
        <v>44900</v>
      </c>
      <c r="EW10" s="30">
        <v>44901</v>
      </c>
      <c r="EX10" s="30">
        <v>44902</v>
      </c>
      <c r="EY10" s="30">
        <v>44903</v>
      </c>
      <c r="EZ10" s="30">
        <v>44904</v>
      </c>
      <c r="FA10" s="30">
        <v>44905</v>
      </c>
      <c r="FB10" s="30">
        <v>44906</v>
      </c>
      <c r="FC10" s="30">
        <v>44907</v>
      </c>
      <c r="FD10" s="30">
        <v>44908</v>
      </c>
      <c r="FE10" s="30">
        <v>44909</v>
      </c>
      <c r="FF10" s="30">
        <v>44910</v>
      </c>
      <c r="FG10" s="30">
        <v>44911</v>
      </c>
      <c r="FH10" s="30">
        <v>44912</v>
      </c>
      <c r="FI10" s="30">
        <v>44913</v>
      </c>
      <c r="FJ10" s="30">
        <v>44914</v>
      </c>
      <c r="FK10" s="30">
        <v>44915</v>
      </c>
      <c r="FL10" s="30">
        <v>44916</v>
      </c>
      <c r="FM10" s="30">
        <v>44917</v>
      </c>
      <c r="FN10" s="30">
        <v>44918</v>
      </c>
      <c r="FO10" s="30">
        <v>44919</v>
      </c>
      <c r="FP10" s="30">
        <v>44920</v>
      </c>
      <c r="FQ10" s="30">
        <v>44921</v>
      </c>
      <c r="FR10" s="30">
        <v>44922</v>
      </c>
      <c r="FS10" s="30">
        <v>44923</v>
      </c>
      <c r="FT10" s="30">
        <v>44924</v>
      </c>
      <c r="FU10" s="30">
        <v>44925</v>
      </c>
      <c r="FV10" s="30">
        <v>44926</v>
      </c>
    </row>
    <row r="11" spans="1:178" ht="18.75" x14ac:dyDescent="0.25">
      <c r="A11" s="13"/>
      <c r="B11" s="13"/>
      <c r="C11" s="13"/>
      <c r="D11" s="13"/>
      <c r="E11" s="13"/>
      <c r="F11" s="24"/>
      <c r="G11" s="25"/>
      <c r="H11" s="26"/>
      <c r="I11" s="26"/>
      <c r="J11" s="26"/>
      <c r="K11" s="26"/>
      <c r="L11" s="27"/>
      <c r="M11" s="25"/>
      <c r="N11" s="29">
        <f t="shared" ref="N11:Y11" si="0">N10</f>
        <v>44762</v>
      </c>
      <c r="O11" s="29">
        <f t="shared" si="0"/>
        <v>44763</v>
      </c>
      <c r="P11" s="29">
        <f t="shared" si="0"/>
        <v>44764</v>
      </c>
      <c r="Q11" s="29">
        <f t="shared" si="0"/>
        <v>44765</v>
      </c>
      <c r="R11" s="29">
        <f t="shared" si="0"/>
        <v>44766</v>
      </c>
      <c r="S11" s="29">
        <f t="shared" si="0"/>
        <v>44767</v>
      </c>
      <c r="T11" s="29">
        <f t="shared" si="0"/>
        <v>44768</v>
      </c>
      <c r="U11" s="29">
        <f t="shared" si="0"/>
        <v>44769</v>
      </c>
      <c r="V11" s="29">
        <f t="shared" si="0"/>
        <v>44770</v>
      </c>
      <c r="W11" s="29">
        <f t="shared" si="0"/>
        <v>44771</v>
      </c>
      <c r="X11" s="29">
        <f t="shared" si="0"/>
        <v>44772</v>
      </c>
      <c r="Y11" s="29">
        <f t="shared" si="0"/>
        <v>44773</v>
      </c>
      <c r="Z11" s="29">
        <f t="shared" ref="Z11:BD11" si="1">Z10</f>
        <v>44774</v>
      </c>
      <c r="AA11" s="29">
        <f t="shared" si="1"/>
        <v>44775</v>
      </c>
      <c r="AB11" s="29">
        <f t="shared" si="1"/>
        <v>44776</v>
      </c>
      <c r="AC11" s="29">
        <f t="shared" si="1"/>
        <v>44777</v>
      </c>
      <c r="AD11" s="29">
        <f t="shared" si="1"/>
        <v>44778</v>
      </c>
      <c r="AE11" s="29">
        <f t="shared" si="1"/>
        <v>44779</v>
      </c>
      <c r="AF11" s="29">
        <f t="shared" si="1"/>
        <v>44780</v>
      </c>
      <c r="AG11" s="29">
        <f t="shared" si="1"/>
        <v>44781</v>
      </c>
      <c r="AH11" s="29">
        <f t="shared" si="1"/>
        <v>44782</v>
      </c>
      <c r="AI11" s="29">
        <f t="shared" si="1"/>
        <v>44783</v>
      </c>
      <c r="AJ11" s="29">
        <f t="shared" si="1"/>
        <v>44784</v>
      </c>
      <c r="AK11" s="29">
        <f t="shared" si="1"/>
        <v>44785</v>
      </c>
      <c r="AL11" s="29">
        <f t="shared" si="1"/>
        <v>44786</v>
      </c>
      <c r="AM11" s="29">
        <f t="shared" si="1"/>
        <v>44787</v>
      </c>
      <c r="AN11" s="29">
        <f t="shared" si="1"/>
        <v>44788</v>
      </c>
      <c r="AO11" s="29">
        <f t="shared" si="1"/>
        <v>44789</v>
      </c>
      <c r="AP11" s="29">
        <f t="shared" si="1"/>
        <v>44790</v>
      </c>
      <c r="AQ11" s="29">
        <f t="shared" si="1"/>
        <v>44791</v>
      </c>
      <c r="AR11" s="29">
        <f t="shared" si="1"/>
        <v>44792</v>
      </c>
      <c r="AS11" s="29">
        <f t="shared" si="1"/>
        <v>44793</v>
      </c>
      <c r="AT11" s="29">
        <f t="shared" si="1"/>
        <v>44794</v>
      </c>
      <c r="AU11" s="29">
        <f t="shared" si="1"/>
        <v>44795</v>
      </c>
      <c r="AV11" s="29">
        <f t="shared" si="1"/>
        <v>44796</v>
      </c>
      <c r="AW11" s="29">
        <f t="shared" si="1"/>
        <v>44797</v>
      </c>
      <c r="AX11" s="29">
        <f t="shared" si="1"/>
        <v>44798</v>
      </c>
      <c r="AY11" s="29">
        <f t="shared" si="1"/>
        <v>44799</v>
      </c>
      <c r="AZ11" s="29">
        <f t="shared" si="1"/>
        <v>44800</v>
      </c>
      <c r="BA11" s="29">
        <f t="shared" si="1"/>
        <v>44801</v>
      </c>
      <c r="BB11" s="29">
        <f t="shared" si="1"/>
        <v>44802</v>
      </c>
      <c r="BC11" s="29">
        <f t="shared" si="1"/>
        <v>44803</v>
      </c>
      <c r="BD11" s="29">
        <f t="shared" si="1"/>
        <v>44804</v>
      </c>
      <c r="BE11" s="29">
        <f t="shared" ref="BE11:BP11" si="2">BE10</f>
        <v>44805</v>
      </c>
      <c r="BF11" s="29">
        <f t="shared" si="2"/>
        <v>44806</v>
      </c>
      <c r="BG11" s="29">
        <f t="shared" si="2"/>
        <v>44807</v>
      </c>
      <c r="BH11" s="29">
        <f t="shared" si="2"/>
        <v>44808</v>
      </c>
      <c r="BI11" s="29">
        <f t="shared" si="2"/>
        <v>44809</v>
      </c>
      <c r="BJ11" s="29">
        <f t="shared" si="2"/>
        <v>44810</v>
      </c>
      <c r="BK11" s="29">
        <f t="shared" si="2"/>
        <v>44811</v>
      </c>
      <c r="BL11" s="29">
        <f t="shared" si="2"/>
        <v>44812</v>
      </c>
      <c r="BM11" s="29">
        <f t="shared" si="2"/>
        <v>44813</v>
      </c>
      <c r="BN11" s="29">
        <f t="shared" si="2"/>
        <v>44814</v>
      </c>
      <c r="BO11" s="29">
        <f t="shared" si="2"/>
        <v>44815</v>
      </c>
      <c r="BP11" s="29">
        <f t="shared" si="2"/>
        <v>44816</v>
      </c>
      <c r="BQ11" s="29">
        <f t="shared" ref="BQ11" si="3">BQ10</f>
        <v>44817</v>
      </c>
      <c r="BR11" s="29">
        <f t="shared" ref="BR11" si="4">BR10</f>
        <v>44818</v>
      </c>
      <c r="BS11" s="29">
        <f t="shared" ref="BS11" si="5">BS10</f>
        <v>44819</v>
      </c>
      <c r="BT11" s="29">
        <f t="shared" ref="BT11" si="6">BT10</f>
        <v>44820</v>
      </c>
      <c r="BU11" s="29">
        <f t="shared" ref="BU11" si="7">BU10</f>
        <v>44821</v>
      </c>
      <c r="BV11" s="29">
        <f t="shared" ref="BV11" si="8">BV10</f>
        <v>44822</v>
      </c>
      <c r="BW11" s="29">
        <f t="shared" ref="BW11" si="9">BW10</f>
        <v>44823</v>
      </c>
      <c r="BX11" s="29">
        <f t="shared" ref="BX11" si="10">BX10</f>
        <v>44824</v>
      </c>
      <c r="BY11" s="29">
        <f t="shared" ref="BY11" si="11">BY10</f>
        <v>44825</v>
      </c>
      <c r="BZ11" s="29">
        <f t="shared" ref="BZ11" si="12">BZ10</f>
        <v>44826</v>
      </c>
      <c r="CA11" s="29">
        <f t="shared" ref="CA11" si="13">CA10</f>
        <v>44827</v>
      </c>
      <c r="CB11" s="29">
        <f t="shared" ref="CB11" si="14">CB10</f>
        <v>44828</v>
      </c>
      <c r="CC11" s="29">
        <f t="shared" ref="CC11" si="15">CC10</f>
        <v>44829</v>
      </c>
      <c r="CD11" s="29">
        <f t="shared" ref="CD11" si="16">CD10</f>
        <v>44830</v>
      </c>
      <c r="CE11" s="29">
        <f t="shared" ref="CE11" si="17">CE10</f>
        <v>44831</v>
      </c>
      <c r="CF11" s="29">
        <f t="shared" ref="CF11" si="18">CF10</f>
        <v>44832</v>
      </c>
      <c r="CG11" s="29">
        <f t="shared" ref="CG11" si="19">CG10</f>
        <v>44833</v>
      </c>
      <c r="CH11" s="29">
        <f t="shared" ref="CH11" si="20">CH10</f>
        <v>44834</v>
      </c>
      <c r="CI11" s="29">
        <f t="shared" ref="CI11" si="21">CI10</f>
        <v>44835</v>
      </c>
      <c r="CJ11" s="29">
        <f t="shared" ref="CJ11" si="22">CJ10</f>
        <v>44836</v>
      </c>
      <c r="CK11" s="29">
        <f t="shared" ref="CK11" si="23">CK10</f>
        <v>44837</v>
      </c>
      <c r="CL11" s="29">
        <f t="shared" ref="CL11" si="24">CL10</f>
        <v>44838</v>
      </c>
      <c r="CM11" s="29">
        <f t="shared" ref="CM11" si="25">CM10</f>
        <v>44839</v>
      </c>
      <c r="CN11" s="29">
        <f t="shared" ref="CN11" si="26">CN10</f>
        <v>44840</v>
      </c>
      <c r="CO11" s="29">
        <f t="shared" ref="CO11" si="27">CO10</f>
        <v>44841</v>
      </c>
      <c r="CP11" s="29">
        <f t="shared" ref="CP11" si="28">CP10</f>
        <v>44842</v>
      </c>
      <c r="CQ11" s="29">
        <f t="shared" ref="CQ11" si="29">CQ10</f>
        <v>44843</v>
      </c>
      <c r="CR11" s="29">
        <f t="shared" ref="CR11" si="30">CR10</f>
        <v>44844</v>
      </c>
      <c r="CS11" s="29">
        <f t="shared" ref="CS11" si="31">CS10</f>
        <v>44845</v>
      </c>
      <c r="CT11" s="29">
        <f t="shared" ref="CT11" si="32">CT10</f>
        <v>44846</v>
      </c>
      <c r="CU11" s="29">
        <f t="shared" ref="CU11" si="33">CU10</f>
        <v>44847</v>
      </c>
      <c r="CV11" s="29">
        <f t="shared" ref="CV11" si="34">CV10</f>
        <v>44848</v>
      </c>
      <c r="CW11" s="29">
        <f t="shared" ref="CW11" si="35">CW10</f>
        <v>44849</v>
      </c>
      <c r="CX11" s="29">
        <f t="shared" ref="CX11" si="36">CX10</f>
        <v>44850</v>
      </c>
      <c r="CY11" s="29">
        <f t="shared" ref="CY11" si="37">CY10</f>
        <v>44851</v>
      </c>
      <c r="CZ11" s="29">
        <f t="shared" ref="CZ11" si="38">CZ10</f>
        <v>44852</v>
      </c>
      <c r="DA11" s="29">
        <f t="shared" ref="DA11" si="39">DA10</f>
        <v>44853</v>
      </c>
      <c r="DB11" s="29">
        <f t="shared" ref="DB11" si="40">DB10</f>
        <v>44854</v>
      </c>
      <c r="DC11" s="29">
        <f t="shared" ref="DC11" si="41">DC10</f>
        <v>44855</v>
      </c>
      <c r="DD11" s="29">
        <f t="shared" ref="DD11" si="42">DD10</f>
        <v>44856</v>
      </c>
      <c r="DE11" s="29">
        <f t="shared" ref="DE11" si="43">DE10</f>
        <v>44857</v>
      </c>
      <c r="DF11" s="29">
        <f t="shared" ref="DF11" si="44">DF10</f>
        <v>44858</v>
      </c>
      <c r="DG11" s="29">
        <f t="shared" ref="DG11" si="45">DG10</f>
        <v>44859</v>
      </c>
      <c r="DH11" s="29">
        <f t="shared" ref="DH11" si="46">DH10</f>
        <v>44860</v>
      </c>
      <c r="DI11" s="29">
        <f t="shared" ref="DI11" si="47">DI10</f>
        <v>44861</v>
      </c>
      <c r="DJ11" s="29">
        <f t="shared" ref="DJ11" si="48">DJ10</f>
        <v>44862</v>
      </c>
      <c r="DK11" s="29">
        <f t="shared" ref="DK11" si="49">DK10</f>
        <v>44863</v>
      </c>
      <c r="DL11" s="29">
        <f t="shared" ref="DL11" si="50">DL10</f>
        <v>44864</v>
      </c>
      <c r="DM11" s="29">
        <f t="shared" ref="DM11" si="51">DM10</f>
        <v>44865</v>
      </c>
      <c r="DN11" s="29">
        <f t="shared" ref="DN11" si="52">DN10</f>
        <v>44866</v>
      </c>
      <c r="DO11" s="29">
        <f t="shared" ref="DO11" si="53">DO10</f>
        <v>44867</v>
      </c>
      <c r="DP11" s="29">
        <f t="shared" ref="DP11" si="54">DP10</f>
        <v>44868</v>
      </c>
      <c r="DQ11" s="29">
        <f t="shared" ref="DQ11" si="55">DQ10</f>
        <v>44869</v>
      </c>
      <c r="DR11" s="29">
        <f t="shared" ref="DR11" si="56">DR10</f>
        <v>44870</v>
      </c>
      <c r="DS11" s="29">
        <f t="shared" ref="DS11" si="57">DS10</f>
        <v>44871</v>
      </c>
      <c r="DT11" s="29">
        <f t="shared" ref="DT11" si="58">DT10</f>
        <v>44872</v>
      </c>
      <c r="DU11" s="29">
        <f t="shared" ref="DU11" si="59">DU10</f>
        <v>44873</v>
      </c>
      <c r="DV11" s="29">
        <f t="shared" ref="DV11" si="60">DV10</f>
        <v>44874</v>
      </c>
      <c r="DW11" s="29">
        <f t="shared" ref="DW11" si="61">DW10</f>
        <v>44875</v>
      </c>
      <c r="DX11" s="29">
        <f t="shared" ref="DX11" si="62">DX10</f>
        <v>44876</v>
      </c>
      <c r="DY11" s="29">
        <f t="shared" ref="DY11" si="63">DY10</f>
        <v>44877</v>
      </c>
      <c r="DZ11" s="29">
        <f t="shared" ref="DZ11" si="64">DZ10</f>
        <v>44878</v>
      </c>
      <c r="EA11" s="29">
        <f t="shared" ref="EA11" si="65">EA10</f>
        <v>44879</v>
      </c>
      <c r="EB11" s="29">
        <f t="shared" ref="EB11" si="66">EB10</f>
        <v>44880</v>
      </c>
      <c r="EC11" s="29">
        <f t="shared" ref="EC11" si="67">EC10</f>
        <v>44881</v>
      </c>
      <c r="ED11" s="29">
        <f t="shared" ref="ED11" si="68">ED10</f>
        <v>44882</v>
      </c>
      <c r="EE11" s="29">
        <f t="shared" ref="EE11" si="69">EE10</f>
        <v>44883</v>
      </c>
      <c r="EF11" s="29">
        <f t="shared" ref="EF11" si="70">EF10</f>
        <v>44884</v>
      </c>
      <c r="EG11" s="29">
        <f t="shared" ref="EG11" si="71">EG10</f>
        <v>44885</v>
      </c>
      <c r="EH11" s="29">
        <f t="shared" ref="EH11" si="72">EH10</f>
        <v>44886</v>
      </c>
      <c r="EI11" s="29">
        <f t="shared" ref="EI11" si="73">EI10</f>
        <v>44887</v>
      </c>
      <c r="EJ11" s="29">
        <f t="shared" ref="EJ11" si="74">EJ10</f>
        <v>44888</v>
      </c>
      <c r="EK11" s="29">
        <f t="shared" ref="EK11" si="75">EK10</f>
        <v>44889</v>
      </c>
      <c r="EL11" s="29">
        <f t="shared" ref="EL11" si="76">EL10</f>
        <v>44890</v>
      </c>
      <c r="EM11" s="29">
        <f t="shared" ref="EM11" si="77">EM10</f>
        <v>44891</v>
      </c>
      <c r="EN11" s="29">
        <f t="shared" ref="EN11" si="78">EN10</f>
        <v>44892</v>
      </c>
      <c r="EO11" s="29">
        <f t="shared" ref="EO11" si="79">EO10</f>
        <v>44893</v>
      </c>
      <c r="EP11" s="29">
        <f t="shared" ref="EP11" si="80">EP10</f>
        <v>44894</v>
      </c>
      <c r="EQ11" s="29">
        <f t="shared" ref="EQ11" si="81">EQ10</f>
        <v>44895</v>
      </c>
      <c r="ER11" s="29">
        <f t="shared" ref="ER11" si="82">ER10</f>
        <v>44896</v>
      </c>
      <c r="ES11" s="29">
        <f t="shared" ref="ES11" si="83">ES10</f>
        <v>44897</v>
      </c>
      <c r="ET11" s="29">
        <f t="shared" ref="ET11" si="84">ET10</f>
        <v>44898</v>
      </c>
      <c r="EU11" s="29">
        <f t="shared" ref="EU11" si="85">EU10</f>
        <v>44899</v>
      </c>
      <c r="EV11" s="29">
        <f t="shared" ref="EV11" si="86">EV10</f>
        <v>44900</v>
      </c>
      <c r="EW11" s="29">
        <f t="shared" ref="EW11" si="87">EW10</f>
        <v>44901</v>
      </c>
      <c r="EX11" s="29">
        <f t="shared" ref="EX11" si="88">EX10</f>
        <v>44902</v>
      </c>
      <c r="EY11" s="29">
        <f t="shared" ref="EY11" si="89">EY10</f>
        <v>44903</v>
      </c>
      <c r="EZ11" s="29">
        <f t="shared" ref="EZ11" si="90">EZ10</f>
        <v>44904</v>
      </c>
      <c r="FA11" s="29">
        <f t="shared" ref="FA11" si="91">FA10</f>
        <v>44905</v>
      </c>
      <c r="FB11" s="29">
        <f t="shared" ref="FB11" si="92">FB10</f>
        <v>44906</v>
      </c>
      <c r="FC11" s="29">
        <f t="shared" ref="FC11" si="93">FC10</f>
        <v>44907</v>
      </c>
      <c r="FD11" s="29">
        <f t="shared" ref="FD11" si="94">FD10</f>
        <v>44908</v>
      </c>
      <c r="FE11" s="29">
        <f t="shared" ref="FE11" si="95">FE10</f>
        <v>44909</v>
      </c>
      <c r="FF11" s="29">
        <f t="shared" ref="FF11" si="96">FF10</f>
        <v>44910</v>
      </c>
      <c r="FG11" s="29">
        <f t="shared" ref="FG11" si="97">FG10</f>
        <v>44911</v>
      </c>
      <c r="FH11" s="29">
        <f t="shared" ref="FH11" si="98">FH10</f>
        <v>44912</v>
      </c>
      <c r="FI11" s="29">
        <f t="shared" ref="FI11" si="99">FI10</f>
        <v>44913</v>
      </c>
      <c r="FJ11" s="29">
        <f t="shared" ref="FJ11" si="100">FJ10</f>
        <v>44914</v>
      </c>
      <c r="FK11" s="29">
        <f t="shared" ref="FK11" si="101">FK10</f>
        <v>44915</v>
      </c>
      <c r="FL11" s="29">
        <f t="shared" ref="FL11" si="102">FL10</f>
        <v>44916</v>
      </c>
      <c r="FM11" s="29">
        <f t="shared" ref="FM11" si="103">FM10</f>
        <v>44917</v>
      </c>
      <c r="FN11" s="29">
        <f t="shared" ref="FN11" si="104">FN10</f>
        <v>44918</v>
      </c>
      <c r="FO11" s="29">
        <f t="shared" ref="FO11" si="105">FO10</f>
        <v>44919</v>
      </c>
      <c r="FP11" s="29">
        <f t="shared" ref="FP11" si="106">FP10</f>
        <v>44920</v>
      </c>
      <c r="FQ11" s="29">
        <f t="shared" ref="FQ11" si="107">FQ10</f>
        <v>44921</v>
      </c>
      <c r="FR11" s="29">
        <f t="shared" ref="FR11" si="108">FR10</f>
        <v>44922</v>
      </c>
      <c r="FS11" s="29">
        <f t="shared" ref="FS11" si="109">FS10</f>
        <v>44923</v>
      </c>
      <c r="FT11" s="29">
        <f t="shared" ref="FT11" si="110">FT10</f>
        <v>44924</v>
      </c>
      <c r="FU11" s="29">
        <f t="shared" ref="FU11" si="111">FU10</f>
        <v>44925</v>
      </c>
      <c r="FV11" s="29">
        <f t="shared" ref="FV11" si="112">FV10</f>
        <v>44926</v>
      </c>
    </row>
    <row r="12" spans="1:178" ht="18.75" x14ac:dyDescent="0.25">
      <c r="A12" s="13"/>
      <c r="B12" s="13"/>
      <c r="C12" s="13"/>
      <c r="D12" s="13"/>
      <c r="E12" s="13"/>
      <c r="F12" s="24"/>
      <c r="G12" s="42"/>
      <c r="H12" s="7">
        <v>3</v>
      </c>
      <c r="I12" s="32">
        <v>44762</v>
      </c>
      <c r="J12" s="32">
        <f>WORKDAY(I12,H12)</f>
        <v>44767</v>
      </c>
      <c r="K12" s="33">
        <f t="shared" ref="K12:K16" si="113">IF(L12=1,1,-1)</f>
        <v>1</v>
      </c>
      <c r="L12" s="34">
        <v>1</v>
      </c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</row>
    <row r="13" spans="1:178" ht="15.75" x14ac:dyDescent="0.25">
      <c r="A13" s="4">
        <v>1</v>
      </c>
      <c r="B13" s="4"/>
      <c r="C13" s="4"/>
      <c r="F13" s="11" t="str">
        <f>CONCATENATE(IF(A13&lt;&gt;"",A13&amp;".",""),IF(B13&lt;&gt;"",B13&amp;".",""),IF(C13&lt;&gt;"",C13&amp;".",""),IF(D13&lt;&gt;"",D13&amp;".",""),IF(E13&lt;&gt;"",Е4&amp;".",""))</f>
        <v>1.</v>
      </c>
      <c r="G13" s="12"/>
      <c r="H13" s="40">
        <v>50</v>
      </c>
      <c r="I13" s="39">
        <v>44762</v>
      </c>
      <c r="J13" s="32">
        <f t="shared" ref="J13" si="114">WORKDAY(I13,H13)</f>
        <v>44832</v>
      </c>
      <c r="K13" s="21">
        <f t="shared" si="113"/>
        <v>-1</v>
      </c>
      <c r="L13" s="34">
        <v>0.1</v>
      </c>
      <c r="M13" s="36"/>
    </row>
    <row r="14" spans="1:178" ht="15.75" outlineLevel="1" x14ac:dyDescent="0.25">
      <c r="A14" s="4">
        <v>1</v>
      </c>
      <c r="B14" s="4">
        <v>1</v>
      </c>
      <c r="C14" s="4"/>
      <c r="F14" s="7" t="str">
        <f t="shared" ref="F14:F77" si="115">CONCATENATE(IF(A14&lt;&gt;"",A14&amp;".",""),IF(B14&lt;&gt;"",B14&amp;".",""),IF(C14&lt;&gt;"",C14&amp;".",""),IF(D14&lt;&gt;"",D14&amp;".",""),IF(E14&lt;&gt;"",Е4&amp;".",""))</f>
        <v>1.1.</v>
      </c>
      <c r="G14" s="42"/>
      <c r="H14" s="31"/>
      <c r="I14" s="18"/>
      <c r="J14" s="32"/>
      <c r="K14" s="21">
        <f t="shared" si="113"/>
        <v>-1</v>
      </c>
      <c r="L14" s="23"/>
      <c r="M14" s="36"/>
    </row>
    <row r="15" spans="1:178" ht="15.75" outlineLevel="1" x14ac:dyDescent="0.25">
      <c r="A15" s="4">
        <v>1</v>
      </c>
      <c r="B15" s="4">
        <v>2</v>
      </c>
      <c r="C15" s="4"/>
      <c r="F15" s="7" t="str">
        <f t="shared" si="115"/>
        <v>1.2.</v>
      </c>
      <c r="G15" s="42"/>
      <c r="H15" s="31"/>
      <c r="I15" s="18"/>
      <c r="J15" s="32"/>
      <c r="K15" s="21">
        <f t="shared" si="113"/>
        <v>-1</v>
      </c>
      <c r="L15" s="23"/>
      <c r="M15" s="36"/>
    </row>
    <row r="16" spans="1:178" ht="15.75" outlineLevel="1" x14ac:dyDescent="0.25">
      <c r="A16" s="4">
        <v>1</v>
      </c>
      <c r="B16" s="4">
        <v>3</v>
      </c>
      <c r="C16" s="4"/>
      <c r="F16" s="7" t="str">
        <f t="shared" si="115"/>
        <v>1.3.</v>
      </c>
      <c r="G16" s="42"/>
      <c r="H16" s="31"/>
      <c r="I16" s="18"/>
      <c r="J16" s="32"/>
      <c r="K16" s="21">
        <f t="shared" si="113"/>
        <v>-1</v>
      </c>
      <c r="L16" s="23"/>
      <c r="M16" s="36"/>
    </row>
    <row r="17" spans="1:13" ht="15.75" outlineLevel="1" x14ac:dyDescent="0.25">
      <c r="A17" s="4">
        <v>1</v>
      </c>
      <c r="B17" s="4">
        <v>4</v>
      </c>
      <c r="C17" s="4"/>
      <c r="F17" s="7" t="str">
        <f t="shared" si="115"/>
        <v>1.4.</v>
      </c>
      <c r="G17" s="28"/>
      <c r="H17" s="31">
        <v>10</v>
      </c>
      <c r="I17" s="18">
        <v>44772</v>
      </c>
      <c r="J17" s="18">
        <f>WORKDAY(I17,H17)</f>
        <v>44785</v>
      </c>
      <c r="K17" s="21">
        <f t="shared" ref="K17:K79" si="116">IF(L17=1,1,-1)</f>
        <v>-1</v>
      </c>
      <c r="L17" s="46">
        <v>0</v>
      </c>
      <c r="M17" s="36"/>
    </row>
    <row r="18" spans="1:13" ht="15.75" outlineLevel="1" x14ac:dyDescent="0.25">
      <c r="A18" s="4">
        <v>1</v>
      </c>
      <c r="B18" s="4">
        <v>5</v>
      </c>
      <c r="C18" s="4"/>
      <c r="F18" s="7" t="str">
        <f t="shared" si="115"/>
        <v>1.5.</v>
      </c>
      <c r="G18" s="28"/>
      <c r="H18" s="31">
        <v>7</v>
      </c>
      <c r="I18" s="18">
        <v>44762</v>
      </c>
      <c r="J18" s="18">
        <f>WORKDAY(I18,H18)</f>
        <v>44771</v>
      </c>
      <c r="K18" s="21">
        <f t="shared" si="116"/>
        <v>-1</v>
      </c>
      <c r="L18" s="46">
        <v>0</v>
      </c>
      <c r="M18" s="36"/>
    </row>
    <row r="19" spans="1:13" ht="15.75" outlineLevel="1" x14ac:dyDescent="0.25">
      <c r="A19" s="4">
        <v>1</v>
      </c>
      <c r="B19" s="4">
        <v>6</v>
      </c>
      <c r="C19" s="4"/>
      <c r="F19" s="7" t="str">
        <f t="shared" si="115"/>
        <v>1.6.</v>
      </c>
      <c r="G19" s="42"/>
      <c r="H19" s="31"/>
      <c r="I19" s="18"/>
      <c r="J19" s="18"/>
      <c r="K19" s="21"/>
      <c r="L19" s="23"/>
      <c r="M19" s="36"/>
    </row>
    <row r="20" spans="1:13" ht="15.75" outlineLevel="1" x14ac:dyDescent="0.25">
      <c r="A20" s="4">
        <v>1</v>
      </c>
      <c r="B20" s="4">
        <v>7</v>
      </c>
      <c r="C20" s="4"/>
      <c r="F20" s="7" t="str">
        <f t="shared" si="115"/>
        <v>1.7.</v>
      </c>
      <c r="G20" s="42"/>
      <c r="H20" s="31"/>
      <c r="I20" s="18"/>
      <c r="J20" s="18"/>
      <c r="K20" s="21">
        <f t="shared" si="116"/>
        <v>-1</v>
      </c>
      <c r="L20" s="23"/>
      <c r="M20" s="36"/>
    </row>
    <row r="21" spans="1:13" ht="15.75" outlineLevel="1" x14ac:dyDescent="0.25">
      <c r="A21" s="4">
        <v>1</v>
      </c>
      <c r="B21" s="4">
        <v>8</v>
      </c>
      <c r="C21" s="4"/>
      <c r="F21" s="7" t="str">
        <f t="shared" si="115"/>
        <v>1.8.</v>
      </c>
      <c r="G21" s="42"/>
      <c r="H21" s="31"/>
      <c r="I21" s="18"/>
      <c r="J21" s="18"/>
      <c r="K21" s="21">
        <f t="shared" si="116"/>
        <v>-1</v>
      </c>
      <c r="L21" s="23"/>
      <c r="M21" s="36"/>
    </row>
    <row r="22" spans="1:13" ht="15.75" outlineLevel="1" x14ac:dyDescent="0.25">
      <c r="A22" s="4">
        <v>2</v>
      </c>
      <c r="B22" s="4"/>
      <c r="C22" s="4"/>
      <c r="F22" s="6" t="str">
        <f t="shared" si="115"/>
        <v>2.</v>
      </c>
      <c r="G22" s="5"/>
      <c r="H22" s="31">
        <v>28</v>
      </c>
      <c r="I22" s="18">
        <v>44774</v>
      </c>
      <c r="J22" s="18">
        <f t="shared" ref="J22" si="117">WORKDAY(I22,H22)</f>
        <v>44812</v>
      </c>
      <c r="K22" s="21">
        <f t="shared" si="116"/>
        <v>-1</v>
      </c>
      <c r="L22" s="23"/>
      <c r="M22" s="36"/>
    </row>
    <row r="23" spans="1:13" ht="15.75" outlineLevel="1" x14ac:dyDescent="0.25">
      <c r="A23" s="4">
        <v>2</v>
      </c>
      <c r="B23" s="4">
        <v>1</v>
      </c>
      <c r="C23" s="4"/>
      <c r="F23" s="7" t="str">
        <f t="shared" si="115"/>
        <v>2.1.</v>
      </c>
      <c r="G23" s="42"/>
      <c r="H23" s="31"/>
      <c r="I23" s="2"/>
      <c r="J23" s="2"/>
      <c r="K23" s="21">
        <f t="shared" si="116"/>
        <v>-1</v>
      </c>
      <c r="L23" s="23"/>
      <c r="M23" s="36"/>
    </row>
    <row r="24" spans="1:13" ht="15.75" outlineLevel="1" x14ac:dyDescent="0.25">
      <c r="A24" s="4">
        <v>2</v>
      </c>
      <c r="B24" s="4">
        <v>2</v>
      </c>
      <c r="C24" s="4"/>
      <c r="F24" s="7" t="str">
        <f t="shared" si="115"/>
        <v>2.2.</v>
      </c>
      <c r="G24" s="42"/>
      <c r="H24" s="31"/>
      <c r="I24" s="2"/>
      <c r="J24" s="2"/>
      <c r="K24" s="21">
        <f t="shared" si="116"/>
        <v>-1</v>
      </c>
      <c r="L24" s="23"/>
      <c r="M24" s="36"/>
    </row>
    <row r="25" spans="1:13" ht="15.75" outlineLevel="1" x14ac:dyDescent="0.25">
      <c r="A25" s="4">
        <v>2</v>
      </c>
      <c r="B25" s="4">
        <v>3</v>
      </c>
      <c r="C25" s="4"/>
      <c r="F25" s="7" t="str">
        <f t="shared" si="115"/>
        <v>2.3.</v>
      </c>
      <c r="G25" s="42"/>
      <c r="H25" s="31"/>
      <c r="I25" s="2"/>
      <c r="J25" s="2"/>
      <c r="K25" s="21">
        <f t="shared" si="116"/>
        <v>-1</v>
      </c>
      <c r="L25" s="23"/>
      <c r="M25" s="36"/>
    </row>
    <row r="26" spans="1:13" ht="15.75" outlineLevel="1" x14ac:dyDescent="0.25">
      <c r="A26" s="4">
        <v>2</v>
      </c>
      <c r="B26" s="4">
        <v>4</v>
      </c>
      <c r="C26" s="4"/>
      <c r="F26" s="7" t="str">
        <f t="shared" si="115"/>
        <v>2.4.</v>
      </c>
      <c r="G26" s="42"/>
      <c r="H26" s="31"/>
      <c r="I26" s="2"/>
      <c r="J26" s="2"/>
      <c r="K26" s="21">
        <f t="shared" si="116"/>
        <v>-1</v>
      </c>
      <c r="L26" s="23"/>
      <c r="M26" s="36"/>
    </row>
    <row r="27" spans="1:13" ht="15.75" outlineLevel="1" x14ac:dyDescent="0.25">
      <c r="A27" s="4">
        <v>2</v>
      </c>
      <c r="B27" s="4">
        <v>5</v>
      </c>
      <c r="C27" s="4"/>
      <c r="F27" s="7" t="str">
        <f t="shared" si="115"/>
        <v>2.5.</v>
      </c>
      <c r="G27" s="42"/>
      <c r="H27" s="31"/>
      <c r="I27" s="2"/>
      <c r="J27" s="2"/>
      <c r="K27" s="21">
        <f t="shared" si="116"/>
        <v>-1</v>
      </c>
      <c r="L27" s="23"/>
      <c r="M27" s="36"/>
    </row>
    <row r="28" spans="1:13" ht="15.75" outlineLevel="1" x14ac:dyDescent="0.25">
      <c r="A28" s="4">
        <v>2</v>
      </c>
      <c r="B28" s="4">
        <v>6</v>
      </c>
      <c r="C28" s="4"/>
      <c r="F28" s="7" t="str">
        <f t="shared" si="115"/>
        <v>2.6.</v>
      </c>
      <c r="G28" s="42"/>
      <c r="H28" s="31"/>
      <c r="I28" s="2"/>
      <c r="J28" s="2"/>
      <c r="K28" s="21">
        <f t="shared" si="116"/>
        <v>-1</v>
      </c>
      <c r="L28" s="23"/>
      <c r="M28" s="36"/>
    </row>
    <row r="29" spans="1:13" ht="15.75" outlineLevel="1" x14ac:dyDescent="0.25">
      <c r="A29" s="4">
        <v>2</v>
      </c>
      <c r="B29" s="4">
        <v>7</v>
      </c>
      <c r="C29" s="4"/>
      <c r="F29" s="7" t="str">
        <f t="shared" si="115"/>
        <v>2.7.</v>
      </c>
      <c r="G29" s="42"/>
      <c r="H29" s="31"/>
      <c r="I29" s="2"/>
      <c r="J29" s="2"/>
      <c r="K29" s="21">
        <f t="shared" si="116"/>
        <v>-1</v>
      </c>
      <c r="L29" s="23"/>
      <c r="M29" s="36"/>
    </row>
    <row r="30" spans="1:13" ht="15.75" x14ac:dyDescent="0.25">
      <c r="A30" s="4">
        <v>3</v>
      </c>
      <c r="B30" s="4"/>
      <c r="C30" s="4"/>
      <c r="F30" s="6" t="str">
        <f t="shared" si="115"/>
        <v>3.</v>
      </c>
      <c r="G30" s="5"/>
      <c r="H30" s="31"/>
      <c r="I30" s="2"/>
      <c r="J30" s="2"/>
      <c r="K30" s="21">
        <f t="shared" si="116"/>
        <v>-1</v>
      </c>
      <c r="L30" s="23"/>
      <c r="M30" s="36"/>
    </row>
    <row r="31" spans="1:13" ht="15.75" outlineLevel="1" x14ac:dyDescent="0.25">
      <c r="A31" s="4">
        <v>3</v>
      </c>
      <c r="B31" s="4">
        <v>1</v>
      </c>
      <c r="C31" s="4"/>
      <c r="F31" s="7" t="str">
        <f t="shared" si="115"/>
        <v>3.1.</v>
      </c>
      <c r="G31" s="42"/>
      <c r="H31" s="31"/>
      <c r="I31" s="2"/>
      <c r="J31" s="2"/>
      <c r="K31" s="21">
        <f t="shared" si="116"/>
        <v>-1</v>
      </c>
      <c r="L31" s="23"/>
      <c r="M31" s="36"/>
    </row>
    <row r="32" spans="1:13" ht="15.75" outlineLevel="1" x14ac:dyDescent="0.25">
      <c r="A32" s="4">
        <v>3</v>
      </c>
      <c r="B32" s="4">
        <v>2</v>
      </c>
      <c r="C32" s="4"/>
      <c r="F32" s="7" t="str">
        <f t="shared" si="115"/>
        <v>3.2.</v>
      </c>
      <c r="G32" s="42"/>
      <c r="H32" s="31"/>
      <c r="I32" s="2"/>
      <c r="J32" s="2"/>
      <c r="K32" s="21">
        <f t="shared" si="116"/>
        <v>-1</v>
      </c>
      <c r="L32" s="23"/>
      <c r="M32" s="36"/>
    </row>
    <row r="33" spans="1:13" ht="15.75" outlineLevel="1" x14ac:dyDescent="0.25">
      <c r="A33" s="4">
        <v>3</v>
      </c>
      <c r="B33" s="4">
        <v>3</v>
      </c>
      <c r="C33" s="4"/>
      <c r="F33" s="7" t="str">
        <f t="shared" si="115"/>
        <v>3.3.</v>
      </c>
      <c r="G33" s="42"/>
      <c r="H33" s="31"/>
      <c r="I33" s="2"/>
      <c r="J33" s="2"/>
      <c r="K33" s="21">
        <f t="shared" si="116"/>
        <v>-1</v>
      </c>
      <c r="L33" s="23"/>
      <c r="M33" s="36"/>
    </row>
    <row r="34" spans="1:13" ht="15.75" outlineLevel="1" x14ac:dyDescent="0.25">
      <c r="A34" s="4">
        <v>3</v>
      </c>
      <c r="B34" s="4">
        <v>4</v>
      </c>
      <c r="C34" s="4"/>
      <c r="F34" s="7" t="str">
        <f t="shared" si="115"/>
        <v>3.4.</v>
      </c>
      <c r="G34" s="42"/>
      <c r="H34" s="31"/>
      <c r="I34" s="2"/>
      <c r="J34" s="2"/>
      <c r="K34" s="21">
        <f t="shared" si="116"/>
        <v>-1</v>
      </c>
      <c r="L34" s="23"/>
      <c r="M34" s="36"/>
    </row>
    <row r="35" spans="1:13" ht="15.75" outlineLevel="1" x14ac:dyDescent="0.25">
      <c r="A35" s="4">
        <v>3</v>
      </c>
      <c r="B35" s="4">
        <v>5</v>
      </c>
      <c r="C35" s="4"/>
      <c r="F35" s="7" t="str">
        <f t="shared" si="115"/>
        <v>3.5.</v>
      </c>
      <c r="G35" s="42"/>
      <c r="H35" s="31"/>
      <c r="I35" s="2"/>
      <c r="J35" s="2"/>
      <c r="K35" s="21">
        <f t="shared" si="116"/>
        <v>-1</v>
      </c>
      <c r="L35" s="23"/>
      <c r="M35" s="36"/>
    </row>
    <row r="36" spans="1:13" ht="15.75" outlineLevel="1" x14ac:dyDescent="0.25">
      <c r="A36" s="4">
        <v>3</v>
      </c>
      <c r="B36" s="4">
        <v>6</v>
      </c>
      <c r="F36" s="7" t="str">
        <f t="shared" si="115"/>
        <v>3.6.</v>
      </c>
      <c r="G36" s="42"/>
      <c r="H36" s="31"/>
      <c r="I36" s="2"/>
      <c r="J36" s="2"/>
      <c r="K36" s="21">
        <f t="shared" si="116"/>
        <v>-1</v>
      </c>
      <c r="L36" s="23"/>
      <c r="M36" s="36"/>
    </row>
    <row r="37" spans="1:13" ht="15.75" outlineLevel="1" x14ac:dyDescent="0.25">
      <c r="A37" s="4">
        <v>3</v>
      </c>
      <c r="B37" s="4">
        <v>7</v>
      </c>
      <c r="F37" s="9" t="str">
        <f t="shared" si="115"/>
        <v>3.7.</v>
      </c>
      <c r="G37" s="42"/>
      <c r="H37" s="31"/>
      <c r="I37" s="2"/>
      <c r="J37" s="2"/>
      <c r="K37" s="21">
        <f t="shared" si="116"/>
        <v>-1</v>
      </c>
      <c r="L37" s="23"/>
      <c r="M37" s="36"/>
    </row>
    <row r="38" spans="1:13" ht="15.75" outlineLevel="1" x14ac:dyDescent="0.25">
      <c r="A38" s="4">
        <v>3</v>
      </c>
      <c r="B38" s="4">
        <v>8</v>
      </c>
      <c r="F38" s="9" t="str">
        <f t="shared" si="115"/>
        <v>3.8.</v>
      </c>
      <c r="G38" s="42"/>
      <c r="H38" s="31"/>
      <c r="I38" s="2"/>
      <c r="J38" s="2"/>
      <c r="K38" s="21">
        <f t="shared" si="116"/>
        <v>-1</v>
      </c>
      <c r="L38" s="23"/>
      <c r="M38" s="36"/>
    </row>
    <row r="39" spans="1:13" ht="15.75" outlineLevel="1" x14ac:dyDescent="0.25">
      <c r="A39" s="4">
        <v>3</v>
      </c>
      <c r="B39" s="4">
        <v>9</v>
      </c>
      <c r="F39" s="9" t="str">
        <f t="shared" si="115"/>
        <v>3.9.</v>
      </c>
      <c r="G39" s="28"/>
      <c r="H39" s="31">
        <v>14</v>
      </c>
      <c r="I39" s="18">
        <v>44762</v>
      </c>
      <c r="J39" s="18">
        <f>WORKDAY(I39,H39)</f>
        <v>44782</v>
      </c>
      <c r="K39" s="21">
        <f t="shared" si="116"/>
        <v>-1</v>
      </c>
      <c r="L39" s="23">
        <v>0</v>
      </c>
      <c r="M39" s="36"/>
    </row>
    <row r="40" spans="1:13" ht="15.75" outlineLevel="1" x14ac:dyDescent="0.25">
      <c r="A40" s="4">
        <v>3</v>
      </c>
      <c r="B40" s="4">
        <v>10</v>
      </c>
      <c r="F40" s="9" t="str">
        <f t="shared" si="115"/>
        <v>3.10.</v>
      </c>
      <c r="G40" s="42"/>
      <c r="H40" s="31"/>
      <c r="I40" s="2"/>
      <c r="J40" s="2"/>
      <c r="K40" s="21">
        <f t="shared" si="116"/>
        <v>-1</v>
      </c>
      <c r="L40" s="23"/>
      <c r="M40" s="36"/>
    </row>
    <row r="41" spans="1:13" ht="15.75" outlineLevel="1" x14ac:dyDescent="0.25">
      <c r="A41" s="4">
        <v>3</v>
      </c>
      <c r="B41" s="4">
        <v>11</v>
      </c>
      <c r="F41" s="9" t="str">
        <f t="shared" si="115"/>
        <v>3.11.</v>
      </c>
      <c r="G41" s="42"/>
      <c r="H41" s="31"/>
      <c r="I41" s="2"/>
      <c r="J41" s="2"/>
      <c r="K41" s="21">
        <f t="shared" si="116"/>
        <v>-1</v>
      </c>
      <c r="L41" s="23"/>
      <c r="M41" s="36"/>
    </row>
    <row r="42" spans="1:13" ht="15.75" outlineLevel="1" x14ac:dyDescent="0.25">
      <c r="A42" s="4">
        <v>3</v>
      </c>
      <c r="B42" s="4">
        <v>12</v>
      </c>
      <c r="F42" s="9" t="str">
        <f t="shared" si="115"/>
        <v>3.12.</v>
      </c>
      <c r="G42" s="42"/>
      <c r="H42" s="31"/>
      <c r="I42" s="2"/>
      <c r="J42" s="2"/>
      <c r="K42" s="21">
        <f t="shared" si="116"/>
        <v>-1</v>
      </c>
      <c r="L42" s="23"/>
      <c r="M42" s="36"/>
    </row>
    <row r="43" spans="1:13" ht="15.75" outlineLevel="1" x14ac:dyDescent="0.25">
      <c r="A43" s="4">
        <v>3</v>
      </c>
      <c r="B43" s="4">
        <v>13</v>
      </c>
      <c r="F43" s="9" t="str">
        <f t="shared" si="115"/>
        <v>3.13.</v>
      </c>
      <c r="G43" s="42"/>
      <c r="H43" s="31"/>
      <c r="I43" s="2"/>
      <c r="J43" s="2"/>
      <c r="K43" s="21">
        <f t="shared" si="116"/>
        <v>-1</v>
      </c>
      <c r="L43" s="23"/>
      <c r="M43" s="36"/>
    </row>
    <row r="44" spans="1:13" ht="15.75" outlineLevel="1" x14ac:dyDescent="0.25">
      <c r="A44" s="4">
        <v>3</v>
      </c>
      <c r="B44" s="4">
        <v>14</v>
      </c>
      <c r="F44" s="9" t="str">
        <f t="shared" si="115"/>
        <v>3.14.</v>
      </c>
      <c r="G44" s="42"/>
      <c r="H44" s="31"/>
      <c r="I44" s="2"/>
      <c r="J44" s="2"/>
      <c r="K44" s="21">
        <f t="shared" si="116"/>
        <v>-1</v>
      </c>
      <c r="L44" s="23"/>
      <c r="M44" s="36"/>
    </row>
    <row r="45" spans="1:13" ht="15.75" outlineLevel="1" x14ac:dyDescent="0.25">
      <c r="A45" s="4">
        <v>3</v>
      </c>
      <c r="B45" s="4">
        <v>15</v>
      </c>
      <c r="F45" s="9" t="str">
        <f t="shared" si="115"/>
        <v>3.15.</v>
      </c>
      <c r="G45" s="42"/>
      <c r="H45" s="31"/>
      <c r="I45" s="2"/>
      <c r="J45" s="2"/>
      <c r="K45" s="21">
        <f t="shared" si="116"/>
        <v>-1</v>
      </c>
      <c r="L45" s="23"/>
      <c r="M45" s="36"/>
    </row>
    <row r="46" spans="1:13" ht="15.75" outlineLevel="1" x14ac:dyDescent="0.25">
      <c r="A46" s="4">
        <v>3</v>
      </c>
      <c r="B46" s="4">
        <v>16</v>
      </c>
      <c r="F46" s="9" t="str">
        <f t="shared" si="115"/>
        <v>3.16.</v>
      </c>
      <c r="G46" s="42"/>
      <c r="H46" s="31"/>
      <c r="I46" s="2"/>
      <c r="J46" s="2"/>
      <c r="K46" s="21">
        <f t="shared" si="116"/>
        <v>-1</v>
      </c>
      <c r="L46" s="23"/>
      <c r="M46" s="36"/>
    </row>
    <row r="47" spans="1:13" ht="15.75" outlineLevel="1" x14ac:dyDescent="0.25">
      <c r="A47" s="4">
        <v>3</v>
      </c>
      <c r="B47" s="4">
        <v>17</v>
      </c>
      <c r="F47" s="9" t="str">
        <f t="shared" si="115"/>
        <v>3.17.</v>
      </c>
      <c r="G47" s="42"/>
      <c r="H47" s="31"/>
      <c r="I47" s="2"/>
      <c r="J47" s="2"/>
      <c r="K47" s="21">
        <f t="shared" si="116"/>
        <v>-1</v>
      </c>
      <c r="L47" s="23"/>
      <c r="M47" s="36"/>
    </row>
    <row r="48" spans="1:13" ht="15.75" outlineLevel="1" x14ac:dyDescent="0.25">
      <c r="A48" s="4">
        <v>3</v>
      </c>
      <c r="B48" s="4">
        <v>18</v>
      </c>
      <c r="F48" s="9" t="str">
        <f t="shared" si="115"/>
        <v>3.18.</v>
      </c>
      <c r="G48" s="42"/>
      <c r="H48" s="31"/>
      <c r="I48" s="2"/>
      <c r="J48" s="2"/>
      <c r="K48" s="21">
        <f t="shared" si="116"/>
        <v>-1</v>
      </c>
      <c r="L48" s="23"/>
      <c r="M48" s="36"/>
    </row>
    <row r="49" spans="1:13" ht="15.75" outlineLevel="1" x14ac:dyDescent="0.25">
      <c r="A49" s="4">
        <v>3</v>
      </c>
      <c r="B49" s="4">
        <v>19</v>
      </c>
      <c r="F49" s="9" t="str">
        <f t="shared" si="115"/>
        <v>3.19.</v>
      </c>
      <c r="G49" s="42"/>
      <c r="H49" s="31"/>
      <c r="I49" s="2"/>
      <c r="J49" s="2"/>
      <c r="K49" s="21">
        <f t="shared" si="116"/>
        <v>-1</v>
      </c>
      <c r="L49" s="23"/>
      <c r="M49" s="36"/>
    </row>
    <row r="50" spans="1:13" ht="15.75" outlineLevel="1" x14ac:dyDescent="0.25">
      <c r="A50" s="4">
        <v>3</v>
      </c>
      <c r="B50" s="4">
        <v>20</v>
      </c>
      <c r="F50" s="9" t="str">
        <f t="shared" si="115"/>
        <v>3.20.</v>
      </c>
      <c r="G50" s="42"/>
      <c r="H50" s="31"/>
      <c r="I50" s="2"/>
      <c r="J50" s="2"/>
      <c r="K50" s="21">
        <f t="shared" si="116"/>
        <v>-1</v>
      </c>
      <c r="L50" s="23"/>
      <c r="M50" s="36"/>
    </row>
    <row r="51" spans="1:13" ht="15.75" outlineLevel="1" x14ac:dyDescent="0.25">
      <c r="A51" s="4">
        <v>3</v>
      </c>
      <c r="B51" s="4">
        <v>21</v>
      </c>
      <c r="F51" s="9" t="str">
        <f t="shared" si="115"/>
        <v>3.21.</v>
      </c>
      <c r="G51" s="42"/>
      <c r="H51" s="31"/>
      <c r="I51" s="18"/>
      <c r="J51" s="2"/>
      <c r="K51" s="21"/>
      <c r="L51" s="23"/>
      <c r="M51" s="36"/>
    </row>
    <row r="52" spans="1:13" ht="15.75" outlineLevel="1" x14ac:dyDescent="0.25">
      <c r="A52" s="4">
        <v>3</v>
      </c>
      <c r="B52" s="4">
        <v>22</v>
      </c>
      <c r="F52" s="9" t="str">
        <f t="shared" si="115"/>
        <v>3.22.</v>
      </c>
      <c r="G52" s="42"/>
      <c r="H52" s="31"/>
      <c r="I52" s="2"/>
      <c r="J52" s="2"/>
      <c r="K52" s="21">
        <f t="shared" si="116"/>
        <v>-1</v>
      </c>
      <c r="L52" s="23"/>
      <c r="M52" s="36"/>
    </row>
    <row r="53" spans="1:13" ht="15.75" x14ac:dyDescent="0.25">
      <c r="A53" s="1">
        <v>4</v>
      </c>
      <c r="F53" s="8" t="str">
        <f t="shared" si="115"/>
        <v>4.</v>
      </c>
      <c r="G53" s="5"/>
      <c r="H53" s="31"/>
      <c r="I53" s="2"/>
      <c r="J53" s="2"/>
      <c r="K53" s="21">
        <f t="shared" si="116"/>
        <v>-1</v>
      </c>
      <c r="L53" s="23"/>
      <c r="M53" s="36"/>
    </row>
    <row r="54" spans="1:13" ht="15.75" outlineLevel="1" x14ac:dyDescent="0.25">
      <c r="A54" s="1">
        <v>4</v>
      </c>
      <c r="B54" s="1">
        <v>1</v>
      </c>
      <c r="F54" s="9" t="str">
        <f t="shared" si="115"/>
        <v>4.1.</v>
      </c>
      <c r="G54" s="28"/>
      <c r="H54" s="31">
        <v>3</v>
      </c>
      <c r="I54" s="18">
        <v>44762</v>
      </c>
      <c r="J54" s="18">
        <f>WORKDAY(I54,H54)</f>
        <v>44767</v>
      </c>
      <c r="K54" s="21">
        <f t="shared" si="116"/>
        <v>-1</v>
      </c>
      <c r="L54" s="23">
        <v>0</v>
      </c>
      <c r="M54" s="36"/>
    </row>
    <row r="55" spans="1:13" ht="15.75" outlineLevel="1" x14ac:dyDescent="0.25">
      <c r="A55" s="1">
        <v>4</v>
      </c>
      <c r="B55" s="1">
        <v>2</v>
      </c>
      <c r="F55" s="9" t="str">
        <f t="shared" si="115"/>
        <v>4.2.</v>
      </c>
      <c r="G55" s="28"/>
      <c r="H55" s="31">
        <v>5</v>
      </c>
      <c r="I55" s="18">
        <v>44762</v>
      </c>
      <c r="J55" s="18">
        <f>WORKDAY(I55,H55)</f>
        <v>44769</v>
      </c>
      <c r="K55" s="21">
        <f t="shared" si="116"/>
        <v>-1</v>
      </c>
      <c r="L55" s="23">
        <v>0</v>
      </c>
      <c r="M55" s="36"/>
    </row>
    <row r="56" spans="1:13" ht="15.75" outlineLevel="1" x14ac:dyDescent="0.25">
      <c r="A56" s="1">
        <v>4</v>
      </c>
      <c r="B56" s="1">
        <v>3</v>
      </c>
      <c r="F56" s="9" t="str">
        <f t="shared" si="115"/>
        <v>4.3.</v>
      </c>
      <c r="G56" s="42"/>
      <c r="H56" s="31"/>
      <c r="I56" s="18">
        <v>44762</v>
      </c>
      <c r="J56" s="18">
        <f>WORKDAY(I56,H56)</f>
        <v>44762</v>
      </c>
      <c r="K56" s="21">
        <f t="shared" si="116"/>
        <v>-1</v>
      </c>
      <c r="L56" s="23">
        <v>0</v>
      </c>
      <c r="M56" s="36"/>
    </row>
    <row r="57" spans="1:13" ht="15.75" outlineLevel="1" x14ac:dyDescent="0.25">
      <c r="A57" s="1">
        <v>4</v>
      </c>
      <c r="B57" s="1">
        <v>4</v>
      </c>
      <c r="F57" s="9" t="str">
        <f t="shared" si="115"/>
        <v>4.4.</v>
      </c>
      <c r="G57" s="28"/>
      <c r="H57" s="31">
        <v>10</v>
      </c>
      <c r="I57" s="18">
        <v>44762</v>
      </c>
      <c r="J57" s="18">
        <f>WORKDAY(I57,H57)</f>
        <v>44776</v>
      </c>
      <c r="K57" s="21">
        <f t="shared" si="116"/>
        <v>-1</v>
      </c>
      <c r="L57" s="23">
        <v>0</v>
      </c>
      <c r="M57" s="36"/>
    </row>
    <row r="58" spans="1:13" ht="15.75" outlineLevel="1" x14ac:dyDescent="0.25">
      <c r="A58" s="1">
        <v>4</v>
      </c>
      <c r="B58" s="1">
        <v>5</v>
      </c>
      <c r="F58" s="9" t="str">
        <f t="shared" si="115"/>
        <v>4.5.</v>
      </c>
      <c r="G58" s="28"/>
      <c r="H58" s="31">
        <v>14</v>
      </c>
      <c r="I58" s="18">
        <v>44762</v>
      </c>
      <c r="J58" s="18">
        <f>WORKDAY(I58,H58)</f>
        <v>44782</v>
      </c>
      <c r="K58" s="21">
        <f t="shared" si="116"/>
        <v>-1</v>
      </c>
      <c r="L58" s="23">
        <v>0</v>
      </c>
      <c r="M58" s="36"/>
    </row>
    <row r="59" spans="1:13" ht="15.75" x14ac:dyDescent="0.25">
      <c r="A59" s="1">
        <v>5</v>
      </c>
      <c r="F59" s="8" t="str">
        <f t="shared" si="115"/>
        <v>5.</v>
      </c>
      <c r="G59" s="43"/>
      <c r="H59" s="31"/>
      <c r="I59" s="2"/>
      <c r="J59" s="2"/>
      <c r="K59" s="21">
        <f t="shared" si="116"/>
        <v>-1</v>
      </c>
      <c r="L59" s="23"/>
      <c r="M59" s="36"/>
    </row>
    <row r="60" spans="1:13" ht="15.75" outlineLevel="1" x14ac:dyDescent="0.25">
      <c r="A60" s="1">
        <v>5</v>
      </c>
      <c r="B60" s="1">
        <v>1</v>
      </c>
      <c r="F60" s="9" t="str">
        <f t="shared" si="115"/>
        <v>5.1.</v>
      </c>
      <c r="G60" s="42"/>
      <c r="H60" s="31"/>
      <c r="I60" s="2"/>
      <c r="J60" s="2"/>
      <c r="K60" s="21">
        <f t="shared" si="116"/>
        <v>-1</v>
      </c>
      <c r="L60" s="23"/>
      <c r="M60" s="36"/>
    </row>
    <row r="61" spans="1:13" ht="15.75" outlineLevel="1" x14ac:dyDescent="0.25">
      <c r="A61" s="1">
        <v>5</v>
      </c>
      <c r="B61" s="1">
        <v>2</v>
      </c>
      <c r="F61" s="9" t="str">
        <f t="shared" si="115"/>
        <v>5.2.</v>
      </c>
      <c r="G61" s="42"/>
      <c r="H61" s="31"/>
      <c r="I61" s="2"/>
      <c r="J61" s="2"/>
      <c r="K61" s="21">
        <f t="shared" si="116"/>
        <v>-1</v>
      </c>
      <c r="L61" s="23"/>
      <c r="M61" s="36"/>
    </row>
    <row r="62" spans="1:13" ht="15.75" outlineLevel="1" x14ac:dyDescent="0.25">
      <c r="A62" s="1">
        <v>5</v>
      </c>
      <c r="B62" s="1">
        <v>3</v>
      </c>
      <c r="F62" s="9" t="str">
        <f t="shared" si="115"/>
        <v>5.3.</v>
      </c>
      <c r="G62" s="42"/>
      <c r="H62" s="31"/>
      <c r="I62" s="2"/>
      <c r="J62" s="2"/>
      <c r="K62" s="21">
        <f t="shared" si="116"/>
        <v>-1</v>
      </c>
      <c r="L62" s="23"/>
      <c r="M62" s="36"/>
    </row>
    <row r="63" spans="1:13" ht="15.75" outlineLevel="1" x14ac:dyDescent="0.25">
      <c r="A63" s="1">
        <v>5</v>
      </c>
      <c r="B63" s="1">
        <v>4</v>
      </c>
      <c r="F63" s="9" t="str">
        <f t="shared" si="115"/>
        <v>5.4.</v>
      </c>
      <c r="G63" s="42"/>
      <c r="H63" s="31"/>
      <c r="I63" s="2"/>
      <c r="J63" s="2"/>
      <c r="K63" s="21">
        <f t="shared" si="116"/>
        <v>-1</v>
      </c>
      <c r="L63" s="23"/>
      <c r="M63" s="36"/>
    </row>
    <row r="64" spans="1:13" ht="15.75" x14ac:dyDescent="0.25">
      <c r="A64" s="1">
        <v>6</v>
      </c>
      <c r="F64" s="8" t="str">
        <f t="shared" si="115"/>
        <v>6.</v>
      </c>
      <c r="G64" s="44"/>
      <c r="H64" s="31"/>
      <c r="I64" s="2"/>
      <c r="J64" s="2"/>
      <c r="K64" s="21">
        <f t="shared" si="116"/>
        <v>-1</v>
      </c>
      <c r="L64" s="23"/>
      <c r="M64" s="36"/>
    </row>
    <row r="65" spans="1:13" ht="15.75" outlineLevel="1" x14ac:dyDescent="0.25">
      <c r="A65" s="1">
        <v>6</v>
      </c>
      <c r="B65" s="1">
        <v>1</v>
      </c>
      <c r="F65" s="9" t="str">
        <f t="shared" si="115"/>
        <v>6.1.</v>
      </c>
      <c r="G65" s="42"/>
      <c r="H65" s="31"/>
      <c r="I65" s="2"/>
      <c r="J65" s="2"/>
      <c r="K65" s="21">
        <f t="shared" si="116"/>
        <v>-1</v>
      </c>
      <c r="L65" s="23"/>
      <c r="M65" s="36"/>
    </row>
    <row r="66" spans="1:13" ht="15.75" outlineLevel="1" x14ac:dyDescent="0.25">
      <c r="A66" s="1">
        <v>6</v>
      </c>
      <c r="B66" s="1">
        <v>2</v>
      </c>
      <c r="F66" s="9" t="str">
        <f t="shared" si="115"/>
        <v>6.2.</v>
      </c>
      <c r="G66" s="42"/>
      <c r="H66" s="31"/>
      <c r="I66" s="2"/>
      <c r="J66" s="2"/>
      <c r="K66" s="21">
        <f t="shared" si="116"/>
        <v>-1</v>
      </c>
      <c r="L66" s="23"/>
      <c r="M66" s="36"/>
    </row>
    <row r="67" spans="1:13" ht="15.75" outlineLevel="1" x14ac:dyDescent="0.25">
      <c r="A67" s="1">
        <v>6</v>
      </c>
      <c r="B67" s="1">
        <v>3</v>
      </c>
      <c r="F67" s="9" t="str">
        <f t="shared" si="115"/>
        <v>6.3.</v>
      </c>
      <c r="G67" s="42"/>
      <c r="H67" s="31"/>
      <c r="I67" s="2"/>
      <c r="J67" s="2"/>
      <c r="K67" s="21">
        <f t="shared" si="116"/>
        <v>-1</v>
      </c>
      <c r="L67" s="23"/>
      <c r="M67" s="36"/>
    </row>
    <row r="68" spans="1:13" ht="15.75" x14ac:dyDescent="0.25">
      <c r="A68" s="1">
        <v>7</v>
      </c>
      <c r="F68" s="8" t="str">
        <f t="shared" si="115"/>
        <v>7.</v>
      </c>
      <c r="G68" s="43"/>
      <c r="H68" s="31"/>
      <c r="I68" s="2"/>
      <c r="J68" s="2"/>
      <c r="K68" s="21">
        <f t="shared" si="116"/>
        <v>-1</v>
      </c>
      <c r="L68" s="23"/>
      <c r="M68" s="36"/>
    </row>
    <row r="69" spans="1:13" ht="15.75" outlineLevel="1" x14ac:dyDescent="0.25">
      <c r="A69" s="1">
        <v>7</v>
      </c>
      <c r="B69" s="1">
        <v>1</v>
      </c>
      <c r="F69" s="9" t="str">
        <f t="shared" si="115"/>
        <v>7.1.</v>
      </c>
      <c r="G69" s="42"/>
      <c r="H69" s="31"/>
      <c r="I69" s="2"/>
      <c r="J69" s="2"/>
      <c r="K69" s="21">
        <f t="shared" si="116"/>
        <v>-1</v>
      </c>
      <c r="L69" s="23"/>
      <c r="M69" s="36"/>
    </row>
    <row r="70" spans="1:13" ht="15.75" outlineLevel="1" x14ac:dyDescent="0.25">
      <c r="A70" s="1">
        <v>7</v>
      </c>
      <c r="B70" s="1">
        <v>2</v>
      </c>
      <c r="F70" s="9" t="str">
        <f t="shared" si="115"/>
        <v>7.2.</v>
      </c>
      <c r="G70" s="42"/>
      <c r="H70" s="31"/>
      <c r="I70" s="2"/>
      <c r="J70" s="2"/>
      <c r="K70" s="21">
        <f t="shared" si="116"/>
        <v>-1</v>
      </c>
      <c r="L70" s="23"/>
      <c r="M70" s="36"/>
    </row>
    <row r="71" spans="1:13" ht="15.75" outlineLevel="1" x14ac:dyDescent="0.25">
      <c r="A71" s="1">
        <v>7</v>
      </c>
      <c r="B71" s="1">
        <v>3</v>
      </c>
      <c r="F71" s="9" t="str">
        <f t="shared" si="115"/>
        <v>7.3.</v>
      </c>
      <c r="G71" s="42"/>
      <c r="H71" s="31"/>
      <c r="I71" s="2"/>
      <c r="J71" s="2"/>
      <c r="K71" s="21">
        <f t="shared" si="116"/>
        <v>-1</v>
      </c>
      <c r="L71" s="23"/>
      <c r="M71" s="36"/>
    </row>
    <row r="72" spans="1:13" ht="15.75" outlineLevel="1" x14ac:dyDescent="0.25">
      <c r="A72" s="1">
        <v>7</v>
      </c>
      <c r="B72" s="1">
        <v>4</v>
      </c>
      <c r="F72" s="9" t="str">
        <f t="shared" si="115"/>
        <v>7.4.</v>
      </c>
      <c r="G72" s="42"/>
      <c r="H72" s="31"/>
      <c r="I72" s="2"/>
      <c r="J72" s="2"/>
      <c r="K72" s="21">
        <f t="shared" si="116"/>
        <v>-1</v>
      </c>
      <c r="L72" s="23"/>
      <c r="M72" s="36"/>
    </row>
    <row r="73" spans="1:13" ht="15.75" outlineLevel="1" x14ac:dyDescent="0.25">
      <c r="A73" s="1">
        <v>7</v>
      </c>
      <c r="B73" s="1">
        <v>5</v>
      </c>
      <c r="F73" s="9" t="str">
        <f t="shared" si="115"/>
        <v>7.5.</v>
      </c>
      <c r="G73" s="28"/>
      <c r="H73" s="31">
        <v>10</v>
      </c>
      <c r="I73" s="18">
        <v>44762</v>
      </c>
      <c r="J73" s="18">
        <f>WORKDAY(I73,H73)</f>
        <v>44776</v>
      </c>
      <c r="K73" s="21">
        <f t="shared" si="116"/>
        <v>-1</v>
      </c>
      <c r="L73" s="23">
        <v>0</v>
      </c>
      <c r="M73" s="36"/>
    </row>
    <row r="74" spans="1:13" ht="15.75" outlineLevel="1" x14ac:dyDescent="0.25">
      <c r="A74" s="1">
        <v>7</v>
      </c>
      <c r="B74" s="1">
        <v>6</v>
      </c>
      <c r="F74" s="9" t="str">
        <f t="shared" si="115"/>
        <v>7.6.</v>
      </c>
      <c r="G74" s="42"/>
      <c r="H74" s="31"/>
      <c r="I74" s="2"/>
      <c r="J74" s="2"/>
      <c r="K74" s="21">
        <f t="shared" si="116"/>
        <v>-1</v>
      </c>
      <c r="L74" s="23"/>
      <c r="M74" s="36"/>
    </row>
    <row r="75" spans="1:13" ht="15.75" outlineLevel="1" x14ac:dyDescent="0.25">
      <c r="A75" s="1">
        <v>7</v>
      </c>
      <c r="B75" s="1">
        <v>7</v>
      </c>
      <c r="F75" s="9" t="str">
        <f t="shared" si="115"/>
        <v>7.7.</v>
      </c>
      <c r="G75" s="42"/>
      <c r="H75" s="31"/>
      <c r="I75" s="2"/>
      <c r="J75" s="2"/>
      <c r="K75" s="21">
        <f t="shared" si="116"/>
        <v>-1</v>
      </c>
      <c r="L75" s="23"/>
      <c r="M75" s="36"/>
    </row>
    <row r="76" spans="1:13" ht="15.75" outlineLevel="1" x14ac:dyDescent="0.25">
      <c r="A76" s="1">
        <v>7</v>
      </c>
      <c r="B76" s="1">
        <v>8</v>
      </c>
      <c r="F76" s="9" t="str">
        <f t="shared" si="115"/>
        <v>7.8.</v>
      </c>
      <c r="G76" s="42"/>
      <c r="H76" s="31"/>
      <c r="I76" s="2"/>
      <c r="J76" s="2"/>
      <c r="K76" s="21">
        <f t="shared" si="116"/>
        <v>-1</v>
      </c>
      <c r="L76" s="23"/>
      <c r="M76" s="36"/>
    </row>
    <row r="77" spans="1:13" ht="15.75" x14ac:dyDescent="0.25">
      <c r="A77" s="1">
        <v>8</v>
      </c>
      <c r="F77" s="8" t="str">
        <f t="shared" si="115"/>
        <v>8.</v>
      </c>
      <c r="G77" s="43"/>
      <c r="H77" s="31"/>
      <c r="I77" s="2"/>
      <c r="J77" s="2"/>
      <c r="K77" s="21">
        <f t="shared" si="116"/>
        <v>-1</v>
      </c>
      <c r="L77" s="23"/>
      <c r="M77" s="36"/>
    </row>
    <row r="78" spans="1:13" ht="15.75" outlineLevel="1" x14ac:dyDescent="0.25">
      <c r="A78" s="1">
        <v>8</v>
      </c>
      <c r="B78" s="1">
        <v>1</v>
      </c>
      <c r="F78" s="9" t="str">
        <f t="shared" ref="F78:F98" si="118">CONCATENATE(IF(A78&lt;&gt;"",A78&amp;".",""),IF(B78&lt;&gt;"",B78&amp;".",""),IF(C78&lt;&gt;"",C78&amp;".",""),IF(D78&lt;&gt;"",D78&amp;".",""),IF(E78&lt;&gt;"",Е4&amp;".",""))</f>
        <v>8.1.</v>
      </c>
      <c r="G78" s="42"/>
      <c r="H78" s="31"/>
      <c r="I78" s="2"/>
      <c r="J78" s="2"/>
      <c r="K78" s="21">
        <f t="shared" si="116"/>
        <v>-1</v>
      </c>
      <c r="L78" s="23"/>
      <c r="M78" s="36"/>
    </row>
    <row r="79" spans="1:13" ht="15.75" outlineLevel="1" x14ac:dyDescent="0.25">
      <c r="A79" s="1">
        <v>8</v>
      </c>
      <c r="B79" s="1">
        <v>2</v>
      </c>
      <c r="F79" s="9" t="str">
        <f t="shared" si="118"/>
        <v>8.2.</v>
      </c>
      <c r="G79" s="42"/>
      <c r="H79" s="31"/>
      <c r="I79" s="2"/>
      <c r="J79" s="2"/>
      <c r="K79" s="21">
        <f t="shared" si="116"/>
        <v>-1</v>
      </c>
      <c r="L79" s="23"/>
      <c r="M79" s="36"/>
    </row>
    <row r="80" spans="1:13" ht="15.75" outlineLevel="1" x14ac:dyDescent="0.25">
      <c r="A80" s="1">
        <v>8</v>
      </c>
      <c r="B80" s="1">
        <v>3</v>
      </c>
      <c r="F80" s="9" t="str">
        <f t="shared" si="118"/>
        <v>8.3.</v>
      </c>
      <c r="G80" s="42"/>
      <c r="H80" s="31"/>
      <c r="I80" s="2"/>
      <c r="J80" s="2"/>
      <c r="K80" s="21">
        <f t="shared" ref="K80:K98" si="119">IF(L80=1,1,-1)</f>
        <v>-1</v>
      </c>
      <c r="L80" s="23"/>
      <c r="M80" s="36"/>
    </row>
    <row r="81" spans="1:13" ht="15.75" outlineLevel="1" x14ac:dyDescent="0.25">
      <c r="A81" s="1">
        <v>8</v>
      </c>
      <c r="B81" s="1">
        <v>4</v>
      </c>
      <c r="F81" s="9" t="str">
        <f t="shared" si="118"/>
        <v>8.4.</v>
      </c>
      <c r="G81" s="42"/>
      <c r="H81" s="31"/>
      <c r="I81" s="2"/>
      <c r="J81" s="2"/>
      <c r="K81" s="21">
        <f t="shared" si="119"/>
        <v>-1</v>
      </c>
      <c r="L81" s="23"/>
      <c r="M81" s="36"/>
    </row>
    <row r="82" spans="1:13" ht="15.75" outlineLevel="1" x14ac:dyDescent="0.25">
      <c r="A82" s="1">
        <v>8</v>
      </c>
      <c r="B82" s="1">
        <v>5</v>
      </c>
      <c r="F82" s="9" t="str">
        <f t="shared" si="118"/>
        <v>8.5.</v>
      </c>
      <c r="G82" s="42"/>
      <c r="H82" s="31"/>
      <c r="I82" s="2"/>
      <c r="J82" s="2"/>
      <c r="K82" s="21">
        <f t="shared" si="119"/>
        <v>-1</v>
      </c>
      <c r="L82" s="23"/>
      <c r="M82" s="36"/>
    </row>
    <row r="83" spans="1:13" ht="15.75" outlineLevel="1" x14ac:dyDescent="0.25">
      <c r="A83" s="1">
        <v>8</v>
      </c>
      <c r="B83" s="1">
        <v>6</v>
      </c>
      <c r="F83" s="9" t="str">
        <f t="shared" si="118"/>
        <v>8.6.</v>
      </c>
      <c r="G83" s="16"/>
      <c r="H83" s="31"/>
      <c r="I83" s="2"/>
      <c r="J83" s="2"/>
      <c r="K83" s="21">
        <f t="shared" si="119"/>
        <v>-1</v>
      </c>
      <c r="L83" s="23"/>
      <c r="M83" s="36"/>
    </row>
    <row r="84" spans="1:13" ht="15.75" outlineLevel="1" x14ac:dyDescent="0.25">
      <c r="A84" s="1">
        <v>8</v>
      </c>
      <c r="B84" s="1">
        <v>7</v>
      </c>
      <c r="F84" s="9" t="str">
        <f t="shared" si="118"/>
        <v>8.7.</v>
      </c>
      <c r="G84" s="16"/>
      <c r="H84" s="31"/>
      <c r="I84" s="2"/>
      <c r="J84" s="2"/>
      <c r="K84" s="21">
        <f t="shared" si="119"/>
        <v>-1</v>
      </c>
      <c r="L84" s="23"/>
      <c r="M84" s="36"/>
    </row>
    <row r="85" spans="1:13" ht="15.75" outlineLevel="1" x14ac:dyDescent="0.25">
      <c r="A85" s="1">
        <v>8</v>
      </c>
      <c r="B85" s="1">
        <v>8</v>
      </c>
      <c r="F85" s="9" t="str">
        <f t="shared" si="118"/>
        <v>8.8.</v>
      </c>
      <c r="G85" s="16"/>
      <c r="H85" s="31"/>
      <c r="I85" s="2"/>
      <c r="J85" s="2"/>
      <c r="K85" s="21">
        <f t="shared" si="119"/>
        <v>-1</v>
      </c>
      <c r="L85" s="23"/>
      <c r="M85" s="36"/>
    </row>
    <row r="86" spans="1:13" ht="15.75" outlineLevel="1" x14ac:dyDescent="0.25">
      <c r="A86" s="1">
        <v>8</v>
      </c>
      <c r="B86" s="1">
        <v>9</v>
      </c>
      <c r="F86" s="9" t="str">
        <f t="shared" si="118"/>
        <v>8.9.</v>
      </c>
      <c r="G86" s="16"/>
      <c r="H86" s="31"/>
      <c r="I86" s="2"/>
      <c r="J86" s="2"/>
      <c r="K86" s="21">
        <f t="shared" si="119"/>
        <v>-1</v>
      </c>
      <c r="L86" s="23"/>
      <c r="M86" s="36"/>
    </row>
    <row r="87" spans="1:13" ht="15.75" outlineLevel="1" x14ac:dyDescent="0.25">
      <c r="A87" s="1">
        <v>8</v>
      </c>
      <c r="B87" s="1">
        <v>10</v>
      </c>
      <c r="F87" s="9" t="str">
        <f t="shared" si="118"/>
        <v>8.10.</v>
      </c>
      <c r="G87" s="16"/>
      <c r="H87" s="31"/>
      <c r="I87" s="2"/>
      <c r="J87" s="2"/>
      <c r="K87" s="21">
        <f t="shared" si="119"/>
        <v>-1</v>
      </c>
      <c r="L87" s="23"/>
      <c r="M87" s="36"/>
    </row>
    <row r="88" spans="1:13" ht="15.75" outlineLevel="1" x14ac:dyDescent="0.25">
      <c r="A88" s="1">
        <v>8</v>
      </c>
      <c r="B88" s="1">
        <v>11</v>
      </c>
      <c r="F88" s="9" t="str">
        <f t="shared" si="118"/>
        <v>8.11.</v>
      </c>
      <c r="G88" s="16"/>
      <c r="H88" s="31"/>
      <c r="I88" s="2"/>
      <c r="J88" s="2"/>
      <c r="K88" s="21">
        <f t="shared" si="119"/>
        <v>-1</v>
      </c>
      <c r="L88" s="23"/>
      <c r="M88" s="36"/>
    </row>
    <row r="89" spans="1:13" ht="15.75" outlineLevel="1" x14ac:dyDescent="0.25">
      <c r="A89" s="1">
        <v>8</v>
      </c>
      <c r="B89" s="1">
        <v>12</v>
      </c>
      <c r="F89" s="9" t="str">
        <f t="shared" si="118"/>
        <v>8.12.</v>
      </c>
      <c r="G89" s="16"/>
      <c r="H89" s="31"/>
      <c r="I89" s="2"/>
      <c r="J89" s="2"/>
      <c r="K89" s="21">
        <f t="shared" si="119"/>
        <v>-1</v>
      </c>
      <c r="L89" s="23"/>
      <c r="M89" s="36"/>
    </row>
    <row r="90" spans="1:13" ht="15.75" outlineLevel="1" x14ac:dyDescent="0.25">
      <c r="A90" s="1">
        <v>8</v>
      </c>
      <c r="B90" s="1">
        <v>13</v>
      </c>
      <c r="F90" s="9" t="str">
        <f t="shared" si="118"/>
        <v>8.13.</v>
      </c>
      <c r="G90" s="16"/>
      <c r="H90" s="31"/>
      <c r="I90" s="2"/>
      <c r="J90" s="2"/>
      <c r="K90" s="21">
        <f t="shared" si="119"/>
        <v>-1</v>
      </c>
      <c r="L90" s="23"/>
      <c r="M90" s="36"/>
    </row>
    <row r="91" spans="1:13" ht="15.75" outlineLevel="1" x14ac:dyDescent="0.25">
      <c r="A91" s="1">
        <v>8</v>
      </c>
      <c r="B91" s="1">
        <v>14</v>
      </c>
      <c r="F91" s="9" t="str">
        <f t="shared" si="118"/>
        <v>8.14.</v>
      </c>
      <c r="G91" s="16"/>
      <c r="H91" s="31"/>
      <c r="I91" s="2"/>
      <c r="J91" s="2"/>
      <c r="K91" s="21">
        <f t="shared" si="119"/>
        <v>-1</v>
      </c>
      <c r="L91" s="23"/>
      <c r="M91" s="36"/>
    </row>
    <row r="92" spans="1:13" ht="15.75" outlineLevel="1" x14ac:dyDescent="0.25">
      <c r="A92" s="1">
        <v>8</v>
      </c>
      <c r="B92" s="1">
        <v>15</v>
      </c>
      <c r="F92" s="9" t="str">
        <f t="shared" si="118"/>
        <v>8.15.</v>
      </c>
      <c r="G92" s="16"/>
      <c r="H92" s="31"/>
      <c r="I92" s="2"/>
      <c r="J92" s="2"/>
      <c r="K92" s="21">
        <f t="shared" si="119"/>
        <v>-1</v>
      </c>
      <c r="L92" s="23"/>
      <c r="M92" s="36"/>
    </row>
    <row r="93" spans="1:13" ht="15.75" outlineLevel="1" x14ac:dyDescent="0.25">
      <c r="A93" s="1">
        <v>8</v>
      </c>
      <c r="B93" s="1">
        <v>17</v>
      </c>
      <c r="F93" s="9" t="str">
        <f t="shared" si="118"/>
        <v>8.17.</v>
      </c>
      <c r="G93" s="45"/>
      <c r="H93" s="31"/>
      <c r="I93" s="2"/>
      <c r="J93" s="2"/>
      <c r="K93" s="21">
        <f t="shared" si="119"/>
        <v>-1</v>
      </c>
      <c r="L93" s="23"/>
      <c r="M93" s="36"/>
    </row>
    <row r="94" spans="1:13" ht="15.75" outlineLevel="1" x14ac:dyDescent="0.25">
      <c r="A94" s="1">
        <v>8</v>
      </c>
      <c r="B94" s="1">
        <v>18</v>
      </c>
      <c r="F94" s="9" t="str">
        <f t="shared" si="118"/>
        <v>8.18.</v>
      </c>
      <c r="G94" s="42"/>
      <c r="H94" s="31"/>
      <c r="I94" s="2"/>
      <c r="J94" s="2"/>
      <c r="K94" s="21">
        <f t="shared" si="119"/>
        <v>-1</v>
      </c>
      <c r="L94" s="23"/>
      <c r="M94" s="36"/>
    </row>
    <row r="95" spans="1:13" ht="15.75" outlineLevel="1" x14ac:dyDescent="0.25">
      <c r="A95" s="1">
        <v>8</v>
      </c>
      <c r="B95" s="1">
        <v>19</v>
      </c>
      <c r="F95" s="9" t="str">
        <f t="shared" si="118"/>
        <v>8.19.</v>
      </c>
      <c r="G95" s="28"/>
      <c r="H95" s="31">
        <v>5</v>
      </c>
      <c r="I95" s="18">
        <v>44762</v>
      </c>
      <c r="J95" s="18">
        <f>WORKDAY(I95,H95)</f>
        <v>44769</v>
      </c>
      <c r="K95" s="21">
        <f t="shared" si="119"/>
        <v>-1</v>
      </c>
      <c r="L95" s="23">
        <v>0</v>
      </c>
      <c r="M95" s="36"/>
    </row>
    <row r="96" spans="1:13" ht="15.75" outlineLevel="1" x14ac:dyDescent="0.25">
      <c r="A96" s="1">
        <v>8</v>
      </c>
      <c r="B96" s="1">
        <v>20</v>
      </c>
      <c r="F96" s="9" t="str">
        <f t="shared" si="118"/>
        <v>8.20.</v>
      </c>
      <c r="G96" s="28"/>
      <c r="H96" s="31">
        <v>5</v>
      </c>
      <c r="I96" s="18">
        <v>44762</v>
      </c>
      <c r="J96" s="18">
        <f>WORKDAY(I96,H96)</f>
        <v>44769</v>
      </c>
      <c r="K96" s="21">
        <f t="shared" si="119"/>
        <v>-1</v>
      </c>
      <c r="L96" s="23">
        <v>0</v>
      </c>
      <c r="M96" s="36"/>
    </row>
    <row r="97" spans="1:13" ht="15.75" outlineLevel="1" x14ac:dyDescent="0.25">
      <c r="A97" s="1">
        <v>8</v>
      </c>
      <c r="B97" s="1">
        <v>21</v>
      </c>
      <c r="F97" s="9" t="str">
        <f t="shared" si="118"/>
        <v>8.21.</v>
      </c>
      <c r="G97" s="42"/>
      <c r="H97" s="31"/>
      <c r="I97" s="2"/>
      <c r="J97" s="2"/>
      <c r="K97" s="21">
        <f t="shared" si="119"/>
        <v>-1</v>
      </c>
      <c r="L97" s="23"/>
      <c r="M97" s="36"/>
    </row>
    <row r="98" spans="1:13" ht="15.75" outlineLevel="1" x14ac:dyDescent="0.25">
      <c r="A98" s="1">
        <v>8</v>
      </c>
      <c r="B98" s="1">
        <v>22</v>
      </c>
      <c r="F98" s="9" t="str">
        <f t="shared" si="118"/>
        <v>8.22.</v>
      </c>
      <c r="G98" s="42"/>
      <c r="H98" s="31"/>
      <c r="I98" s="2"/>
      <c r="J98" s="2"/>
      <c r="K98" s="21">
        <f t="shared" si="119"/>
        <v>-1</v>
      </c>
      <c r="L98" s="23"/>
      <c r="M98" s="36"/>
    </row>
  </sheetData>
  <mergeCells count="3">
    <mergeCell ref="N9:CH9"/>
    <mergeCell ref="CI9:FV9"/>
    <mergeCell ref="N8:FV8"/>
  </mergeCells>
  <conditionalFormatting sqref="L12:L18">
    <cfRule type="colorScale" priority="24">
      <colorScale>
        <cfvo type="num" val="0.3"/>
        <cfvo type="num" val="0.5"/>
        <cfvo type="num" val="0.8"/>
        <color rgb="FFFFFF00"/>
        <color rgb="FFFFEB84"/>
        <color rgb="FF00FF00"/>
      </colorScale>
    </cfRule>
  </conditionalFormatting>
  <conditionalFormatting sqref="N12:FV98">
    <cfRule type="expression" dxfId="3" priority="33">
      <formula>WEEKDAY(N$10,2)&gt;5</formula>
    </cfRule>
    <cfRule type="expression" dxfId="2" priority="26">
      <formula>AND(N$10&gt;=$I12,N$10&lt;=$J12)</formula>
    </cfRule>
    <cfRule type="expression" dxfId="0" priority="1">
      <formula>AND(N$10&gt;=$I12,N$10&lt;($I12+ROUND($H12*$L12,0)))</formula>
    </cfRule>
  </conditionalFormatting>
  <conditionalFormatting sqref="N10:FV98">
    <cfRule type="expression" dxfId="1" priority="32">
      <formula>N$10=TODAY()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ПМ 2022</vt:lpstr>
    </vt:vector>
  </TitlesOfParts>
  <Company>RANEPA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 Степан Борисович</dc:creator>
  <cp:lastModifiedBy>Elena</cp:lastModifiedBy>
  <dcterms:created xsi:type="dcterms:W3CDTF">2022-07-20T05:49:35Z</dcterms:created>
  <dcterms:modified xsi:type="dcterms:W3CDTF">2022-07-21T08:53:03Z</dcterms:modified>
</cp:coreProperties>
</file>