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0860"/>
  </bookViews>
  <sheets>
    <sheet name="Сводка" sheetId="1" r:id="rId1"/>
    <sheet name="Создание" sheetId="2" r:id="rId2"/>
  </sheets>
  <definedNames>
    <definedName name="ДАТА." localSheetId="0">Сводка!$B$3</definedName>
    <definedName name="день">Сводка!$B$3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l="1"/>
  <c r="B32" i="1"/>
  <c r="B2" i="1"/>
  <c r="B34" i="1" a="1"/>
  <c r="C3" i="1"/>
  <c r="C2" i="1" l="1"/>
  <c r="C4" i="1"/>
  <c r="F39" i="1"/>
  <c r="H34" i="1"/>
  <c r="H36" i="1"/>
  <c r="H38" i="1"/>
  <c r="E36" i="1"/>
  <c r="B34" i="1"/>
  <c r="D39" i="1"/>
  <c r="D35" i="1"/>
  <c r="E38" i="1"/>
  <c r="C36" i="1"/>
  <c r="B37" i="1"/>
  <c r="B39" i="1"/>
  <c r="E35" i="1"/>
  <c r="G39" i="1"/>
  <c r="B35" i="1"/>
  <c r="H35" i="1"/>
  <c r="H37" i="1"/>
  <c r="D34" i="1"/>
  <c r="F38" i="1"/>
  <c r="E39" i="1"/>
  <c r="G34" i="1"/>
  <c r="G36" i="1"/>
  <c r="H39" i="1"/>
  <c r="E37" i="1"/>
  <c r="D38" i="1"/>
  <c r="C39" i="1"/>
  <c r="F35" i="1"/>
  <c r="G38" i="1"/>
  <c r="D36" i="1"/>
  <c r="C37" i="1"/>
  <c r="B38" i="1"/>
  <c r="E34" i="1"/>
  <c r="F37" i="1"/>
  <c r="C35" i="1"/>
  <c r="G35" i="1"/>
  <c r="G37" i="1"/>
  <c r="B36" i="1"/>
  <c r="D37" i="1"/>
  <c r="C38" i="1"/>
  <c r="F34" i="1"/>
  <c r="F36" i="1"/>
  <c r="C34" i="1"/>
  <c r="D3" i="1"/>
  <c r="D4" i="1" s="1"/>
  <c r="E3" i="1" l="1"/>
  <c r="E4" i="1" s="1"/>
  <c r="D2" i="1"/>
  <c r="F3" i="1" l="1"/>
  <c r="F4" i="1" s="1"/>
  <c r="E2" i="1"/>
  <c r="G3" i="1" l="1"/>
  <c r="G4" i="1" s="1"/>
  <c r="F2" i="1"/>
  <c r="H3" i="1" l="1"/>
  <c r="H4" i="1" s="1"/>
  <c r="G2" i="1"/>
  <c r="I3" i="1" l="1"/>
  <c r="I4" i="1" s="1"/>
  <c r="H2" i="1"/>
  <c r="J3" i="1" l="1"/>
  <c r="J4" i="1" s="1"/>
  <c r="I2" i="1"/>
  <c r="K3" i="1" l="1"/>
  <c r="K4" i="1" s="1"/>
  <c r="J2" i="1"/>
  <c r="L3" i="1" l="1"/>
  <c r="L4" i="1" s="1"/>
  <c r="K2" i="1"/>
  <c r="M3" i="1" l="1"/>
  <c r="M4" i="1" s="1"/>
  <c r="L2" i="1"/>
  <c r="N3" i="1" l="1"/>
  <c r="N4" i="1" s="1"/>
  <c r="M2" i="1"/>
  <c r="O3" i="1" l="1"/>
  <c r="O4" i="1" s="1"/>
  <c r="N2" i="1"/>
  <c r="P3" i="1" l="1"/>
  <c r="P4" i="1" s="1"/>
  <c r="O2" i="1"/>
  <c r="Q3" i="1" l="1"/>
  <c r="Q4" i="1" s="1"/>
  <c r="P2" i="1"/>
  <c r="R3" i="1" l="1"/>
  <c r="R4" i="1" s="1"/>
  <c r="Q2" i="1"/>
  <c r="S3" i="1" l="1"/>
  <c r="S4" i="1" s="1"/>
  <c r="R2" i="1"/>
  <c r="T3" i="1" l="1"/>
  <c r="T4" i="1" s="1"/>
  <c r="S2" i="1"/>
  <c r="U3" i="1" l="1"/>
  <c r="U4" i="1" s="1"/>
  <c r="T2" i="1"/>
  <c r="V3" i="1" l="1"/>
  <c r="V4" i="1" s="1"/>
  <c r="U2" i="1"/>
  <c r="W3" i="1" l="1"/>
  <c r="W4" i="1" s="1"/>
  <c r="V2" i="1"/>
  <c r="X3" i="1" l="1"/>
  <c r="X4" i="1" s="1"/>
  <c r="W2" i="1"/>
  <c r="Y3" i="1" l="1"/>
  <c r="Y4" i="1" s="1"/>
  <c r="X2" i="1"/>
  <c r="Z3" i="1" l="1"/>
  <c r="Z4" i="1" s="1"/>
  <c r="Y2" i="1"/>
  <c r="AA3" i="1" l="1"/>
  <c r="AA4" i="1" s="1"/>
  <c r="Z2" i="1"/>
  <c r="AB3" i="1" l="1"/>
  <c r="AB4" i="1" s="1"/>
  <c r="AA2" i="1"/>
  <c r="AC3" i="1" l="1"/>
  <c r="AC4" i="1" s="1"/>
  <c r="AB2" i="1"/>
  <c r="AD3" i="1" l="1"/>
  <c r="AE3" i="1" s="1"/>
  <c r="AC2" i="1"/>
  <c r="AF3" i="1" l="1"/>
  <c r="AE2" i="1"/>
  <c r="AE4" i="1"/>
  <c r="AD2" i="1"/>
  <c r="AD4" i="1"/>
  <c r="AF2" i="1" l="1"/>
  <c r="AF4" i="1"/>
</calcChain>
</file>

<file path=xl/sharedStrings.xml><?xml version="1.0" encoding="utf-8"?>
<sst xmlns="http://schemas.openxmlformats.org/spreadsheetml/2006/main" count="25" uniqueCount="25">
  <si>
    <t>Дата</t>
  </si>
  <si>
    <t>Выполнено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</si>
  <si>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</si>
  <si>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</si>
  <si>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</si>
  <si>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</si>
  <si>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</si>
  <si>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</si>
  <si>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</si>
  <si>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</si>
  <si>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</si>
  <si>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</si>
  <si>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</si>
  <si>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</si>
  <si>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ВЫБОР ДАТЫ</t>
  </si>
  <si>
    <t>Нужно что бы в зависимости от месяца и года проставлялись дни недели и количество дней</t>
  </si>
  <si>
    <t>Можно просто форматом</t>
  </si>
  <si>
    <t>Календарь</t>
  </si>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</sst>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ddd"/>
    <numFmt numFmtId="166" formatCode="[$-419]mmmm;@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i/>
      <sz val="10"/>
      <color rgb="FFFF0000"/>
      <name val="Arial Cyr"/>
      <charset val="204"/>
    </font>
    <font>
      <b/>
      <sz val="10"/>
      <name val="Arial Cyr"/>
      <charset val="204"/>
    </font>
    <font>
      <b/>
      <sz val="10"/>
      <color theme="0"/>
      <name val="Arial Cyr"/>
      <charset val="204"/>
    </font>
    <font>
      <b/>
      <sz val="11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AC09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3" borderId="0" xfId="0" applyFill="1"/>
    <xf numFmtId="164" fontId="0" fillId="0" borderId="0" xfId="0" applyNumberFormat="1" applyFill="1"/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/>
    </xf>
    <xf numFmtId="164" fontId="9" fillId="6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6" fillId="0" borderId="2" xfId="1" applyFont="1" applyBorder="1" applyAlignment="1">
      <alignment horizontal="center" vertical="center"/>
    </xf>
    <xf numFmtId="166" fontId="5" fillId="2" borderId="3" xfId="1" applyNumberFormat="1" applyFont="1" applyFill="1" applyBorder="1" applyAlignment="1">
      <alignment horizontal="center" vertical="center"/>
    </xf>
    <xf numFmtId="166" fontId="5" fillId="2" borderId="4" xfId="1" applyNumberFormat="1" applyFont="1" applyFill="1" applyBorder="1" applyAlignment="1">
      <alignment horizontal="center" vertical="center"/>
    </xf>
    <xf numFmtId="166" fontId="5" fillId="2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2">
    <dxf>
      <fill>
        <patternFill patternType="gray0625">
          <fgColor rgb="FFC00000"/>
          <bgColor theme="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6" fmlaLink="$L$1" fmlaRange="$K$1:$K$12" noThreeD="1" sel="2" val="0"/>
</file>

<file path=xl/ctrlProps/ctrlProp2.xml><?xml version="1.0" encoding="utf-8"?>
<formControlPr xmlns="http://schemas.microsoft.com/office/spreadsheetml/2009/9/main" objectType="Drop" dropLines="11" dropStyle="combo" dx="16" fmlaLink="$O$1" fmlaRange="$N$1:$N$11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1</xdr:row>
          <xdr:rowOff>76200</xdr:rowOff>
        </xdr:from>
        <xdr:to>
          <xdr:col>4</xdr:col>
          <xdr:colOff>276225</xdr:colOff>
          <xdr:row>3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</xdr:row>
          <xdr:rowOff>76200</xdr:rowOff>
        </xdr:from>
        <xdr:to>
          <xdr:col>8</xdr:col>
          <xdr:colOff>257175</xdr:colOff>
          <xdr:row>3</xdr:row>
          <xdr:rowOff>57150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39"/>
  <sheetViews>
    <sheetView tabSelected="1" workbookViewId="0">
      <selection activeCell="B33" sqref="B33"/>
    </sheetView>
  </sheetViews>
  <sheetFormatPr defaultRowHeight="15" x14ac:dyDescent="0.25"/>
  <cols>
    <col min="1" max="1" width="16.85546875" customWidth="1"/>
    <col min="2" max="32" width="3.5703125" customWidth="1"/>
    <col min="34" max="34" width="88.28515625" customWidth="1"/>
  </cols>
  <sheetData>
    <row r="1" spans="1:34" x14ac:dyDescent="0.25">
      <c r="A1" s="14" t="s">
        <v>1</v>
      </c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4" x14ac:dyDescent="0.25">
      <c r="A2" s="14"/>
      <c r="B2" s="4" t="str">
        <f t="shared" ref="B2:AF2" si="0">TEXT(B3,"ДДД")</f>
        <v>Вт</v>
      </c>
      <c r="C2" s="4" t="str">
        <f t="shared" si="0"/>
        <v>Ср</v>
      </c>
      <c r="D2" s="4" t="str">
        <f t="shared" si="0"/>
        <v>Чт</v>
      </c>
      <c r="E2" s="4" t="str">
        <f t="shared" si="0"/>
        <v>Пт</v>
      </c>
      <c r="F2" s="4" t="str">
        <f t="shared" si="0"/>
        <v>Сб</v>
      </c>
      <c r="G2" s="4" t="str">
        <f t="shared" si="0"/>
        <v>Вс</v>
      </c>
      <c r="H2" s="4" t="str">
        <f t="shared" si="0"/>
        <v>Пн</v>
      </c>
      <c r="I2" s="4" t="str">
        <f t="shared" si="0"/>
        <v>Вт</v>
      </c>
      <c r="J2" s="4" t="str">
        <f t="shared" si="0"/>
        <v>Ср</v>
      </c>
      <c r="K2" s="4" t="str">
        <f t="shared" si="0"/>
        <v>Чт</v>
      </c>
      <c r="L2" s="4" t="str">
        <f t="shared" si="0"/>
        <v>Пт</v>
      </c>
      <c r="M2" s="4" t="str">
        <f t="shared" si="0"/>
        <v>Сб</v>
      </c>
      <c r="N2" s="4" t="str">
        <f t="shared" si="0"/>
        <v>Вс</v>
      </c>
      <c r="O2" s="4" t="str">
        <f t="shared" si="0"/>
        <v>Пн</v>
      </c>
      <c r="P2" s="4" t="str">
        <f t="shared" si="0"/>
        <v>Вт</v>
      </c>
      <c r="Q2" s="4" t="str">
        <f t="shared" si="0"/>
        <v>Ср</v>
      </c>
      <c r="R2" s="4" t="str">
        <f t="shared" si="0"/>
        <v>Чт</v>
      </c>
      <c r="S2" s="4" t="str">
        <f t="shared" si="0"/>
        <v>Пт</v>
      </c>
      <c r="T2" s="4" t="str">
        <f t="shared" si="0"/>
        <v>Сб</v>
      </c>
      <c r="U2" s="4" t="str">
        <f t="shared" si="0"/>
        <v>Вс</v>
      </c>
      <c r="V2" s="4" t="str">
        <f t="shared" si="0"/>
        <v>Пн</v>
      </c>
      <c r="W2" s="4" t="str">
        <f t="shared" si="0"/>
        <v>Вт</v>
      </c>
      <c r="X2" s="4" t="str">
        <f t="shared" si="0"/>
        <v>Ср</v>
      </c>
      <c r="Y2" s="4" t="str">
        <f t="shared" si="0"/>
        <v>Чт</v>
      </c>
      <c r="Z2" s="4" t="str">
        <f t="shared" si="0"/>
        <v>Пт</v>
      </c>
      <c r="AA2" s="4" t="str">
        <f t="shared" si="0"/>
        <v>Сб</v>
      </c>
      <c r="AB2" s="4" t="str">
        <f t="shared" si="0"/>
        <v>Вс</v>
      </c>
      <c r="AC2" s="4" t="str">
        <f t="shared" si="0"/>
        <v>Пн</v>
      </c>
      <c r="AD2" s="4" t="str">
        <f t="shared" si="0"/>
        <v/>
      </c>
      <c r="AE2" s="4" t="str">
        <f t="shared" si="0"/>
        <v/>
      </c>
      <c r="AF2" s="4" t="str">
        <f t="shared" si="0"/>
        <v/>
      </c>
      <c r="AH2" t="s">
        <v>15</v>
      </c>
    </row>
    <row r="3" spans="1:34" x14ac:dyDescent="0.25">
      <c r="A3" s="14"/>
      <c r="B3" s="5">
        <f>--(Создание!L1&amp;-INDEX(Создание!N1:N11,Создание!O1))</f>
        <v>44593</v>
      </c>
      <c r="C3" s="5">
        <f>IF(MONTH($B3+COLUMN()-COLUMN($B3))=MONTH($B3),B3+1,"")</f>
        <v>44594</v>
      </c>
      <c r="D3" s="5">
        <f t="shared" ref="D3:AF3" si="1">IF(MONTH($B3+COLUMN()-COLUMN($B3))=MONTH($B3),C3+1,"")</f>
        <v>44595</v>
      </c>
      <c r="E3" s="5">
        <f t="shared" si="1"/>
        <v>44596</v>
      </c>
      <c r="F3" s="5">
        <f t="shared" si="1"/>
        <v>44597</v>
      </c>
      <c r="G3" s="5">
        <f t="shared" si="1"/>
        <v>44598</v>
      </c>
      <c r="H3" s="5">
        <f t="shared" si="1"/>
        <v>44599</v>
      </c>
      <c r="I3" s="5">
        <f t="shared" si="1"/>
        <v>44600</v>
      </c>
      <c r="J3" s="5">
        <f t="shared" si="1"/>
        <v>44601</v>
      </c>
      <c r="K3" s="5">
        <f t="shared" si="1"/>
        <v>44602</v>
      </c>
      <c r="L3" s="5">
        <f t="shared" si="1"/>
        <v>44603</v>
      </c>
      <c r="M3" s="5">
        <f t="shared" si="1"/>
        <v>44604</v>
      </c>
      <c r="N3" s="5">
        <f t="shared" si="1"/>
        <v>44605</v>
      </c>
      <c r="O3" s="5">
        <f t="shared" si="1"/>
        <v>44606</v>
      </c>
      <c r="P3" s="5">
        <f t="shared" si="1"/>
        <v>44607</v>
      </c>
      <c r="Q3" s="5">
        <f t="shared" si="1"/>
        <v>44608</v>
      </c>
      <c r="R3" s="5">
        <f t="shared" si="1"/>
        <v>44609</v>
      </c>
      <c r="S3" s="5">
        <f t="shared" si="1"/>
        <v>44610</v>
      </c>
      <c r="T3" s="5">
        <f t="shared" si="1"/>
        <v>44611</v>
      </c>
      <c r="U3" s="5">
        <f t="shared" si="1"/>
        <v>44612</v>
      </c>
      <c r="V3" s="5">
        <f t="shared" si="1"/>
        <v>44613</v>
      </c>
      <c r="W3" s="5">
        <f t="shared" si="1"/>
        <v>44614</v>
      </c>
      <c r="X3" s="5">
        <f t="shared" si="1"/>
        <v>44615</v>
      </c>
      <c r="Y3" s="5">
        <f t="shared" si="1"/>
        <v>44616</v>
      </c>
      <c r="Z3" s="5">
        <f t="shared" si="1"/>
        <v>44617</v>
      </c>
      <c r="AA3" s="5">
        <f t="shared" si="1"/>
        <v>44618</v>
      </c>
      <c r="AB3" s="5">
        <f t="shared" si="1"/>
        <v>44619</v>
      </c>
      <c r="AC3" s="5">
        <f t="shared" si="1"/>
        <v>44620</v>
      </c>
      <c r="AD3" s="5" t="str">
        <f t="shared" si="1"/>
        <v/>
      </c>
      <c r="AE3" s="5" t="str">
        <f t="shared" si="1"/>
        <v/>
      </c>
      <c r="AF3" s="5" t="str">
        <f t="shared" si="1"/>
        <v/>
      </c>
    </row>
    <row r="4" spans="1:34" ht="15.75" x14ac:dyDescent="0.25">
      <c r="A4" s="2"/>
      <c r="B4" s="9">
        <f t="shared" ref="B4:AF4" si="2">B3</f>
        <v>44593</v>
      </c>
      <c r="C4" s="9">
        <f t="shared" si="2"/>
        <v>44594</v>
      </c>
      <c r="D4" s="9">
        <f t="shared" si="2"/>
        <v>44595</v>
      </c>
      <c r="E4" s="9">
        <f t="shared" si="2"/>
        <v>44596</v>
      </c>
      <c r="F4" s="9">
        <f t="shared" si="2"/>
        <v>44597</v>
      </c>
      <c r="G4" s="9">
        <f t="shared" si="2"/>
        <v>44598</v>
      </c>
      <c r="H4" s="9">
        <f t="shared" si="2"/>
        <v>44599</v>
      </c>
      <c r="I4" s="9">
        <f t="shared" si="2"/>
        <v>44600</v>
      </c>
      <c r="J4" s="9">
        <f t="shared" si="2"/>
        <v>44601</v>
      </c>
      <c r="K4" s="9">
        <f t="shared" si="2"/>
        <v>44602</v>
      </c>
      <c r="L4" s="9">
        <f t="shared" si="2"/>
        <v>44603</v>
      </c>
      <c r="M4" s="9">
        <f t="shared" si="2"/>
        <v>44604</v>
      </c>
      <c r="N4" s="9">
        <f t="shared" si="2"/>
        <v>44605</v>
      </c>
      <c r="O4" s="9">
        <f t="shared" si="2"/>
        <v>44606</v>
      </c>
      <c r="P4" s="9">
        <f t="shared" si="2"/>
        <v>44607</v>
      </c>
      <c r="Q4" s="9">
        <f t="shared" si="2"/>
        <v>44608</v>
      </c>
      <c r="R4" s="9">
        <f t="shared" si="2"/>
        <v>44609</v>
      </c>
      <c r="S4" s="9">
        <f t="shared" si="2"/>
        <v>44610</v>
      </c>
      <c r="T4" s="9">
        <f t="shared" si="2"/>
        <v>44611</v>
      </c>
      <c r="U4" s="9">
        <f t="shared" si="2"/>
        <v>44612</v>
      </c>
      <c r="V4" s="9">
        <f t="shared" si="2"/>
        <v>44613</v>
      </c>
      <c r="W4" s="9">
        <f t="shared" si="2"/>
        <v>44614</v>
      </c>
      <c r="X4" s="9">
        <f t="shared" si="2"/>
        <v>44615</v>
      </c>
      <c r="Y4" s="9">
        <f t="shared" si="2"/>
        <v>44616</v>
      </c>
      <c r="Z4" s="9">
        <f t="shared" si="2"/>
        <v>44617</v>
      </c>
      <c r="AA4" s="9">
        <f t="shared" si="2"/>
        <v>44618</v>
      </c>
      <c r="AB4" s="9">
        <f t="shared" si="2"/>
        <v>44619</v>
      </c>
      <c r="AC4" s="9">
        <f t="shared" si="2"/>
        <v>44620</v>
      </c>
      <c r="AD4" s="9" t="str">
        <f t="shared" si="2"/>
        <v/>
      </c>
      <c r="AE4" s="9" t="str">
        <f t="shared" si="2"/>
        <v/>
      </c>
      <c r="AF4" s="9" t="str">
        <f t="shared" si="2"/>
        <v/>
      </c>
      <c r="AH4" s="7" t="s">
        <v>16</v>
      </c>
    </row>
    <row r="5" spans="1:34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6"/>
      <c r="AH5" s="6"/>
    </row>
    <row r="6" spans="1:34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/>
      <c r="AH6" s="6"/>
    </row>
    <row r="7" spans="1:34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/>
      <c r="AH7" s="8"/>
    </row>
    <row r="8" spans="1:34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4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4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4" x14ac:dyDescent="0.25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4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4" x14ac:dyDescent="0.25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4" x14ac:dyDescent="0.2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4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4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31" spans="1:32" x14ac:dyDescent="0.25">
      <c r="B31" s="16" t="s">
        <v>17</v>
      </c>
      <c r="C31" s="16"/>
      <c r="D31" s="16"/>
      <c r="E31" s="16"/>
      <c r="F31" s="16"/>
      <c r="G31" s="16"/>
      <c r="H31" s="16"/>
    </row>
    <row r="32" spans="1:32" x14ac:dyDescent="0.25">
      <c r="B32" s="17">
        <f>день</f>
        <v>44593</v>
      </c>
      <c r="C32" s="18"/>
      <c r="D32" s="18"/>
      <c r="E32" s="18"/>
      <c r="F32" s="18"/>
      <c r="G32" s="18"/>
      <c r="H32" s="19"/>
    </row>
    <row r="33" spans="2:8" x14ac:dyDescent="0.25">
      <c r="B33" s="10" t="s">
        <v>18</v>
      </c>
      <c r="C33" s="10" t="s">
        <v>19</v>
      </c>
      <c r="D33" s="10" t="s">
        <v>20</v>
      </c>
      <c r="E33" s="10" t="s">
        <v>21</v>
      </c>
      <c r="F33" s="10" t="s">
        <v>22</v>
      </c>
      <c r="G33" s="11" t="s">
        <v>23</v>
      </c>
      <c r="H33" s="11" t="s">
        <v>24</v>
      </c>
    </row>
    <row r="34" spans="2:8" x14ac:dyDescent="0.25">
      <c r="B34" s="12" t="str">
        <f t="array" ref="B34:H39">IF(MONTH(DATE(YEAR(B32),MONTH(B32),1)) &lt;&gt;MONTH(DATE(YEAR(B32),MONTH(B32),1)- (WEEKDAY(DATE(YEAR(B32),MONTH(B32),1),2)-1) +{0;1;2;3;4;5}*7+{1,2,3,4,5,6,7}-1)," ", DATE(YEAR(B32),MONTH(B32),1)- (WEEKDAY(DATE(YEAR(B32),MONTH(B32),1),2)-1) +{0;1;2;3;4;5}*7+{1,2,3,4,5,6,7}-1)</f>
        <v xml:space="preserve"> </v>
      </c>
      <c r="C34" s="12">
        <v>44593</v>
      </c>
      <c r="D34" s="12">
        <v>44594</v>
      </c>
      <c r="E34" s="12">
        <v>44595</v>
      </c>
      <c r="F34" s="12">
        <v>44596</v>
      </c>
      <c r="G34" s="13">
        <v>44597</v>
      </c>
      <c r="H34" s="13">
        <v>44598</v>
      </c>
    </row>
    <row r="35" spans="2:8" x14ac:dyDescent="0.25">
      <c r="B35" s="12">
        <v>44599</v>
      </c>
      <c r="C35" s="12">
        <v>44600</v>
      </c>
      <c r="D35" s="12">
        <v>44601</v>
      </c>
      <c r="E35" s="12">
        <v>44602</v>
      </c>
      <c r="F35" s="12">
        <v>44603</v>
      </c>
      <c r="G35" s="13">
        <v>44604</v>
      </c>
      <c r="H35" s="13">
        <v>44605</v>
      </c>
    </row>
    <row r="36" spans="2:8" x14ac:dyDescent="0.25">
      <c r="B36" s="12">
        <v>44606</v>
      </c>
      <c r="C36" s="12">
        <v>44607</v>
      </c>
      <c r="D36" s="12">
        <v>44608</v>
      </c>
      <c r="E36" s="12">
        <v>44609</v>
      </c>
      <c r="F36" s="12">
        <v>44610</v>
      </c>
      <c r="G36" s="13">
        <v>44611</v>
      </c>
      <c r="H36" s="13">
        <v>44612</v>
      </c>
    </row>
    <row r="37" spans="2:8" x14ac:dyDescent="0.25">
      <c r="B37" s="12">
        <v>44613</v>
      </c>
      <c r="C37" s="12">
        <v>44614</v>
      </c>
      <c r="D37" s="12">
        <v>44615</v>
      </c>
      <c r="E37" s="12">
        <v>44616</v>
      </c>
      <c r="F37" s="12">
        <v>44617</v>
      </c>
      <c r="G37" s="13">
        <v>44618</v>
      </c>
      <c r="H37" s="13">
        <v>44619</v>
      </c>
    </row>
    <row r="38" spans="2:8" x14ac:dyDescent="0.25">
      <c r="B38" s="12">
        <v>44620</v>
      </c>
      <c r="C38" s="12" t="str">
        <v xml:space="preserve"> </v>
      </c>
      <c r="D38" s="12" t="str">
        <v xml:space="preserve"> </v>
      </c>
      <c r="E38" s="12" t="str">
        <v xml:space="preserve"> </v>
      </c>
      <c r="F38" s="12" t="str">
        <v xml:space="preserve"> </v>
      </c>
      <c r="G38" s="13" t="str">
        <v xml:space="preserve"> </v>
      </c>
      <c r="H38" s="13" t="str">
        <v xml:space="preserve"> </v>
      </c>
    </row>
    <row r="39" spans="2:8" x14ac:dyDescent="0.25">
      <c r="B39" s="12" t="str">
        <v xml:space="preserve"> </v>
      </c>
      <c r="C39" s="12" t="str">
        <v xml:space="preserve"> </v>
      </c>
      <c r="D39" s="12" t="str">
        <v xml:space="preserve"> </v>
      </c>
      <c r="E39" s="12" t="str">
        <v xml:space="preserve"> </v>
      </c>
      <c r="F39" s="12" t="str">
        <v xml:space="preserve"> </v>
      </c>
      <c r="G39" s="13" t="str">
        <v xml:space="preserve"> </v>
      </c>
      <c r="H39" s="13" t="str">
        <v xml:space="preserve"> </v>
      </c>
    </row>
  </sheetData>
  <mergeCells count="4">
    <mergeCell ref="A1:A3"/>
    <mergeCell ref="B1:AF1"/>
    <mergeCell ref="B31:H31"/>
    <mergeCell ref="B32:H32"/>
  </mergeCells>
  <conditionalFormatting sqref="B34:F39">
    <cfRule type="cellIs" dxfId="1" priority="2" operator="equal">
      <formula>$T$29</formula>
    </cfRule>
  </conditionalFormatting>
  <conditionalFormatting sqref="G34:H39">
    <cfRule type="cellIs" dxfId="0" priority="1" operator="equal">
      <formula>$T$29</formula>
    </cfRule>
  </conditionalFormatting>
  <dataValidations count="2">
    <dataValidation type="textLength" allowBlank="1" showInputMessage="1" showErrorMessage="1" errorTitle="Запрещено" error="Место для отметок бухгалтера" sqref="A5:A28">
      <formula1>0</formula1>
      <formula2>0</formula2>
    </dataValidation>
    <dataValidation type="whole" allowBlank="1" showInputMessage="1" showErrorMessage="1" errorTitle="Вводи только целое число" error="Допустимо от 1 до 24." sqref="B5:AF28">
      <formula1>1</formula1>
      <formula2>24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B1:O12"/>
  <sheetViews>
    <sheetView workbookViewId="0">
      <selection activeCell="P1" sqref="P1"/>
    </sheetView>
  </sheetViews>
  <sheetFormatPr defaultRowHeight="15" x14ac:dyDescent="0.25"/>
  <cols>
    <col min="11" max="11" width="12.28515625" customWidth="1"/>
  </cols>
  <sheetData>
    <row r="1" spans="2:15" x14ac:dyDescent="0.25">
      <c r="B1" s="20" t="s">
        <v>14</v>
      </c>
      <c r="C1" s="20"/>
      <c r="D1" s="20"/>
      <c r="E1" s="20"/>
      <c r="F1" s="20"/>
      <c r="G1" s="20"/>
      <c r="H1" s="20"/>
      <c r="I1" s="20"/>
      <c r="K1" t="s">
        <v>2</v>
      </c>
      <c r="L1">
        <v>2</v>
      </c>
      <c r="N1">
        <v>2020</v>
      </c>
      <c r="O1">
        <v>3</v>
      </c>
    </row>
    <row r="2" spans="2:15" x14ac:dyDescent="0.25">
      <c r="K2" t="s">
        <v>3</v>
      </c>
      <c r="N2">
        <v>2021</v>
      </c>
    </row>
    <row r="3" spans="2:15" x14ac:dyDescent="0.25">
      <c r="K3" t="s">
        <v>4</v>
      </c>
      <c r="N3">
        <v>2022</v>
      </c>
    </row>
    <row r="4" spans="2:15" x14ac:dyDescent="0.25">
      <c r="K4" t="s">
        <v>5</v>
      </c>
      <c r="N4">
        <v>2023</v>
      </c>
    </row>
    <row r="5" spans="2:15" x14ac:dyDescent="0.25">
      <c r="K5" t="s">
        <v>6</v>
      </c>
      <c r="N5">
        <v>2024</v>
      </c>
    </row>
    <row r="6" spans="2:15" x14ac:dyDescent="0.25">
      <c r="K6" t="s">
        <v>7</v>
      </c>
      <c r="N6">
        <v>2025</v>
      </c>
    </row>
    <row r="7" spans="2:15" x14ac:dyDescent="0.25">
      <c r="K7" t="s">
        <v>8</v>
      </c>
      <c r="N7">
        <v>2026</v>
      </c>
    </row>
    <row r="8" spans="2:15" x14ac:dyDescent="0.25">
      <c r="K8" t="s">
        <v>9</v>
      </c>
      <c r="N8">
        <v>2027</v>
      </c>
    </row>
    <row r="9" spans="2:15" x14ac:dyDescent="0.25">
      <c r="K9" t="s">
        <v>10</v>
      </c>
      <c r="N9">
        <v>2028</v>
      </c>
    </row>
    <row r="10" spans="2:15" x14ac:dyDescent="0.25">
      <c r="K10" t="s">
        <v>11</v>
      </c>
      <c r="N10">
        <v>2029</v>
      </c>
    </row>
    <row r="11" spans="2:15" x14ac:dyDescent="0.25">
      <c r="K11" t="s">
        <v>12</v>
      </c>
      <c r="N11">
        <v>2030</v>
      </c>
    </row>
    <row r="12" spans="2:15" x14ac:dyDescent="0.25">
      <c r="K12" t="s">
        <v>13</v>
      </c>
    </row>
  </sheetData>
  <mergeCells count="1">
    <mergeCell ref="B1:I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304800</xdr:colOff>
                    <xdr:row>1</xdr:row>
                    <xdr:rowOff>76200</xdr:rowOff>
                  </from>
                  <to>
                    <xdr:col>4</xdr:col>
                    <xdr:colOff>276225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285750</xdr:colOff>
                    <xdr:row>1</xdr:row>
                    <xdr:rowOff>76200</xdr:rowOff>
                  </from>
                  <to>
                    <xdr:col>8</xdr:col>
                    <xdr:colOff>257175</xdr:colOff>
                    <xdr:row>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Сводка</vt:lpstr>
      <vt:lpstr>Создание</vt:lpstr>
      <vt:lpstr>Сводка!ДАТА.</vt:lpstr>
      <vt:lpstr>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2022-07-14T09:44:57Z</dcterms:modified>
</cp:coreProperties>
</file>