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4" i="1"/>
  <c r="A15" i="1" s="1"/>
  <c r="A14" i="1"/>
  <c r="C6" i="1" l="1"/>
  <c r="C7" i="1"/>
  <c r="C5" i="1"/>
  <c r="C15" i="1" s="1"/>
  <c r="A16" i="1" s="1"/>
  <c r="C16" i="1" s="1"/>
  <c r="A17" i="1" s="1"/>
  <c r="C17" i="1" s="1"/>
  <c r="A18" i="1" s="1"/>
  <c r="C18" i="1" s="1"/>
  <c r="A19" i="1" s="1"/>
  <c r="C19" i="1" s="1"/>
</calcChain>
</file>

<file path=xl/sharedStrings.xml><?xml version="1.0" encoding="utf-8"?>
<sst xmlns="http://schemas.openxmlformats.org/spreadsheetml/2006/main" count="14" uniqueCount="14">
  <si>
    <t>Служит</t>
  </si>
  <si>
    <t>Уволен</t>
  </si>
  <si>
    <t>Декрет</t>
  </si>
  <si>
    <t>Разница в месяцах между датами декрета</t>
  </si>
  <si>
    <t>Срок носки предмета в месяцах</t>
  </si>
  <si>
    <t>Расчеты</t>
  </si>
  <si>
    <t>следующий срок</t>
  </si>
  <si>
    <t>2й декрет наступил и прибавили 15 месяцев к 36</t>
  </si>
  <si>
    <t>1й декрет наступил и прибавили 23 месяцев к 36</t>
  </si>
  <si>
    <t>2 декрет еще не наступил</t>
  </si>
  <si>
    <t>1й декрет</t>
  </si>
  <si>
    <t>2й декрет</t>
  </si>
  <si>
    <t>3й декрет</t>
  </si>
  <si>
    <t>декрет не наступил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</si>
</sst>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1" fillId="0" borderId="1" xfId="0" applyNumberFormat="1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4" fillId="0" borderId="1" xfId="0" applyNumberFormat="1" applyFont="1" applyFill="1" applyBorder="1" applyAlignment="1" applyProtection="1"/>
    <xf numFmtId="14" fontId="1" fillId="0" borderId="0" xfId="0" applyNumberFormat="1" applyFont="1"/>
    <xf numFmtId="14" fontId="5" fillId="0" borderId="0" xfId="0" applyNumberFormat="1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19" sqref="E19"/>
    </sheetView>
  </sheetViews>
  <sheetFormatPr defaultRowHeight="15.75" x14ac:dyDescent="0.25"/>
  <cols>
    <col min="1" max="1" width="11.28515625" style="1" customWidth="1"/>
    <col min="2" max="2" width="15" style="1" customWidth="1"/>
    <col min="3" max="3" width="11.28515625" style="1" bestFit="1" customWidth="1"/>
    <col min="4" max="16384" width="9.140625" style="1"/>
  </cols>
  <sheetData>
    <row r="1" spans="1:5" x14ac:dyDescent="0.25">
      <c r="A1" s="4" t="s">
        <v>0</v>
      </c>
      <c r="B1" s="2">
        <v>40065</v>
      </c>
    </row>
    <row r="2" spans="1:5" x14ac:dyDescent="0.25">
      <c r="A2" s="4" t="s">
        <v>1</v>
      </c>
      <c r="B2" s="2">
        <v>44694</v>
      </c>
    </row>
    <row r="4" spans="1:5" x14ac:dyDescent="0.25">
      <c r="A4" s="1" t="s">
        <v>2</v>
      </c>
      <c r="C4" s="1" t="s">
        <v>3</v>
      </c>
    </row>
    <row r="5" spans="1:5" x14ac:dyDescent="0.25">
      <c r="A5" s="3">
        <v>40673</v>
      </c>
      <c r="B5" s="3">
        <v>41367</v>
      </c>
      <c r="C5" s="5">
        <f>(YEAR(B5)-YEAR(A5))*12+MONTH(B5)-MONTH(A5)</f>
        <v>23</v>
      </c>
      <c r="E5" s="1" t="s">
        <v>10</v>
      </c>
    </row>
    <row r="6" spans="1:5" x14ac:dyDescent="0.25">
      <c r="A6" s="3">
        <v>43070</v>
      </c>
      <c r="B6" s="3">
        <v>43525</v>
      </c>
      <c r="C6" s="5">
        <f t="shared" ref="C6:C7" si="0">(YEAR(B6)-YEAR(A6))*12+MONTH(B6)-MONTH(A6)</f>
        <v>15</v>
      </c>
      <c r="E6" s="1" t="s">
        <v>11</v>
      </c>
    </row>
    <row r="7" spans="1:5" x14ac:dyDescent="0.25">
      <c r="A7" s="3"/>
      <c r="B7" s="3"/>
      <c r="C7" s="5">
        <f t="shared" si="0"/>
        <v>0</v>
      </c>
      <c r="E7" s="1" t="s">
        <v>12</v>
      </c>
    </row>
    <row r="10" spans="1:5" x14ac:dyDescent="0.25">
      <c r="A10" s="1" t="s">
        <v>4</v>
      </c>
    </row>
    <row r="11" spans="1:5" x14ac:dyDescent="0.25">
      <c r="A11" s="1">
        <v>36</v>
      </c>
    </row>
    <row r="13" spans="1:5" x14ac:dyDescent="0.25">
      <c r="A13" s="1" t="s">
        <v>5</v>
      </c>
      <c r="C13" s="1" t="s">
        <v>6</v>
      </c>
    </row>
    <row r="14" spans="1:5" x14ac:dyDescent="0.25">
      <c r="A14" s="6">
        <f>B1</f>
        <v>40065</v>
      </c>
      <c r="B14" s="1">
        <v>59</v>
      </c>
      <c r="C14" s="7">
        <f>EDATE(A14,B14)</f>
        <v>41860</v>
      </c>
      <c r="D14" s="1" t="s">
        <v>8</v>
      </c>
    </row>
    <row r="15" spans="1:5" x14ac:dyDescent="0.25">
      <c r="A15" s="6">
        <f>C14</f>
        <v>41860</v>
      </c>
      <c r="B15" s="1">
        <v>36</v>
      </c>
      <c r="C15" s="7">
        <f>EDATE(A15,B15)</f>
        <v>42956</v>
      </c>
      <c r="D15" s="1" t="s">
        <v>9</v>
      </c>
    </row>
    <row r="16" spans="1:5" x14ac:dyDescent="0.25">
      <c r="A16" s="6">
        <f t="shared" ref="A16:A19" si="1">C15</f>
        <v>42956</v>
      </c>
      <c r="B16" s="1">
        <f>36+15</f>
        <v>51</v>
      </c>
      <c r="C16" s="7">
        <f t="shared" ref="C15:C19" si="2">EDATE(A16,B16)</f>
        <v>44509</v>
      </c>
      <c r="D16" s="1" t="s">
        <v>7</v>
      </c>
    </row>
    <row r="17" spans="1:4" x14ac:dyDescent="0.25">
      <c r="A17" s="6">
        <f t="shared" si="1"/>
        <v>44509</v>
      </c>
      <c r="B17" s="1">
        <v>36</v>
      </c>
      <c r="C17" s="7">
        <f t="shared" si="2"/>
        <v>45605</v>
      </c>
      <c r="D17" s="1" t="s">
        <v>13</v>
      </c>
    </row>
    <row r="18" spans="1:4" x14ac:dyDescent="0.25">
      <c r="A18" s="6">
        <f t="shared" si="1"/>
        <v>45605</v>
      </c>
      <c r="C18" s="7">
        <f t="shared" si="2"/>
        <v>45605</v>
      </c>
    </row>
    <row r="19" spans="1:4" x14ac:dyDescent="0.25">
      <c r="A19" s="6">
        <f t="shared" si="1"/>
        <v>45605</v>
      </c>
      <c r="C19" s="7">
        <f t="shared" si="2"/>
        <v>45605</v>
      </c>
    </row>
  </sheetData>
  <conditionalFormatting sqref="C14:C19">
    <cfRule type="cellIs" dxfId="0" priority="1" operator="greaterThan">
      <formula>$B$2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2022-07-16T17:03:43Z</dcterms:created>
  <dcterms:modified xsi:type="dcterms:W3CDTF">2022-07-16T17:32:26Z</dcterms:modified>
</cp:coreProperties>
</file>