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ster\Desktop\"/>
    </mc:Choice>
  </mc:AlternateContent>
  <xr:revisionPtr revIDLastSave="0" documentId="13_ncr:1_{B1E7582F-3EC3-4354-978A-465EDB99AA34}" xr6:coauthVersionLast="47" xr6:coauthVersionMax="47" xr10:uidLastSave="{00000000-0000-0000-0000-000000000000}"/>
  <bookViews>
    <workbookView xWindow="-120" yWindow="-120" windowWidth="29040" windowHeight="15840" activeTab="1" xr2:uid="{F1E83D06-020F-4D3F-BBA4-514E3CC68D8A}"/>
  </bookViews>
  <sheets>
    <sheet name="По изделиям" sheetId="1" r:id="rId1"/>
    <sheet name="Общая" sheetId="3" r:id="rId2"/>
  </sheets>
  <calcPr calcId="191029"/>
  <pivotCaches>
    <pivotCache cacheId="3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33DA0E3-3CCC-45F3-9E7F-B96672FA7480}" name="Запрос — По_изделиям" description="Соединение с запросом 'По_изделиям' в книге." type="5" refreshedVersion="0" background="1">
    <dbPr connection="Provider=Microsoft.Mashup.OleDb.1;Data Source=$Workbook$;Location=По_изделиям;Extended Properties=&quot;&quot;" command="SELECT * FROM [По_изделиям]"/>
  </connection>
</connections>
</file>

<file path=xl/sharedStrings.xml><?xml version="1.0" encoding="utf-8"?>
<sst xmlns="http://schemas.openxmlformats.org/spreadsheetml/2006/main" count="149" uniqueCount="35">
  <si>
    <t>КШМ</t>
  </si>
  <si>
    <t>Материалы</t>
  </si>
  <si>
    <t>Лист ОЦ 1,50 ГОСТ 19904-90/08 ГОСТ 14918-80</t>
  </si>
  <si>
    <t>кг</t>
  </si>
  <si>
    <t>РШМ</t>
  </si>
  <si>
    <t>Уголок 40х40х4 ГОСТ 8509-93/Ст3кп ГОСТ 535-2005</t>
  </si>
  <si>
    <t>м</t>
  </si>
  <si>
    <t>Швеллер 5П ГОСТ 8240-97/Ст3 ГОСТ 535-2005</t>
  </si>
  <si>
    <t>Грунтовка ФЛ-0ЗК ГОСТ 9109-81</t>
  </si>
  <si>
    <t>Эмаль ПФ-218 ГС, светло-серый ГОСТ 21227-93</t>
  </si>
  <si>
    <t>ЦКЛ</t>
  </si>
  <si>
    <t>Круг 18 ГОСТ 2590-2006/10 ГОСТ 1050-2013</t>
  </si>
  <si>
    <t>Швеллер 10П ГОСТ 8240-97/Ст3 ГОСТ 535-2005</t>
  </si>
  <si>
    <t>ШК2</t>
  </si>
  <si>
    <t>Стандартные изделия</t>
  </si>
  <si>
    <t>Болт М8-6gx40 ГОСТ 7805-70</t>
  </si>
  <si>
    <t>шт.</t>
  </si>
  <si>
    <t>Винт А.М3-6gx12 ГОСТ 17473-80</t>
  </si>
  <si>
    <t>Винт А.М4-6gx10 ГОСТ 17473-80</t>
  </si>
  <si>
    <t>Винт М6-6gx25 ГОСТ 10336-80</t>
  </si>
  <si>
    <t>Винт самонарезающий ST4,8 x 13 - C ГОСТ Р ИСО 14585</t>
  </si>
  <si>
    <t>РАЗДЕЛ</t>
  </si>
  <si>
    <t>Код оборудования</t>
  </si>
  <si>
    <t>Наименование</t>
  </si>
  <si>
    <t>Кол.1</t>
  </si>
  <si>
    <t>Ед. изм.1</t>
  </si>
  <si>
    <t>Кол.2</t>
  </si>
  <si>
    <t>Ед. изм.2</t>
  </si>
  <si>
    <t>Примечание</t>
  </si>
  <si>
    <t>В составе</t>
  </si>
  <si>
    <t>Сумма по полю Кол.1</t>
  </si>
  <si>
    <t>(пусто)</t>
  </si>
  <si>
    <t>Итог Сумма по полю Кол.1</t>
  </si>
  <si>
    <t>Итог Сумма по полю Кол.2</t>
  </si>
  <si>
    <t>Сумма по полю Кол.2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</si>
</sst>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NumberFormat="1" applyFill="1" applyBorder="1"/>
    <xf numFmtId="0" fontId="0" fillId="2" borderId="0" xfId="0" applyFill="1" applyBorder="1"/>
  </cellXfs>
  <cellStyles count="1">
    <cellStyle name="Обычный" xfId="0" builtinId="0"/>
  </cellStyles>
  <dxfs count="1129"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0" formatCode="@"/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ill>
        <patternFill patternType="solid">
          <bgColor theme="9" tint="0.3999755851924192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8" tint="0.59999389629810485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1"/>
        </top>
      </border>
    </dxf>
    <dxf>
      <border outline="0">
        <left style="thin">
          <color theme="1"/>
        </left>
        <top style="thin">
          <color theme="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04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2181225</xdr:colOff>
      <xdr:row>23</xdr:row>
      <xdr:rowOff>123825</xdr:rowOff>
    </xdr:from>
    <xdr:to>
      <xdr:col>2</xdr:col>
      <xdr:colOff>1514475</xdr:colOff>
      <xdr:row>33</xdr:row>
      <xdr:rowOff>19050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14354A8-C25B-4837-A240-58F08374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4505325"/>
          <a:ext cx="4524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ster" refreshedDate="44763.894225115742" createdVersion="7" refreshedVersion="7" minRefreshableVersion="3" recordCount="18" xr:uid="{870D3B29-5E7D-46AE-AB57-AC6ED053B2F1}">
  <cacheSource type="worksheet">
    <worksheetSource name="По_изделиям"/>
  </cacheSource>
  <cacheFields count="9">
    <cacheField name="В составе" numFmtId="0">
      <sharedItems count="4">
        <s v="КШМ"/>
        <s v="РШМ"/>
        <s v="ЦКЛ"/>
        <s v="ШК2"/>
      </sharedItems>
    </cacheField>
    <cacheField name="РАЗДЕЛ" numFmtId="0">
      <sharedItems count="2">
        <s v="Материалы"/>
        <s v="Стандартные изделия"/>
      </sharedItems>
    </cacheField>
    <cacheField name="Код оборудования" numFmtId="0">
      <sharedItems containsNonDate="0" containsString="0" containsBlank="1" containsNumber="1" containsInteger="1" minValue="11" maxValue="66" count="8">
        <m/>
        <n v="66" u="1"/>
        <n v="44" u="1"/>
        <n v="33" u="1"/>
        <n v="22" u="1"/>
        <n v="11" u="1"/>
        <n v="12" u="1"/>
        <n v="55" u="1"/>
      </sharedItems>
    </cacheField>
    <cacheField name="Наименование" numFmtId="0">
      <sharedItems count="12">
        <s v="Лист ОЦ 1,50 ГОСТ 19904-90/08 ГОСТ 14918-80"/>
        <s v="Уголок 40х40х4 ГОСТ 8509-93/Ст3кп ГОСТ 535-2005"/>
        <s v="Швеллер 5П ГОСТ 8240-97/Ст3 ГОСТ 535-2005"/>
        <s v="Грунтовка ФЛ-0ЗК ГОСТ 9109-81"/>
        <s v="Эмаль ПФ-218 ГС, светло-серый ГОСТ 21227-93"/>
        <s v="Круг 18 ГОСТ 2590-2006/10 ГОСТ 1050-2013"/>
        <s v="Швеллер 10П ГОСТ 8240-97/Ст3 ГОСТ 535-2005"/>
        <s v="Болт М8-6gx40 ГОСТ 7805-70"/>
        <s v="Винт А.М3-6gx12 ГОСТ 17473-80"/>
        <s v="Винт А.М4-6gx10 ГОСТ 17473-80"/>
        <s v="Винт М6-6gx25 ГОСТ 10336-80"/>
        <s v="Винт самонарезающий ST4,8 x 13 - C ГОСТ Р ИСО 14585"/>
      </sharedItems>
    </cacheField>
    <cacheField name="Кол.1" numFmtId="0">
      <sharedItems containsString="0" containsBlank="1" containsNumber="1" minValue="5.3639999999999999" maxValue="100"/>
    </cacheField>
    <cacheField name="Ед. изм.1" numFmtId="0">
      <sharedItems containsBlank="1" count="3">
        <m/>
        <s v="м"/>
        <s v="шт."/>
      </sharedItems>
    </cacheField>
    <cacheField name="Кол.2" numFmtId="0">
      <sharedItems containsSemiMixedTypes="0" containsString="0" containsNumber="1" minValue="8.0000000000000002E-3" maxValue="59.1"/>
    </cacheField>
    <cacheField name="Ед. изм.2" numFmtId="0">
      <sharedItems count="1">
        <s v="кг"/>
      </sharedItems>
    </cacheField>
    <cacheField name="Примечание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x v="0"/>
    <x v="0"/>
    <x v="0"/>
    <m/>
    <x v="0"/>
    <n v="16.38"/>
    <x v="0"/>
    <x v="0"/>
  </r>
  <r>
    <x v="1"/>
    <x v="0"/>
    <x v="0"/>
    <x v="1"/>
    <n v="7.82"/>
    <x v="1"/>
    <n v="18.920000000000002"/>
    <x v="0"/>
    <x v="0"/>
  </r>
  <r>
    <x v="1"/>
    <x v="0"/>
    <x v="0"/>
    <x v="2"/>
    <n v="12.22"/>
    <x v="1"/>
    <n v="59.1"/>
    <x v="0"/>
    <x v="0"/>
  </r>
  <r>
    <x v="1"/>
    <x v="0"/>
    <x v="0"/>
    <x v="3"/>
    <m/>
    <x v="0"/>
    <n v="0.5"/>
    <x v="0"/>
    <x v="0"/>
  </r>
  <r>
    <x v="1"/>
    <x v="0"/>
    <x v="0"/>
    <x v="4"/>
    <m/>
    <x v="0"/>
    <n v="2.5500000000000003"/>
    <x v="0"/>
    <x v="0"/>
  </r>
  <r>
    <x v="1"/>
    <x v="0"/>
    <x v="0"/>
    <x v="1"/>
    <n v="7.82"/>
    <x v="1"/>
    <n v="18.920000000000002"/>
    <x v="0"/>
    <x v="0"/>
  </r>
  <r>
    <x v="2"/>
    <x v="0"/>
    <x v="0"/>
    <x v="3"/>
    <m/>
    <x v="0"/>
    <n v="0.19"/>
    <x v="0"/>
    <x v="0"/>
  </r>
  <r>
    <x v="2"/>
    <x v="0"/>
    <x v="0"/>
    <x v="5"/>
    <m/>
    <x v="0"/>
    <n v="0.12"/>
    <x v="0"/>
    <x v="0"/>
  </r>
  <r>
    <x v="2"/>
    <x v="0"/>
    <x v="0"/>
    <x v="6"/>
    <n v="5.3639999999999999"/>
    <x v="1"/>
    <n v="46.1"/>
    <x v="0"/>
    <x v="0"/>
  </r>
  <r>
    <x v="2"/>
    <x v="0"/>
    <x v="0"/>
    <x v="4"/>
    <m/>
    <x v="0"/>
    <n v="0.96899999999999997"/>
    <x v="0"/>
    <x v="0"/>
  </r>
  <r>
    <x v="2"/>
    <x v="0"/>
    <x v="0"/>
    <x v="6"/>
    <n v="5.3639999999999999"/>
    <x v="1"/>
    <n v="46.1"/>
    <x v="0"/>
    <x v="0"/>
  </r>
  <r>
    <x v="3"/>
    <x v="1"/>
    <x v="0"/>
    <x v="7"/>
    <n v="12"/>
    <x v="2"/>
    <n v="0.25284000000000001"/>
    <x v="0"/>
    <x v="0"/>
  </r>
  <r>
    <x v="3"/>
    <x v="1"/>
    <x v="0"/>
    <x v="5"/>
    <m/>
    <x v="0"/>
    <n v="0.08"/>
    <x v="0"/>
    <x v="0"/>
  </r>
  <r>
    <x v="3"/>
    <x v="1"/>
    <x v="0"/>
    <x v="8"/>
    <n v="8"/>
    <x v="2"/>
    <n v="8.0000000000000002E-3"/>
    <x v="0"/>
    <x v="0"/>
  </r>
  <r>
    <x v="3"/>
    <x v="1"/>
    <x v="0"/>
    <x v="9"/>
    <n v="10"/>
    <x v="2"/>
    <n v="1.222E-2"/>
    <x v="0"/>
    <x v="0"/>
  </r>
  <r>
    <x v="3"/>
    <x v="1"/>
    <x v="0"/>
    <x v="10"/>
    <n v="22"/>
    <x v="2"/>
    <n v="0.11358600000000001"/>
    <x v="0"/>
    <x v="0"/>
  </r>
  <r>
    <x v="3"/>
    <x v="1"/>
    <x v="0"/>
    <x v="11"/>
    <n v="28"/>
    <x v="2"/>
    <n v="8.3223789582073701E-2"/>
    <x v="0"/>
    <x v="0"/>
  </r>
  <r>
    <x v="3"/>
    <x v="0"/>
    <x v="0"/>
    <x v="1"/>
    <n v="100"/>
    <x v="1"/>
    <n v="37.840000000000003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FA73F2-42CE-4526-A902-12CFFB3AF80B}" name="Сводная таблица1" cacheId="37" applyNumberFormats="0" applyBorderFormats="0" applyFontFormats="0" applyPatternFormats="0" applyAlignmentFormats="0" applyWidthHeightFormats="1" dataCaption="Значения" updatedVersion="7" minRefreshableVersion="3" useAutoFormatting="1" rowGrandTotals="0" itemPrintTitles="1" createdVersion="7" indent="0" showHeaders="0" compact="0" compactData="0" multipleFieldFilters="0" chartFormat="3">
  <location ref="A4:M20" firstHeaderRow="0" firstDataRow="2" firstDataCol="3"/>
  <pivotFields count="9">
    <pivotField axis="axisCol" compact="0" outline="0" showAll="0" insertBlankRow="1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insertBlankRow="1" includeNewItemsInFilter="1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8">
        <item m="1" x="5"/>
        <item m="1" x="6"/>
        <item m="1" x="4"/>
        <item m="1" x="3"/>
        <item m="1" x="2"/>
        <item m="1" x="7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7"/>
        <item x="8"/>
        <item x="9"/>
        <item x="10"/>
        <item x="11"/>
        <item x="3"/>
        <item x="5"/>
        <item x="0"/>
        <item x="1"/>
        <item x="6"/>
        <item x="2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insertBlankRow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insertPageBreak="1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insertBlankRow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1"/>
    <field x="2"/>
    <field x="3"/>
  </rowFields>
  <rowItems count="15">
    <i>
      <x/>
      <x v="7"/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blank" r="1">
      <x v="7"/>
    </i>
    <i>
      <x v="1"/>
      <x v="7"/>
      <x/>
    </i>
    <i r="2">
      <x v="1"/>
    </i>
    <i r="2">
      <x v="2"/>
    </i>
    <i r="2">
      <x v="3"/>
    </i>
    <i r="2">
      <x v="4"/>
    </i>
    <i r="2">
      <x v="6"/>
    </i>
    <i t="blank" r="1">
      <x v="7"/>
    </i>
  </rowItems>
  <colFields count="2">
    <field x="0"/>
    <field x="-2"/>
  </colFields>
  <col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Сумма по полю Кол.1" fld="4" baseField="3" baseItem="8"/>
    <dataField name="Сумма по полю Кол.2" fld="6" baseField="0" baseItem="0"/>
  </dataFields>
  <formats count="22">
    <format dxfId="1102">
      <pivotArea dataOnly="0" outline="0" fieldPosition="0">
        <references count="2">
          <reference field="0" count="1">
            <x v="1"/>
          </reference>
          <reference field="1" count="1" selected="0">
            <x v="0"/>
          </reference>
        </references>
      </pivotArea>
    </format>
    <format dxfId="1103">
      <pivotArea dataOnly="0" labelOnly="1" fieldPosition="0">
        <references count="1">
          <reference field="0" count="1">
            <x v="2"/>
          </reference>
        </references>
      </pivotArea>
    </format>
    <format dxfId="1104">
      <pivotArea dataOnly="0" labelOnly="1" fieldPosition="0">
        <references count="1">
          <reference field="0" count="1">
            <x v="0"/>
          </reference>
        </references>
      </pivotArea>
    </format>
    <format dxfId="1105">
      <pivotArea dataOnly="0" labelOnly="1" fieldPosition="0">
        <references count="1">
          <reference field="0" count="1">
            <x v="3"/>
          </reference>
        </references>
      </pivotArea>
    </format>
    <format dxfId="1106">
      <pivotArea type="all" dataOnly="0" outline="0" fieldPosition="0"/>
    </format>
    <format dxfId="1107">
      <pivotArea outline="0" collapsedLevelsAreSubtotals="1" fieldPosition="0"/>
    </format>
    <format dxfId="1108">
      <pivotArea dataOnly="0" labelOnly="1" fieldPosition="0">
        <references count="1"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1109">
      <pivotArea dataOnly="0" labelOnly="1" grandRow="1" outline="0" fieldPosition="0"/>
    </format>
    <format dxfId="1110">
      <pivotArea dataOnly="0" labelOnly="1" fieldPosition="0">
        <references count="1">
          <reference field="0" count="0"/>
        </references>
      </pivotArea>
    </format>
    <format dxfId="1111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1112">
      <pivotArea dataOnly="0" labelOnly="1" fieldPosition="0">
        <references count="2">
          <reference field="0" count="1" selected="0">
            <x v="1"/>
          </reference>
          <reference field="2" count="0"/>
        </references>
      </pivotArea>
    </format>
    <format dxfId="1113">
      <pivotArea dataOnly="0" labelOnly="1" fieldPosition="0">
        <references count="2">
          <reference field="0" count="1" selected="0">
            <x v="2"/>
          </reference>
          <reference field="2" count="0"/>
        </references>
      </pivotArea>
    </format>
    <format dxfId="1114">
      <pivotArea dataOnly="0" labelOnly="1" fieldPosition="0">
        <references count="2">
          <reference field="0" count="1" selected="0">
            <x v="3"/>
          </reference>
          <reference field="2" count="0"/>
        </references>
      </pivotArea>
    </format>
    <format dxfId="971">
      <pivotArea type="all" dataOnly="0" outline="0" fieldPosition="0"/>
    </format>
    <format dxfId="970">
      <pivotArea outline="0" collapsedLevelsAreSubtotals="1" fieldPosition="0"/>
    </format>
    <format dxfId="969">
      <pivotArea dataOnly="0" labelOnly="1" fieldPosition="0">
        <references count="1">
          <reference field="1" count="0"/>
        </references>
      </pivotArea>
    </format>
    <format dxfId="968">
      <pivotArea dataOnly="0" labelOnly="1" fieldPosition="0">
        <references count="2">
          <reference field="1" count="1" selected="0">
            <x v="0"/>
          </reference>
          <reference field="2" count="0"/>
        </references>
      </pivotArea>
    </format>
    <format dxfId="967">
      <pivotArea dataOnly="0" labelOnly="1" fieldPosition="0">
        <references count="3">
          <reference field="1" count="1" selected="0">
            <x v="0"/>
          </reference>
          <reference field="2" count="0" selected="0"/>
          <reference field="3" count="7">
            <x v="5"/>
            <x v="6"/>
            <x v="7"/>
            <x v="8"/>
            <x v="9"/>
            <x v="10"/>
            <x v="11"/>
          </reference>
        </references>
      </pivotArea>
    </format>
    <format dxfId="966">
      <pivotArea dataOnly="0" labelOnly="1" fieldPosition="0">
        <references count="3">
          <reference field="1" count="1" selected="0">
            <x v="1"/>
          </reference>
          <reference field="2" count="0" selected="0"/>
          <reference field="3" count="6">
            <x v="0"/>
            <x v="1"/>
            <x v="2"/>
            <x v="3"/>
            <x v="4"/>
            <x v="6"/>
          </reference>
        </references>
      </pivotArea>
    </format>
    <format dxfId="965">
      <pivotArea dataOnly="0" labelOnly="1" fieldPosition="0">
        <references count="1">
          <reference field="0" count="0"/>
        </references>
      </pivotArea>
    </format>
    <format dxfId="3">
      <pivotArea field="0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1">
      <pivotArea field="0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268F014-A265-4751-A318-981EA199F4E7}" name="По_изделиям" displayName="По_изделиям" ref="A1:I19" totalsRowShown="0" headerRowDxfId="1128" dataDxfId="1126" headerRowBorderDxfId="1127" tableBorderDxfId="1125" totalsRowBorderDxfId="1124">
  <autoFilter ref="A1:I19" xr:uid="{9268F014-A265-4751-A318-981EA199F4E7}"/>
  <sortState xmlns:xlrd2="http://schemas.microsoft.com/office/spreadsheetml/2017/richdata2" ref="A2:I19">
    <sortCondition ref="A1:A19"/>
  </sortState>
  <tableColumns count="9">
    <tableColumn id="1" xr3:uid="{4A745BC4-C485-4DA4-A931-C2414D44BDAF}" name="В составе" dataDxfId="1123"/>
    <tableColumn id="2" xr3:uid="{68EDC51B-09B8-4910-BD3E-BE6527933FA8}" name="РАЗДЕЛ" dataDxfId="1122"/>
    <tableColumn id="3" xr3:uid="{5BE56205-37A4-48E5-9908-E60A6AB45AD8}" name="Код оборудования" dataDxfId="1121"/>
    <tableColumn id="4" xr3:uid="{08A5A99A-79A3-472E-9E13-2241CC86B82A}" name="Наименование" dataDxfId="1120"/>
    <tableColumn id="5" xr3:uid="{4E794354-2E7A-45E9-86B0-D6A9E83630EC}" name="Кол.1" dataDxfId="1119"/>
    <tableColumn id="6" xr3:uid="{2F3237C0-11B9-4C51-9747-1056611FB3B1}" name="Ед. изм.1" dataDxfId="1118"/>
    <tableColumn id="7" xr3:uid="{213B9ACE-21C6-412A-8D7F-2CC0F28E3A6A}" name="Кол.2" dataDxfId="1117"/>
    <tableColumn id="8" xr3:uid="{66CF14E4-2865-4EB7-A688-FE179748EADA}" name="Ед. изм.2" dataDxfId="1116"/>
    <tableColumn id="9" xr3:uid="{43CC9001-6FB6-4C2B-B443-31E266F579BB}" name="Примечание" dataDxfId="11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3C09-2133-48F2-BEAA-D1E54AB22425}">
  <dimension ref="A1:I19"/>
  <sheetViews>
    <sheetView workbookViewId="0">
      <selection activeCell="C13" sqref="C13"/>
    </sheetView>
  </sheetViews>
  <sheetFormatPr defaultRowHeight="15" x14ac:dyDescent="0.25"/>
  <cols>
    <col min="1" max="1" width="14" bestFit="1" customWidth="1"/>
    <col min="2" max="2" width="21.42578125" bestFit="1" customWidth="1"/>
    <col min="3" max="3" width="23.140625" bestFit="1" customWidth="1"/>
    <col min="4" max="4" width="51.140625" bestFit="1" customWidth="1"/>
    <col min="5" max="5" width="10.5703125" bestFit="1" customWidth="1"/>
    <col min="6" max="6" width="14" bestFit="1" customWidth="1"/>
    <col min="7" max="7" width="10.5703125" bestFit="1" customWidth="1"/>
    <col min="8" max="8" width="14" bestFit="1" customWidth="1"/>
    <col min="9" max="9" width="17.28515625" bestFit="1" customWidth="1"/>
  </cols>
  <sheetData>
    <row r="1" spans="1:9" ht="34.5" customHeight="1" x14ac:dyDescent="0.25">
      <c r="A1" s="9" t="s">
        <v>29</v>
      </c>
      <c r="B1" s="9" t="s">
        <v>21</v>
      </c>
      <c r="C1" s="9" t="s">
        <v>22</v>
      </c>
      <c r="D1" s="9" t="s">
        <v>23</v>
      </c>
      <c r="E1" s="9" t="s">
        <v>24</v>
      </c>
      <c r="F1" s="9" t="s">
        <v>25</v>
      </c>
      <c r="G1" s="10" t="s">
        <v>26</v>
      </c>
      <c r="H1" s="9" t="s">
        <v>27</v>
      </c>
      <c r="I1" s="9" t="s">
        <v>28</v>
      </c>
    </row>
    <row r="2" spans="1:9" x14ac:dyDescent="0.25">
      <c r="A2" s="1" t="s">
        <v>0</v>
      </c>
      <c r="B2" s="1" t="s">
        <v>1</v>
      </c>
      <c r="C2" s="1"/>
      <c r="D2" s="2" t="s">
        <v>2</v>
      </c>
      <c r="E2" s="1"/>
      <c r="F2" s="1"/>
      <c r="G2" s="3">
        <v>16.38</v>
      </c>
      <c r="H2" s="1" t="s">
        <v>3</v>
      </c>
      <c r="I2" s="1"/>
    </row>
    <row r="3" spans="1:9" x14ac:dyDescent="0.25">
      <c r="A3" s="1" t="s">
        <v>4</v>
      </c>
      <c r="B3" s="1" t="s">
        <v>1</v>
      </c>
      <c r="C3" s="1"/>
      <c r="D3" s="2" t="s">
        <v>5</v>
      </c>
      <c r="E3" s="1">
        <v>7.82</v>
      </c>
      <c r="F3" s="1" t="s">
        <v>6</v>
      </c>
      <c r="G3" s="3">
        <v>18.920000000000002</v>
      </c>
      <c r="H3" s="1" t="s">
        <v>3</v>
      </c>
      <c r="I3" s="1"/>
    </row>
    <row r="4" spans="1:9" x14ac:dyDescent="0.25">
      <c r="A4" s="1" t="s">
        <v>4</v>
      </c>
      <c r="B4" s="1" t="s">
        <v>1</v>
      </c>
      <c r="C4" s="1"/>
      <c r="D4" s="4" t="s">
        <v>7</v>
      </c>
      <c r="E4" s="1">
        <v>12.22</v>
      </c>
      <c r="F4" s="1" t="s">
        <v>6</v>
      </c>
      <c r="G4" s="3">
        <v>59.1</v>
      </c>
      <c r="H4" s="1" t="s">
        <v>3</v>
      </c>
      <c r="I4" s="1"/>
    </row>
    <row r="5" spans="1:9" x14ac:dyDescent="0.25">
      <c r="A5" s="1" t="s">
        <v>4</v>
      </c>
      <c r="B5" s="1" t="s">
        <v>1</v>
      </c>
      <c r="C5" s="1"/>
      <c r="D5" s="2" t="s">
        <v>8</v>
      </c>
      <c r="E5" s="1"/>
      <c r="F5" s="1"/>
      <c r="G5" s="3">
        <v>0.5</v>
      </c>
      <c r="H5" s="1" t="s">
        <v>3</v>
      </c>
      <c r="I5" s="1"/>
    </row>
    <row r="6" spans="1:9" x14ac:dyDescent="0.25">
      <c r="A6" s="1" t="s">
        <v>4</v>
      </c>
      <c r="B6" s="1" t="s">
        <v>1</v>
      </c>
      <c r="C6" s="1"/>
      <c r="D6" s="2" t="s">
        <v>9</v>
      </c>
      <c r="E6" s="1"/>
      <c r="F6" s="1"/>
      <c r="G6" s="3">
        <v>2.5500000000000003</v>
      </c>
      <c r="H6" s="1" t="s">
        <v>3</v>
      </c>
      <c r="I6" s="1"/>
    </row>
    <row r="7" spans="1:9" x14ac:dyDescent="0.25">
      <c r="A7" s="1" t="s">
        <v>4</v>
      </c>
      <c r="B7" s="1" t="s">
        <v>1</v>
      </c>
      <c r="C7" s="1"/>
      <c r="D7" s="2" t="s">
        <v>5</v>
      </c>
      <c r="E7" s="1">
        <v>7.82</v>
      </c>
      <c r="F7" s="1" t="s">
        <v>6</v>
      </c>
      <c r="G7" s="3">
        <v>18.920000000000002</v>
      </c>
      <c r="H7" s="1" t="s">
        <v>3</v>
      </c>
      <c r="I7" s="1"/>
    </row>
    <row r="8" spans="1:9" x14ac:dyDescent="0.25">
      <c r="A8" s="1" t="s">
        <v>10</v>
      </c>
      <c r="B8" s="1" t="s">
        <v>1</v>
      </c>
      <c r="C8" s="1"/>
      <c r="D8" s="2" t="s">
        <v>8</v>
      </c>
      <c r="E8" s="1"/>
      <c r="F8" s="1"/>
      <c r="G8" s="3">
        <v>0.19</v>
      </c>
      <c r="H8" s="1" t="s">
        <v>3</v>
      </c>
      <c r="I8" s="1"/>
    </row>
    <row r="9" spans="1:9" x14ac:dyDescent="0.25">
      <c r="A9" s="1" t="s">
        <v>10</v>
      </c>
      <c r="B9" s="1" t="s">
        <v>1</v>
      </c>
      <c r="C9" s="1"/>
      <c r="D9" s="2" t="s">
        <v>11</v>
      </c>
      <c r="E9" s="1"/>
      <c r="F9" s="1"/>
      <c r="G9" s="3">
        <v>0.12</v>
      </c>
      <c r="H9" s="1" t="s">
        <v>3</v>
      </c>
      <c r="I9" s="1"/>
    </row>
    <row r="10" spans="1:9" x14ac:dyDescent="0.25">
      <c r="A10" s="1" t="s">
        <v>10</v>
      </c>
      <c r="B10" s="1" t="s">
        <v>1</v>
      </c>
      <c r="C10" s="1"/>
      <c r="D10" s="2" t="s">
        <v>12</v>
      </c>
      <c r="E10" s="5">
        <v>5.3639999999999999</v>
      </c>
      <c r="F10" s="1" t="s">
        <v>6</v>
      </c>
      <c r="G10" s="3">
        <v>46.1</v>
      </c>
      <c r="H10" s="1" t="s">
        <v>3</v>
      </c>
      <c r="I10" s="1"/>
    </row>
    <row r="11" spans="1:9" x14ac:dyDescent="0.25">
      <c r="A11" s="1" t="s">
        <v>10</v>
      </c>
      <c r="B11" s="1" t="s">
        <v>1</v>
      </c>
      <c r="C11" s="1"/>
      <c r="D11" s="2" t="s">
        <v>9</v>
      </c>
      <c r="E11" s="1"/>
      <c r="F11" s="1"/>
      <c r="G11" s="3">
        <v>0.96899999999999997</v>
      </c>
      <c r="H11" s="1" t="s">
        <v>3</v>
      </c>
      <c r="I11" s="1"/>
    </row>
    <row r="12" spans="1:9" x14ac:dyDescent="0.25">
      <c r="A12" s="1" t="s">
        <v>10</v>
      </c>
      <c r="B12" s="1" t="s">
        <v>1</v>
      </c>
      <c r="C12" s="1"/>
      <c r="D12" s="2" t="s">
        <v>12</v>
      </c>
      <c r="E12" s="5">
        <v>5.3639999999999999</v>
      </c>
      <c r="F12" s="1" t="s">
        <v>6</v>
      </c>
      <c r="G12" s="3">
        <v>46.1</v>
      </c>
      <c r="H12" s="1" t="s">
        <v>3</v>
      </c>
      <c r="I12" s="1"/>
    </row>
    <row r="13" spans="1:9" x14ac:dyDescent="0.25">
      <c r="A13" s="1" t="s">
        <v>13</v>
      </c>
      <c r="B13" s="1" t="s">
        <v>14</v>
      </c>
      <c r="C13" s="1"/>
      <c r="D13" s="2" t="s">
        <v>15</v>
      </c>
      <c r="E13" s="1">
        <v>12</v>
      </c>
      <c r="F13" s="1" t="s">
        <v>16</v>
      </c>
      <c r="G13" s="3">
        <v>0.25284000000000001</v>
      </c>
      <c r="H13" s="1" t="s">
        <v>3</v>
      </c>
      <c r="I13" s="1"/>
    </row>
    <row r="14" spans="1:9" x14ac:dyDescent="0.25">
      <c r="A14" s="1" t="s">
        <v>13</v>
      </c>
      <c r="B14" s="1" t="s">
        <v>14</v>
      </c>
      <c r="C14" s="1"/>
      <c r="D14" s="2" t="s">
        <v>11</v>
      </c>
      <c r="E14" s="1"/>
      <c r="F14" s="1"/>
      <c r="G14" s="3">
        <v>0.08</v>
      </c>
      <c r="H14" s="1" t="s">
        <v>3</v>
      </c>
      <c r="I14" s="1"/>
    </row>
    <row r="15" spans="1:9" x14ac:dyDescent="0.25">
      <c r="A15" s="1" t="s">
        <v>13</v>
      </c>
      <c r="B15" s="1" t="s">
        <v>14</v>
      </c>
      <c r="C15" s="1"/>
      <c r="D15" s="4" t="s">
        <v>17</v>
      </c>
      <c r="E15" s="1">
        <v>8</v>
      </c>
      <c r="F15" s="1" t="s">
        <v>16</v>
      </c>
      <c r="G15" s="1">
        <v>8.0000000000000002E-3</v>
      </c>
      <c r="H15" s="1" t="s">
        <v>3</v>
      </c>
      <c r="I15" s="1"/>
    </row>
    <row r="16" spans="1:9" x14ac:dyDescent="0.25">
      <c r="A16" s="6" t="s">
        <v>13</v>
      </c>
      <c r="B16" s="6" t="s">
        <v>14</v>
      </c>
      <c r="C16" s="6"/>
      <c r="D16" s="7" t="s">
        <v>18</v>
      </c>
      <c r="E16" s="6">
        <v>10</v>
      </c>
      <c r="F16" s="6" t="s">
        <v>16</v>
      </c>
      <c r="G16" s="8">
        <v>1.222E-2</v>
      </c>
      <c r="H16" s="6" t="s">
        <v>3</v>
      </c>
      <c r="I16" s="6"/>
    </row>
    <row r="17" spans="1:9" x14ac:dyDescent="0.25">
      <c r="A17" s="6" t="s">
        <v>13</v>
      </c>
      <c r="B17" s="6" t="s">
        <v>14</v>
      </c>
      <c r="C17" s="6"/>
      <c r="D17" s="7" t="s">
        <v>19</v>
      </c>
      <c r="E17" s="6">
        <v>22</v>
      </c>
      <c r="F17" s="6" t="s">
        <v>16</v>
      </c>
      <c r="G17" s="8">
        <v>0.11358600000000001</v>
      </c>
      <c r="H17" s="6" t="s">
        <v>3</v>
      </c>
      <c r="I17" s="6"/>
    </row>
    <row r="18" spans="1:9" x14ac:dyDescent="0.25">
      <c r="A18" s="6" t="s">
        <v>13</v>
      </c>
      <c r="B18" s="6" t="s">
        <v>14</v>
      </c>
      <c r="C18" s="6"/>
      <c r="D18" s="7" t="s">
        <v>20</v>
      </c>
      <c r="E18" s="6">
        <v>28</v>
      </c>
      <c r="F18" s="6" t="s">
        <v>16</v>
      </c>
      <c r="G18" s="8">
        <v>8.3223789582073701E-2</v>
      </c>
      <c r="H18" s="6" t="s">
        <v>3</v>
      </c>
      <c r="I18" s="6"/>
    </row>
    <row r="19" spans="1:9" x14ac:dyDescent="0.25">
      <c r="A19" s="1" t="s">
        <v>13</v>
      </c>
      <c r="B19" s="6" t="s">
        <v>1</v>
      </c>
      <c r="C19" s="6"/>
      <c r="D19" s="7" t="s">
        <v>5</v>
      </c>
      <c r="E19" s="6">
        <v>100</v>
      </c>
      <c r="F19" s="6" t="s">
        <v>6</v>
      </c>
      <c r="G19" s="8">
        <v>37.840000000000003</v>
      </c>
      <c r="H19" s="6" t="s">
        <v>3</v>
      </c>
      <c r="I19" s="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07FA5-86F2-469C-99A2-8345205E298D}">
  <dimension ref="A1:AQ186"/>
  <sheetViews>
    <sheetView tabSelected="1" zoomScaleNormal="100" workbookViewId="0">
      <selection activeCell="E27" sqref="E27"/>
    </sheetView>
  </sheetViews>
  <sheetFormatPr defaultRowHeight="15" x14ac:dyDescent="0.25"/>
  <cols>
    <col min="1" max="1" width="56.7109375" style="12" bestFit="1" customWidth="1"/>
    <col min="2" max="2" width="21.140625" style="12" bestFit="1" customWidth="1"/>
    <col min="3" max="3" width="51.140625" style="12" bestFit="1" customWidth="1"/>
    <col min="4" max="11" width="21.140625" style="12" bestFit="1" customWidth="1"/>
    <col min="12" max="13" width="26" style="12" bestFit="1" customWidth="1"/>
    <col min="14" max="14" width="21.140625" style="12" bestFit="1" customWidth="1"/>
    <col min="15" max="15" width="5.85546875" style="12" bestFit="1" customWidth="1"/>
    <col min="16" max="16" width="9.28515625" style="12" bestFit="1" customWidth="1"/>
    <col min="17" max="17" width="21.140625" style="12" bestFit="1" customWidth="1"/>
    <col min="18" max="18" width="11" style="12" bestFit="1" customWidth="1"/>
    <col min="19" max="19" width="9.28515625" style="12" bestFit="1" customWidth="1"/>
    <col min="20" max="20" width="21.140625" style="12" bestFit="1" customWidth="1"/>
    <col min="21" max="21" width="29.140625" style="12" bestFit="1" customWidth="1"/>
    <col min="22" max="22" width="21.140625" style="12" bestFit="1" customWidth="1"/>
    <col min="23" max="23" width="25.85546875" style="12" bestFit="1" customWidth="1"/>
    <col min="24" max="24" width="33.85546875" style="12" bestFit="1" customWidth="1"/>
    <col min="25" max="25" width="25.85546875" style="12" bestFit="1" customWidth="1"/>
    <col min="26" max="26" width="26" style="12" bestFit="1" customWidth="1"/>
    <col min="27" max="27" width="34" style="12" bestFit="1" customWidth="1"/>
    <col min="28" max="28" width="26" style="12" bestFit="1" customWidth="1"/>
    <col min="29" max="29" width="21.140625" style="12" bestFit="1" customWidth="1"/>
    <col min="30" max="31" width="23.42578125" style="12" bestFit="1" customWidth="1"/>
    <col min="32" max="33" width="25.85546875" style="12" bestFit="1" customWidth="1"/>
    <col min="34" max="35" width="26" style="12" bestFit="1" customWidth="1"/>
    <col min="36" max="37" width="21.140625" style="12" bestFit="1" customWidth="1"/>
    <col min="38" max="39" width="28.28515625" style="12" bestFit="1" customWidth="1"/>
    <col min="40" max="41" width="25.85546875" style="12" bestFit="1" customWidth="1"/>
    <col min="42" max="43" width="26" style="12" bestFit="1" customWidth="1"/>
    <col min="44" max="16384" width="9.140625" style="12"/>
  </cols>
  <sheetData>
    <row r="1" spans="1:43" x14ac:dyDescent="0.25">
      <c r="A1"/>
      <c r="B1"/>
    </row>
    <row r="2" spans="1:43" x14ac:dyDescent="0.25">
      <c r="A2"/>
      <c r="B2"/>
    </row>
    <row r="4" spans="1:43" x14ac:dyDescent="0.25">
      <c r="D4" s="12" t="s">
        <v>0</v>
      </c>
      <c r="E4" s="12" t="s">
        <v>0</v>
      </c>
      <c r="F4" s="12" t="s">
        <v>4</v>
      </c>
      <c r="G4" s="12" t="s">
        <v>4</v>
      </c>
      <c r="H4" s="12" t="s">
        <v>10</v>
      </c>
      <c r="I4" s="12" t="s">
        <v>10</v>
      </c>
      <c r="J4" s="12" t="s">
        <v>13</v>
      </c>
      <c r="K4" s="12" t="s">
        <v>13</v>
      </c>
      <c r="L4" s="14" t="s">
        <v>32</v>
      </c>
      <c r="M4" s="14" t="s">
        <v>33</v>
      </c>
      <c r="N4"/>
      <c r="O4"/>
      <c r="P4"/>
      <c r="Q4"/>
      <c r="R4"/>
      <c r="S4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x14ac:dyDescent="0.25">
      <c r="D5" s="12" t="s">
        <v>30</v>
      </c>
      <c r="E5" s="12" t="s">
        <v>34</v>
      </c>
      <c r="F5" s="12" t="s">
        <v>30</v>
      </c>
      <c r="G5" s="12" t="s">
        <v>34</v>
      </c>
      <c r="H5" s="12" t="s">
        <v>30</v>
      </c>
      <c r="I5" s="12" t="s">
        <v>34</v>
      </c>
      <c r="J5" s="12" t="s">
        <v>30</v>
      </c>
      <c r="K5" s="12" t="s">
        <v>34</v>
      </c>
      <c r="L5" s="14"/>
      <c r="M5" s="14"/>
      <c r="N5"/>
      <c r="O5"/>
      <c r="P5"/>
      <c r="Q5"/>
      <c r="R5"/>
      <c r="S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x14ac:dyDescent="0.25">
      <c r="A6" s="12" t="s">
        <v>1</v>
      </c>
      <c r="B6" s="12" t="s">
        <v>31</v>
      </c>
      <c r="C6" s="12" t="s">
        <v>8</v>
      </c>
      <c r="D6" s="13"/>
      <c r="E6" s="13"/>
      <c r="F6" s="13"/>
      <c r="G6" s="13">
        <v>0.5</v>
      </c>
      <c r="H6" s="13"/>
      <c r="I6" s="13">
        <v>0.19</v>
      </c>
      <c r="J6" s="13"/>
      <c r="K6" s="13"/>
      <c r="L6" s="13"/>
      <c r="M6" s="13">
        <v>0.69</v>
      </c>
      <c r="N6"/>
      <c r="O6"/>
      <c r="P6"/>
      <c r="Q6"/>
      <c r="R6"/>
      <c r="S6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x14ac:dyDescent="0.25">
      <c r="A7" s="12" t="s">
        <v>1</v>
      </c>
      <c r="B7" s="12" t="s">
        <v>31</v>
      </c>
      <c r="C7" s="12" t="s">
        <v>11</v>
      </c>
      <c r="D7" s="13"/>
      <c r="E7" s="13"/>
      <c r="F7" s="13"/>
      <c r="G7" s="13"/>
      <c r="H7" s="13"/>
      <c r="I7" s="13">
        <v>0.12</v>
      </c>
      <c r="J7" s="13"/>
      <c r="K7" s="13"/>
      <c r="L7" s="13"/>
      <c r="M7" s="13">
        <v>0.12</v>
      </c>
      <c r="N7"/>
      <c r="O7"/>
      <c r="P7"/>
      <c r="Q7"/>
      <c r="R7"/>
      <c r="S7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x14ac:dyDescent="0.25">
      <c r="A8" s="12" t="s">
        <v>1</v>
      </c>
      <c r="B8" s="12" t="s">
        <v>31</v>
      </c>
      <c r="C8" s="12" t="s">
        <v>2</v>
      </c>
      <c r="D8" s="13"/>
      <c r="E8" s="13">
        <v>16.38</v>
      </c>
      <c r="F8" s="13"/>
      <c r="G8" s="13"/>
      <c r="H8" s="13"/>
      <c r="I8" s="13"/>
      <c r="J8" s="13"/>
      <c r="K8" s="13"/>
      <c r="L8" s="13"/>
      <c r="M8" s="13">
        <v>16.38</v>
      </c>
      <c r="N8"/>
      <c r="O8"/>
      <c r="P8"/>
      <c r="Q8"/>
      <c r="R8"/>
      <c r="S8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</row>
    <row r="9" spans="1:43" x14ac:dyDescent="0.25">
      <c r="A9" s="12" t="s">
        <v>1</v>
      </c>
      <c r="B9" s="12" t="s">
        <v>31</v>
      </c>
      <c r="C9" s="12" t="s">
        <v>5</v>
      </c>
      <c r="D9" s="13"/>
      <c r="E9" s="13"/>
      <c r="F9" s="13">
        <v>15.64</v>
      </c>
      <c r="G9" s="13">
        <v>37.840000000000003</v>
      </c>
      <c r="H9" s="13"/>
      <c r="I9" s="13"/>
      <c r="J9" s="13">
        <v>100</v>
      </c>
      <c r="K9" s="13">
        <v>37.840000000000003</v>
      </c>
      <c r="L9" s="13">
        <v>115.64</v>
      </c>
      <c r="M9" s="13">
        <v>75.680000000000007</v>
      </c>
      <c r="N9"/>
      <c r="O9"/>
      <c r="P9"/>
      <c r="Q9"/>
      <c r="R9"/>
      <c r="S9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1:43" x14ac:dyDescent="0.25">
      <c r="A10" s="12" t="s">
        <v>1</v>
      </c>
      <c r="B10" s="12" t="s">
        <v>31</v>
      </c>
      <c r="C10" s="12" t="s">
        <v>12</v>
      </c>
      <c r="D10" s="13"/>
      <c r="E10" s="13"/>
      <c r="F10" s="13"/>
      <c r="G10" s="13"/>
      <c r="H10" s="13">
        <v>10.728</v>
      </c>
      <c r="I10" s="13">
        <v>92.2</v>
      </c>
      <c r="J10" s="13"/>
      <c r="K10" s="13"/>
      <c r="L10" s="13">
        <v>10.728</v>
      </c>
      <c r="M10" s="13">
        <v>92.2</v>
      </c>
      <c r="N10"/>
      <c r="O10"/>
      <c r="P10"/>
      <c r="Q10"/>
      <c r="R10"/>
      <c r="S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3" x14ac:dyDescent="0.25">
      <c r="A11" s="12" t="s">
        <v>1</v>
      </c>
      <c r="B11" s="12" t="s">
        <v>31</v>
      </c>
      <c r="C11" s="12" t="s">
        <v>7</v>
      </c>
      <c r="D11" s="13"/>
      <c r="E11" s="13"/>
      <c r="F11" s="13">
        <v>12.22</v>
      </c>
      <c r="G11" s="13">
        <v>59.1</v>
      </c>
      <c r="H11" s="13"/>
      <c r="I11" s="13"/>
      <c r="J11" s="13"/>
      <c r="K11" s="13"/>
      <c r="L11" s="13">
        <v>12.22</v>
      </c>
      <c r="M11" s="13">
        <v>59.1</v>
      </c>
      <c r="N11"/>
      <c r="O11"/>
      <c r="P11"/>
      <c r="Q11"/>
      <c r="R11"/>
      <c r="S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3" x14ac:dyDescent="0.25">
      <c r="A12" s="12" t="s">
        <v>1</v>
      </c>
      <c r="B12" s="12" t="s">
        <v>31</v>
      </c>
      <c r="C12" s="12" t="s">
        <v>9</v>
      </c>
      <c r="D12" s="13"/>
      <c r="E12" s="13"/>
      <c r="F12" s="13"/>
      <c r="G12" s="13">
        <v>2.5500000000000003</v>
      </c>
      <c r="H12" s="13"/>
      <c r="I12" s="13">
        <v>0.96899999999999997</v>
      </c>
      <c r="J12" s="13"/>
      <c r="K12" s="13"/>
      <c r="L12" s="13"/>
      <c r="M12" s="13">
        <v>3.5190000000000001</v>
      </c>
      <c r="N12"/>
      <c r="O12"/>
      <c r="P12"/>
      <c r="Q12"/>
      <c r="R12"/>
      <c r="S1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x14ac:dyDescent="0.25">
      <c r="D13" s="13"/>
      <c r="E13" s="13"/>
      <c r="F13" s="13"/>
      <c r="G13" s="13"/>
      <c r="H13" s="13"/>
      <c r="I13" s="13"/>
      <c r="J13" s="13"/>
      <c r="K13" s="13"/>
      <c r="L13" s="13"/>
      <c r="M13" s="13"/>
      <c r="N13"/>
      <c r="O13"/>
      <c r="P13"/>
      <c r="Q13"/>
      <c r="R13"/>
      <c r="S13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x14ac:dyDescent="0.25">
      <c r="A14" s="12" t="s">
        <v>14</v>
      </c>
      <c r="B14" s="12" t="s">
        <v>31</v>
      </c>
      <c r="C14" s="12" t="s">
        <v>15</v>
      </c>
      <c r="D14" s="13"/>
      <c r="E14" s="13"/>
      <c r="F14" s="13"/>
      <c r="G14" s="13"/>
      <c r="H14" s="13"/>
      <c r="I14" s="13"/>
      <c r="J14" s="13">
        <v>12</v>
      </c>
      <c r="K14" s="13">
        <v>0.25284000000000001</v>
      </c>
      <c r="L14" s="13">
        <v>12</v>
      </c>
      <c r="M14" s="13">
        <v>0.25284000000000001</v>
      </c>
      <c r="N14"/>
      <c r="O14"/>
      <c r="P14"/>
      <c r="Q14"/>
      <c r="R14"/>
      <c r="S14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43" x14ac:dyDescent="0.25">
      <c r="A15" s="12" t="s">
        <v>14</v>
      </c>
      <c r="B15" s="12" t="s">
        <v>31</v>
      </c>
      <c r="C15" s="12" t="s">
        <v>17</v>
      </c>
      <c r="D15" s="13"/>
      <c r="E15" s="13"/>
      <c r="F15" s="13"/>
      <c r="G15" s="13"/>
      <c r="H15" s="13"/>
      <c r="I15" s="13"/>
      <c r="J15" s="13">
        <v>8</v>
      </c>
      <c r="K15" s="13">
        <v>8.0000000000000002E-3</v>
      </c>
      <c r="L15" s="13">
        <v>8</v>
      </c>
      <c r="M15" s="13">
        <v>8.0000000000000002E-3</v>
      </c>
      <c r="N15"/>
      <c r="O15"/>
      <c r="P15"/>
      <c r="Q15"/>
      <c r="R15"/>
      <c r="S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3" x14ac:dyDescent="0.25">
      <c r="A16" s="12" t="s">
        <v>14</v>
      </c>
      <c r="B16" s="12" t="s">
        <v>31</v>
      </c>
      <c r="C16" s="12" t="s">
        <v>18</v>
      </c>
      <c r="D16" s="13"/>
      <c r="E16" s="13"/>
      <c r="F16" s="13"/>
      <c r="G16" s="13"/>
      <c r="H16" s="13"/>
      <c r="I16" s="13"/>
      <c r="J16" s="13">
        <v>10</v>
      </c>
      <c r="K16" s="13">
        <v>1.222E-2</v>
      </c>
      <c r="L16" s="13">
        <v>10</v>
      </c>
      <c r="M16" s="13">
        <v>1.222E-2</v>
      </c>
      <c r="N16"/>
      <c r="O16"/>
      <c r="P16"/>
      <c r="Q16"/>
      <c r="R16"/>
      <c r="S16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</row>
    <row r="17" spans="1:43" x14ac:dyDescent="0.25">
      <c r="A17" s="12" t="s">
        <v>14</v>
      </c>
      <c r="B17" s="12" t="s">
        <v>31</v>
      </c>
      <c r="C17" s="12" t="s">
        <v>19</v>
      </c>
      <c r="D17" s="13"/>
      <c r="E17" s="13"/>
      <c r="F17" s="13"/>
      <c r="G17" s="13"/>
      <c r="H17" s="13"/>
      <c r="I17" s="13"/>
      <c r="J17" s="13">
        <v>22</v>
      </c>
      <c r="K17" s="13">
        <v>0.11358600000000001</v>
      </c>
      <c r="L17" s="13">
        <v>22</v>
      </c>
      <c r="M17" s="13">
        <v>0.11358600000000001</v>
      </c>
      <c r="N17"/>
      <c r="O17"/>
      <c r="P17"/>
      <c r="Q17"/>
      <c r="R17"/>
      <c r="S17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1:43" x14ac:dyDescent="0.25">
      <c r="A18" s="12" t="s">
        <v>14</v>
      </c>
      <c r="B18" s="12" t="s">
        <v>31</v>
      </c>
      <c r="C18" s="12" t="s">
        <v>20</v>
      </c>
      <c r="D18" s="13"/>
      <c r="E18" s="13"/>
      <c r="F18" s="13"/>
      <c r="G18" s="13"/>
      <c r="H18" s="13"/>
      <c r="I18" s="13"/>
      <c r="J18" s="13">
        <v>28</v>
      </c>
      <c r="K18" s="13">
        <v>8.3223789582073701E-2</v>
      </c>
      <c r="L18" s="13">
        <v>28</v>
      </c>
      <c r="M18" s="13">
        <v>8.3223789582073701E-2</v>
      </c>
      <c r="N18"/>
      <c r="O18"/>
      <c r="P18"/>
      <c r="Q18"/>
      <c r="R18"/>
      <c r="S18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</row>
    <row r="19" spans="1:43" x14ac:dyDescent="0.25">
      <c r="A19" s="12" t="s">
        <v>14</v>
      </c>
      <c r="B19" s="12" t="s">
        <v>31</v>
      </c>
      <c r="C19" s="12" t="s">
        <v>11</v>
      </c>
      <c r="D19" s="13"/>
      <c r="E19" s="13"/>
      <c r="F19" s="13"/>
      <c r="G19" s="13"/>
      <c r="H19" s="13"/>
      <c r="I19" s="13"/>
      <c r="J19" s="13"/>
      <c r="K19" s="13">
        <v>0.08</v>
      </c>
      <c r="L19" s="13"/>
      <c r="M19" s="13">
        <v>0.08</v>
      </c>
      <c r="N19"/>
      <c r="O19"/>
      <c r="P19"/>
      <c r="Q19"/>
      <c r="R19"/>
      <c r="S19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x14ac:dyDescent="0.25">
      <c r="D20" s="13"/>
      <c r="E20" s="13"/>
      <c r="F20" s="13"/>
      <c r="G20" s="13"/>
      <c r="H20" s="13"/>
      <c r="I20" s="13"/>
      <c r="J20" s="13"/>
      <c r="K20" s="13"/>
      <c r="L20" s="13"/>
      <c r="M20" s="13"/>
      <c r="N20"/>
      <c r="O20"/>
      <c r="P20"/>
      <c r="Q20"/>
      <c r="R20"/>
      <c r="S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x14ac:dyDescent="0.25">
      <c r="A25"/>
      <c r="B25"/>
      <c r="C25"/>
      <c r="D25"/>
      <c r="E25"/>
      <c r="F25"/>
      <c r="G25"/>
      <c r="H25"/>
      <c r="I25"/>
      <c r="J25"/>
      <c r="K25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x14ac:dyDescent="0.25">
      <c r="A26"/>
      <c r="B26"/>
      <c r="C26"/>
      <c r="D26"/>
      <c r="E26"/>
      <c r="F26"/>
      <c r="G26"/>
      <c r="H26"/>
      <c r="I26"/>
      <c r="J26"/>
      <c r="K26"/>
      <c r="L26" s="11"/>
      <c r="M26" s="11"/>
      <c r="N26" s="11"/>
      <c r="O26" s="11"/>
      <c r="P26" s="11"/>
      <c r="Q26" s="11"/>
      <c r="R26" s="11"/>
      <c r="S26" s="11"/>
    </row>
    <row r="27" spans="1:43" x14ac:dyDescent="0.25">
      <c r="A27"/>
      <c r="B27"/>
      <c r="C27"/>
      <c r="D27"/>
      <c r="E27"/>
      <c r="F27"/>
      <c r="G27"/>
      <c r="H27"/>
      <c r="I27"/>
      <c r="J27"/>
      <c r="K27"/>
      <c r="L27" s="11"/>
      <c r="M27" s="11"/>
      <c r="N27" s="11"/>
      <c r="O27" s="11"/>
      <c r="P27" s="11"/>
      <c r="Q27" s="11"/>
      <c r="R27" s="11"/>
      <c r="S27" s="11"/>
    </row>
    <row r="28" spans="1:43" x14ac:dyDescent="0.25">
      <c r="A28"/>
      <c r="B28"/>
      <c r="C28"/>
      <c r="D28"/>
      <c r="E28"/>
      <c r="F28"/>
      <c r="G28"/>
      <c r="H28"/>
      <c r="I28"/>
      <c r="J28"/>
      <c r="K28"/>
      <c r="L28" s="11"/>
      <c r="M28" s="11"/>
      <c r="N28" s="11"/>
      <c r="O28" s="11"/>
      <c r="P28" s="11"/>
      <c r="Q28" s="11"/>
      <c r="R28" s="11"/>
      <c r="S28" s="11"/>
    </row>
    <row r="29" spans="1:43" x14ac:dyDescent="0.25">
      <c r="A29"/>
      <c r="B29"/>
      <c r="C29"/>
      <c r="D29"/>
      <c r="E29"/>
      <c r="F29"/>
      <c r="G29"/>
      <c r="H29"/>
      <c r="I29"/>
      <c r="J29"/>
      <c r="K29"/>
      <c r="L29" s="11"/>
      <c r="M29" s="11"/>
      <c r="N29" s="11"/>
      <c r="O29" s="11"/>
      <c r="P29" s="11"/>
      <c r="Q29" s="11"/>
      <c r="R29" s="11"/>
      <c r="S29" s="11"/>
    </row>
    <row r="30" spans="1:43" x14ac:dyDescent="0.25">
      <c r="A30"/>
      <c r="B30"/>
      <c r="C30"/>
      <c r="D30"/>
      <c r="E30"/>
      <c r="F30"/>
      <c r="G30"/>
      <c r="H30"/>
      <c r="I30"/>
      <c r="J30"/>
      <c r="K30"/>
      <c r="L30" s="11"/>
      <c r="M30" s="11"/>
      <c r="N30" s="11"/>
      <c r="O30" s="11"/>
      <c r="P30" s="11"/>
      <c r="Q30" s="11"/>
      <c r="R30" s="11"/>
      <c r="S30" s="11"/>
    </row>
    <row r="31" spans="1:43" x14ac:dyDescent="0.25">
      <c r="A31"/>
      <c r="B31"/>
      <c r="C31"/>
      <c r="D31"/>
      <c r="E31"/>
      <c r="F31"/>
      <c r="G31"/>
      <c r="H31"/>
      <c r="I31"/>
      <c r="J31"/>
      <c r="K31"/>
      <c r="L31" s="11"/>
      <c r="M31" s="11"/>
      <c r="N31" s="11"/>
      <c r="O31" s="11"/>
      <c r="P31" s="11"/>
      <c r="Q31" s="11"/>
      <c r="R31" s="11"/>
      <c r="S31" s="11"/>
    </row>
    <row r="32" spans="1:43" x14ac:dyDescent="0.25">
      <c r="A32"/>
      <c r="B32"/>
      <c r="C32"/>
      <c r="D32"/>
      <c r="E32"/>
      <c r="F32"/>
      <c r="G32"/>
      <c r="H32"/>
      <c r="I32"/>
      <c r="J32"/>
      <c r="K32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/>
      <c r="B33"/>
      <c r="C33"/>
      <c r="D33"/>
      <c r="E33"/>
      <c r="F33"/>
      <c r="G33"/>
      <c r="H33"/>
      <c r="I33"/>
      <c r="J33"/>
      <c r="K33"/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/>
      <c r="B34"/>
      <c r="C34"/>
      <c r="D34"/>
      <c r="E34"/>
      <c r="F34"/>
      <c r="G34"/>
      <c r="H34"/>
      <c r="I34"/>
      <c r="J34"/>
      <c r="K34"/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/>
      <c r="B35"/>
      <c r="C35"/>
      <c r="D35"/>
      <c r="E35"/>
      <c r="F35"/>
      <c r="G35"/>
      <c r="H35"/>
      <c r="I35"/>
      <c r="J35"/>
      <c r="K35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/>
      <c r="B36"/>
      <c r="C36"/>
      <c r="D36"/>
      <c r="E36"/>
      <c r="F36"/>
      <c r="G36"/>
      <c r="H36"/>
      <c r="I36"/>
      <c r="J36"/>
      <c r="K36"/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/>
      <c r="B37"/>
      <c r="C37"/>
      <c r="D37"/>
      <c r="E37"/>
      <c r="F37"/>
      <c r="G37"/>
      <c r="H37"/>
      <c r="I37"/>
      <c r="J37"/>
      <c r="K37"/>
      <c r="L37" s="11"/>
      <c r="M37" s="11"/>
      <c r="N37" s="11"/>
      <c r="O37" s="11"/>
      <c r="P37" s="11"/>
      <c r="Q37" s="11"/>
      <c r="R37" s="11"/>
      <c r="S37" s="11"/>
    </row>
    <row r="38" spans="1:19" x14ac:dyDescent="0.25">
      <c r="A38"/>
      <c r="B38"/>
      <c r="C38"/>
      <c r="D38"/>
      <c r="E38"/>
      <c r="F38"/>
      <c r="G38"/>
      <c r="H38"/>
      <c r="I38"/>
      <c r="J38"/>
      <c r="K38"/>
    </row>
    <row r="39" spans="1:19" x14ac:dyDescent="0.25">
      <c r="A39"/>
      <c r="B39"/>
      <c r="C39"/>
      <c r="D39"/>
      <c r="E39"/>
      <c r="F39"/>
      <c r="G39"/>
      <c r="H39"/>
      <c r="I39"/>
      <c r="J39"/>
      <c r="K39"/>
    </row>
    <row r="40" spans="1:19" x14ac:dyDescent="0.25">
      <c r="A40"/>
      <c r="B40"/>
      <c r="C40"/>
      <c r="D40"/>
      <c r="E40"/>
      <c r="F40"/>
      <c r="G40"/>
      <c r="H40"/>
      <c r="I40"/>
      <c r="J40"/>
      <c r="K40"/>
    </row>
    <row r="41" spans="1:19" x14ac:dyDescent="0.25">
      <c r="A41"/>
      <c r="B41"/>
      <c r="C41"/>
      <c r="D41"/>
      <c r="E41"/>
      <c r="F41"/>
      <c r="G41"/>
      <c r="H41"/>
      <c r="I41"/>
      <c r="J41"/>
      <c r="K41"/>
    </row>
    <row r="42" spans="1:19" x14ac:dyDescent="0.25">
      <c r="A42"/>
      <c r="B42"/>
      <c r="C42"/>
      <c r="D42"/>
      <c r="E42"/>
      <c r="F42"/>
      <c r="G42"/>
      <c r="H42"/>
      <c r="I42"/>
      <c r="J42"/>
      <c r="K42"/>
    </row>
    <row r="43" spans="1:19" x14ac:dyDescent="0.25">
      <c r="A43"/>
      <c r="B43"/>
      <c r="C43"/>
      <c r="D43"/>
      <c r="E43"/>
      <c r="F43"/>
      <c r="G43"/>
      <c r="H43"/>
      <c r="I43"/>
      <c r="J43"/>
      <c r="K43"/>
    </row>
    <row r="44" spans="1:19" x14ac:dyDescent="0.25">
      <c r="A44"/>
      <c r="B44"/>
      <c r="C44"/>
      <c r="D44"/>
      <c r="E44"/>
      <c r="F44"/>
      <c r="G44"/>
      <c r="H44"/>
      <c r="I44"/>
      <c r="J44"/>
      <c r="K44"/>
    </row>
    <row r="45" spans="1:19" x14ac:dyDescent="0.25">
      <c r="A45"/>
      <c r="B45"/>
      <c r="C45"/>
      <c r="D45"/>
      <c r="E45"/>
      <c r="F45"/>
      <c r="G45"/>
      <c r="H45"/>
      <c r="I45"/>
      <c r="J45"/>
      <c r="K45"/>
    </row>
    <row r="46" spans="1:19" x14ac:dyDescent="0.25">
      <c r="A46"/>
      <c r="B46"/>
      <c r="C46"/>
      <c r="D46"/>
      <c r="E46"/>
      <c r="F46"/>
      <c r="G46"/>
      <c r="H46"/>
      <c r="I46"/>
      <c r="J46"/>
      <c r="K46"/>
    </row>
    <row r="47" spans="1:19" x14ac:dyDescent="0.25">
      <c r="A47"/>
      <c r="B47"/>
      <c r="C47"/>
      <c r="D47"/>
      <c r="E47"/>
      <c r="F47"/>
      <c r="G47"/>
      <c r="H47"/>
      <c r="I47"/>
      <c r="J47"/>
      <c r="K47"/>
    </row>
    <row r="48" spans="1:19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</sheetData>
  <pageMargins left="0.7" right="0.7" top="0.75" bottom="0.75" header="0.3" footer="0.3"/>
  <pageSetup paperSize="9" orientation="portrait" horizontalDpi="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Q D A A B Q S w M E F A A C A A g A A 7 X 0 V G D C o 2 u j A A A A 9 g A A A B I A H A B D b 2 5 m a W c v U G F j a 2 F n Z S 5 4 b W w g o h g A K K A U A A A A A A A A A A A A A A A A A A A A A A A A A A A A h Y + 9 D o I w H M R f h X S n L X U x 5 E 8 d X C U x G o 1 r U y o 0 Q j H 9 s L y b g 4 / k K 4 h R 1 M 3 x 7 n 6 X 3 N 2 v N 1 g M X Z t c l H W 6 N w X K M E W J M r K v t K k L F P w x n a M F h 7 W Q J 1 G r Z I S N y w e n C 9 R 4 f 8 4 J i T H i O M O 9 r Q m j N C O H c r W V j e p E q o 3 z w k i F P q 3 q f w t x 2 L / G c I Y z y j C j 4 y Y g k w m l N l + A j d k z / T F h G V o f r O I 2 p J s d k E k C e X / g D 1 B L A w Q U A A I A C A A D t f R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A 7 X 0 V C f + S 4 B / A A A A q A A A A B M A H A B G b 3 J t d W x h c y 9 T Z W N 0 a W 9 u M S 5 t I K I Y A C i g F A A A A A A A A A A A A A A A A A A A A A A A A A A A A C t O T S 7 J z M 9 T C I b Q h t a 8 X L x c x R m J R a k p C h f m X 9 g X f 2 H H h e 0 X t l z Y e m H 3 h R 0 X + y / s U b B V y E k t 4 V U A g g s z L j Z e b L q w 7 2 L 7 h b 1 A Z b u A U q 4 V y a k 5 e s 6 l R U W p e S X h + U X Z S f n 5 2 R q a 1 d F + i b m p t k p Y T V S K r Y 1 2 z s 8 r A e q I 5 c 3 M w 2 q 0 N Q B Q S w E C L Q A U A A I A C A A D t f R U Y M K j a 6 M A A A D 2 A A A A E g A A A A A A A A A A A A A A A A A A A A A A Q 2 9 u Z m l n L 1 B h Y 2 t h Z 2 U u e G 1 s U E s B A i 0 A F A A C A A g A A 7 X 0 V A / K 6 a u k A A A A 6 Q A A A B M A A A A A A A A A A A A A A A A A 7 w A A A F t D b 2 5 0 Z W 5 0 X 1 R 5 c G V z X S 5 4 b W x Q S w E C L Q A U A A I A C A A D t f R U J / 5 L g H 8 A A A C o A A A A E w A A A A A A A A A A A A A A A A D g A Q A A R m 9 y b X V s Y X M v U 2 V j d G l v b j E u b V B L B Q Y A A A A A A w A D A M I A A A C s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P B A A A A A A A A G 0 E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w J U J F X y V E M C V C O C V E M C V C N y V E M C V C N C V E M C V C N S V E M C V C Q i V E M C V C O C V E M S U 4 R i V E M C V C Q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P Y m p l Y 3 R U e X B l I i B W Y W x 1 Z T 0 i c 0 N v b m 5 l Y 3 R p b 2 5 P b m x 5 I i A v P j x F b n R y e S B U e X B l P S J G a W x s R X J y b 3 J D b 2 R l I i B W Y W x 1 Z T 0 i c 1 V u a 2 5 v d 2 4 i I C 8 + P E V u d H J 5 I F R 5 c G U 9 I k Z p b G x M Y X N 0 V X B k Y X R l Z C I g V m F s d W U 9 I m Q y M D I y L T A 3 L T I w V D E y O j Q w O j A 2 L j k 0 M z A y N j V a I i A v P j x F b n R y e S B U e X B l P S J S Z X N 1 b H R U e X B l I i B W Y W x 1 Z T 0 i c 1 R h Y m x l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y V E M C U 5 R i V E M C V C R V 8 l R D A l Q j g l R D A l Q j c l R D A l Q j Q l R D A l Q j U l R D A l Q k I l R D A l Q j g l R D E l O E Y l R D A l Q k M v J U Q w J T k 4 J U Q x J T g x J U Q x J T g y J U Q w J U J F J U Q x J T g 3 J U Q w J U J E J U Q w J U I 4 J U Q w J U J B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q r s O d T q c t I m D G 9 y i l A X X I A A A A A A g A A A A A A E G Y A A A A B A A A g A A A A d G n w / b W l H d d x s / p S i 7 d M 9 E d n H 8 K x y L Q R O b P m a 7 C n Y d 4 A A A A A D o A A A A A C A A A g A A A A 0 N l u R V r s o a X h P j u D s I Q d S J w Z Q b R y 9 R + / c R 6 / 2 o / 8 9 i R Q A A A A N l V D d l B T 1 Q K M v 2 4 u v m T b P 5 v y k P U Q l t D i N r M A B M N s S 6 k Z d R j P O r v 8 w i o R Z i M D p S a X E G T 4 h 0 E 1 K x T F l P l b R H M d l 3 A r t q Q y V 6 1 P G s w b U Q B 5 Q w R A A A A A P P G V e M 6 u q 6 h U A 0 i n k B N f M M O I x j L X n C 0 c Y W l W t q k D N X C 0 y t 9 F q x K v h l I L 9 N H k 1 y U a L r N z / 2 V N f B Q i H h S J Q + T 3 K A = = < / D a t a M a s h u p > 
</file>

<file path=customXml/itemProps1.xml><?xml version="1.0" encoding="utf-8"?>
<ds:datastoreItem xmlns:ds="http://schemas.openxmlformats.org/officeDocument/2006/customXml" ds:itemID="{5E934CE4-3C04-4A37-A32A-4FAA90C46E9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изделиям</vt:lpstr>
      <vt:lpstr>Общая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Blaster</dc:creator>
  <cp:lastModifiedBy>Blaster</cp:lastModifiedBy>
  <dcterms:created xsi:type="dcterms:W3CDTF">2022-07-20T10:38:05Z</dcterms:created>
  <dcterms:modified xsi:type="dcterms:W3CDTF">2022-07-21T11:39:31Z</dcterms:modified>
</cp:coreProperties>
</file>