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М 20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БИН</author>
  </authors>
  <commentList>
    <comment ref="F10" authorId="0">
      <text>
        <r>
          <rPr>
            <sz val="11"/>
            <color rgb="FF000000"/>
            <rFont val="Calibri"/>
            <family val="2"/>
            <charset val="204"/>
          </rPr>
          <t xml:space="preserve">Бутузов Степан Борисович:
</t>
        </r>
        <r>
          <rPr>
            <sz val="9"/>
            <color rgb="FF000000"/>
            <rFont val="Tahoma"/>
            <family val="2"/>
            <charset val="204"/>
          </rPr>
          <t xml:space="preserve">Структура декомпозиции мероприятий</t>
        </r>
      </text>
    </comment>
    <comment ref="G12" authorId="0">
      <text>
        <r>
          <rPr>
            <sz val="11"/>
            <color rgb="FF000000"/>
            <rFont val="Calibri"/>
            <family val="2"/>
            <charset val="204"/>
          </rPr>
          <t xml:space="preserve">Бутузов Степан Борисович:
</t>
        </r>
        <r>
          <rPr>
            <sz val="9"/>
            <color rgb="FF000000"/>
            <rFont val="Tahoma"/>
            <family val="2"/>
            <charset val="204"/>
          </rPr>
          <t xml:space="preserve">Для примера</t>
        </r>
      </text>
    </comment>
  </commentList>
</comments>
</file>

<file path=xl/sharedStrings.xml><?xml version="1.0" encoding="utf-8"?>
<sst xmlns="http://schemas.openxmlformats.org/spreadsheetml/2006/main" count="16" uniqueCount="16">
  <si>
    <t xml:space="preserve">2022 год</t>
  </si>
  <si>
    <t xml:space="preserve">III квартал</t>
  </si>
  <si>
    <t xml:space="preserve">IV квартал</t>
  </si>
  <si>
    <t xml:space="preserve">Уровень 1</t>
  </si>
  <si>
    <t xml:space="preserve">Уровень 2</t>
  </si>
  <si>
    <t xml:space="preserve">Уровень 3</t>
  </si>
  <si>
    <t xml:space="preserve">Уровень 4</t>
  </si>
  <si>
    <t xml:space="preserve">Уровень 5</t>
  </si>
  <si>
    <t xml:space="preserve">№ п/п</t>
  </si>
  <si>
    <t xml:space="preserve">Мероприятие</t>
  </si>
  <si>
    <t xml:space="preserve">Срок</t>
  </si>
  <si>
    <t xml:space="preserve">Начало </t>
  </si>
  <si>
    <t xml:space="preserve">Окончание</t>
  </si>
  <si>
    <t xml:space="preserve">Готово</t>
  </si>
  <si>
    <t xml:space="preserve">Готово %</t>
  </si>
  <si>
    <t xml:space="preserve">Исполнитель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</si>
</sst>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/yy"/>
    <numFmt numFmtId="166" formatCode="0%"/>
    <numFmt numFmtId="167" formatCode="ddd"/>
    <numFmt numFmtId="168" formatCode="dd/mm/yyyy"/>
    <numFmt numFmtId="169" formatCode="\ü;;;"/>
    <numFmt numFmtId="170" formatCode="General"/>
    <numFmt numFmtId="171" formatCode="@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Wingdings"/>
      <family val="0"/>
      <charset val="2"/>
    </font>
    <font>
      <b val="true"/>
      <sz val="20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CCFFCC"/>
      </patternFill>
    </fill>
    <fill>
      <patternFill patternType="solid">
        <fgColor rgb="FFFFFFFF"/>
        <bgColor rgb="FFE2F0D9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45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FF00"/>
        </patternFill>
      </fill>
    </dxf>
    <dxf>
      <fill>
        <patternFill patternType="solid">
          <fgColor rgb="FFFFFF00"/>
        </patternFill>
      </fill>
    </dxf>
    <dxf>
      <font>
        <name val="Calibri"/>
        <charset val="204"/>
        <family val="2"/>
        <color rgb="FF006600"/>
        <sz val="11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ill>
        <patternFill>
          <bgColor rgb="FFDCCCE8"/>
        </patternFill>
      </fill>
    </dxf>
    <dxf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2F0D9"/>
      <rgbColor rgb="FFCCFFFF"/>
      <rgbColor rgb="FF660066"/>
      <rgbColor rgb="FFFF8080"/>
      <rgbColor rgb="FF0066CC"/>
      <rgbColor rgb="FFDCCC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V98"/>
  <sheetViews>
    <sheetView showFormulas="false" showGridLines="true" showRowColHeaders="true" showZeros="true" rightToLeft="false" tabSelected="true" showOutlineSymbols="true" defaultGridColor="true" view="normal" topLeftCell="K1" colorId="64" zoomScale="80" zoomScaleNormal="80" zoomScalePageLayoutView="100" workbookViewId="0">
      <selection pane="topLeft" activeCell="L18" activeCellId="0" sqref="L18"/>
    </sheetView>
  </sheetViews>
  <sheetFormatPr defaultColWidth="9.15625" defaultRowHeight="15" zeroHeight="false" outlineLevelRow="1" outlineLevelCol="1"/>
  <cols>
    <col collapsed="false" customWidth="true" hidden="true" outlineLevel="0" max="1" min="1" style="1" width="2.71"/>
    <col collapsed="false" customWidth="true" hidden="true" outlineLevel="0" max="2" min="2" style="1" width="9.42"/>
    <col collapsed="false" customWidth="true" hidden="true" outlineLevel="0" max="5" min="3" style="1" width="2.71"/>
    <col collapsed="false" customWidth="true" hidden="false" outlineLevel="0" max="6" min="6" style="2" width="5.7"/>
    <col collapsed="false" customWidth="true" hidden="false" outlineLevel="0" max="7" min="7" style="3" width="78.58"/>
    <col collapsed="false" customWidth="true" hidden="false" outlineLevel="0" max="8" min="8" style="4" width="7.71"/>
    <col collapsed="false" customWidth="true" hidden="false" outlineLevel="0" max="9" min="9" style="1" width="11.42"/>
    <col collapsed="false" customWidth="true" hidden="false" outlineLevel="0" max="10" min="10" style="1" width="15.57"/>
    <col collapsed="false" customWidth="true" hidden="false" outlineLevel="0" max="11" min="11" style="1" width="10"/>
    <col collapsed="false" customWidth="true" hidden="false" outlineLevel="0" max="12" min="12" style="4" width="13.43"/>
    <col collapsed="false" customWidth="true" hidden="false" outlineLevel="0" max="13" min="13" style="5" width="18"/>
    <col collapsed="false" customWidth="true" hidden="false" outlineLevel="1" max="25" min="14" style="1" width="4.29"/>
    <col collapsed="false" customWidth="true" hidden="false" outlineLevel="1" max="178" min="26" style="1" width="4.14"/>
    <col collapsed="false" customWidth="false" hidden="false" outlineLevel="0" max="1024" min="179" style="1" width="9.14"/>
  </cols>
  <sheetData>
    <row r="2" customFormat="false" ht="15" hidden="false" customHeight="false" outlineLevel="0" collapsed="false">
      <c r="M2" s="6"/>
    </row>
    <row r="3" customFormat="false" ht="15.75" hidden="false" customHeight="false" outlineLevel="0" collapsed="false">
      <c r="M3" s="1"/>
    </row>
    <row r="4" customFormat="false" ht="15.75" hidden="true" customHeight="false" outlineLevel="0" collapsed="false">
      <c r="I4" s="7"/>
    </row>
    <row r="5" customFormat="false" ht="15.75" hidden="true" customHeight="false" outlineLevel="0" collapsed="false">
      <c r="I5" s="7"/>
    </row>
    <row r="6" customFormat="false" ht="15.75" hidden="true" customHeight="false" outlineLevel="0" collapsed="false">
      <c r="I6" s="7"/>
    </row>
    <row r="7" customFormat="false" ht="15.75" hidden="true" customHeight="false" outlineLevel="0" collapsed="false">
      <c r="K7" s="8"/>
    </row>
    <row r="8" customFormat="false" ht="26.25" hidden="false" customHeight="false" outlineLevel="0" collapsed="false">
      <c r="N8" s="9" t="s">
        <v>0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</row>
    <row r="9" customFormat="false" ht="15.75" hidden="false" customHeight="false" outlineLevel="0" collapsed="false">
      <c r="N9" s="10" t="s">
        <v>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 t="s">
        <v>2</v>
      </c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</row>
    <row r="10" customFormat="false" ht="47.25" hidden="false" customHeight="false" outlineLevel="0" collapsed="false">
      <c r="A10" s="11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2" t="s">
        <v>8</v>
      </c>
      <c r="G10" s="13" t="s">
        <v>9</v>
      </c>
      <c r="H10" s="14" t="s">
        <v>10</v>
      </c>
      <c r="I10" s="14" t="s">
        <v>11</v>
      </c>
      <c r="J10" s="14" t="s">
        <v>12</v>
      </c>
      <c r="K10" s="14" t="s">
        <v>13</v>
      </c>
      <c r="L10" s="15" t="s">
        <v>14</v>
      </c>
      <c r="M10" s="13" t="s">
        <v>15</v>
      </c>
      <c r="N10" s="16" t="n">
        <v>44762</v>
      </c>
      <c r="O10" s="16" t="n">
        <v>44763</v>
      </c>
      <c r="P10" s="16" t="n">
        <v>44764</v>
      </c>
      <c r="Q10" s="16" t="n">
        <v>44765</v>
      </c>
      <c r="R10" s="16" t="n">
        <v>44766</v>
      </c>
      <c r="S10" s="16" t="n">
        <v>44767</v>
      </c>
      <c r="T10" s="16" t="n">
        <v>44768</v>
      </c>
      <c r="U10" s="16" t="n">
        <v>44769</v>
      </c>
      <c r="V10" s="16" t="n">
        <v>44770</v>
      </c>
      <c r="W10" s="16" t="n">
        <v>44771</v>
      </c>
      <c r="X10" s="16" t="n">
        <v>44772</v>
      </c>
      <c r="Y10" s="16" t="n">
        <v>44773</v>
      </c>
      <c r="Z10" s="16" t="n">
        <v>44774</v>
      </c>
      <c r="AA10" s="16" t="n">
        <v>44775</v>
      </c>
      <c r="AB10" s="16" t="n">
        <v>44776</v>
      </c>
      <c r="AC10" s="16" t="n">
        <v>44777</v>
      </c>
      <c r="AD10" s="16" t="n">
        <v>44778</v>
      </c>
      <c r="AE10" s="16" t="n">
        <v>44779</v>
      </c>
      <c r="AF10" s="16" t="n">
        <v>44780</v>
      </c>
      <c r="AG10" s="16" t="n">
        <v>44781</v>
      </c>
      <c r="AH10" s="16" t="n">
        <v>44782</v>
      </c>
      <c r="AI10" s="16" t="n">
        <v>44783</v>
      </c>
      <c r="AJ10" s="16" t="n">
        <v>44784</v>
      </c>
      <c r="AK10" s="16" t="n">
        <v>44785</v>
      </c>
      <c r="AL10" s="16" t="n">
        <v>44786</v>
      </c>
      <c r="AM10" s="16" t="n">
        <v>44787</v>
      </c>
      <c r="AN10" s="16" t="n">
        <v>44788</v>
      </c>
      <c r="AO10" s="16" t="n">
        <v>44789</v>
      </c>
      <c r="AP10" s="16" t="n">
        <v>44790</v>
      </c>
      <c r="AQ10" s="16" t="n">
        <v>44791</v>
      </c>
      <c r="AR10" s="16" t="n">
        <v>44792</v>
      </c>
      <c r="AS10" s="16" t="n">
        <v>44793</v>
      </c>
      <c r="AT10" s="16" t="n">
        <v>44794</v>
      </c>
      <c r="AU10" s="16" t="n">
        <v>44795</v>
      </c>
      <c r="AV10" s="16" t="n">
        <v>44796</v>
      </c>
      <c r="AW10" s="16" t="n">
        <v>44797</v>
      </c>
      <c r="AX10" s="16" t="n">
        <v>44798</v>
      </c>
      <c r="AY10" s="16" t="n">
        <v>44799</v>
      </c>
      <c r="AZ10" s="16" t="n">
        <v>44800</v>
      </c>
      <c r="BA10" s="16" t="n">
        <v>44801</v>
      </c>
      <c r="BB10" s="16" t="n">
        <v>44802</v>
      </c>
      <c r="BC10" s="16" t="n">
        <v>44803</v>
      </c>
      <c r="BD10" s="16" t="n">
        <v>44804</v>
      </c>
      <c r="BE10" s="16" t="n">
        <v>44805</v>
      </c>
      <c r="BF10" s="16" t="n">
        <v>44806</v>
      </c>
      <c r="BG10" s="16" t="n">
        <v>44807</v>
      </c>
      <c r="BH10" s="16" t="n">
        <v>44808</v>
      </c>
      <c r="BI10" s="16" t="n">
        <v>44809</v>
      </c>
      <c r="BJ10" s="16" t="n">
        <v>44810</v>
      </c>
      <c r="BK10" s="16" t="n">
        <v>44811</v>
      </c>
      <c r="BL10" s="16" t="n">
        <v>44812</v>
      </c>
      <c r="BM10" s="16" t="n">
        <v>44813</v>
      </c>
      <c r="BN10" s="16" t="n">
        <v>44814</v>
      </c>
      <c r="BO10" s="16" t="n">
        <v>44815</v>
      </c>
      <c r="BP10" s="16" t="n">
        <v>44816</v>
      </c>
      <c r="BQ10" s="16" t="n">
        <v>44817</v>
      </c>
      <c r="BR10" s="16" t="n">
        <v>44818</v>
      </c>
      <c r="BS10" s="16" t="n">
        <v>44819</v>
      </c>
      <c r="BT10" s="16" t="n">
        <v>44820</v>
      </c>
      <c r="BU10" s="16" t="n">
        <v>44821</v>
      </c>
      <c r="BV10" s="16" t="n">
        <v>44822</v>
      </c>
      <c r="BW10" s="16" t="n">
        <v>44823</v>
      </c>
      <c r="BX10" s="16" t="n">
        <v>44824</v>
      </c>
      <c r="BY10" s="16" t="n">
        <v>44825</v>
      </c>
      <c r="BZ10" s="16" t="n">
        <v>44826</v>
      </c>
      <c r="CA10" s="16" t="n">
        <v>44827</v>
      </c>
      <c r="CB10" s="16" t="n">
        <v>44828</v>
      </c>
      <c r="CC10" s="16" t="n">
        <v>44829</v>
      </c>
      <c r="CD10" s="16" t="n">
        <v>44830</v>
      </c>
      <c r="CE10" s="16" t="n">
        <v>44831</v>
      </c>
      <c r="CF10" s="16" t="n">
        <v>44832</v>
      </c>
      <c r="CG10" s="16" t="n">
        <v>44833</v>
      </c>
      <c r="CH10" s="16" t="n">
        <v>44834</v>
      </c>
      <c r="CI10" s="16" t="n">
        <v>44835</v>
      </c>
      <c r="CJ10" s="16" t="n">
        <v>44836</v>
      </c>
      <c r="CK10" s="16" t="n">
        <v>44837</v>
      </c>
      <c r="CL10" s="16" t="n">
        <v>44838</v>
      </c>
      <c r="CM10" s="16" t="n">
        <v>44839</v>
      </c>
      <c r="CN10" s="16" t="n">
        <v>44840</v>
      </c>
      <c r="CO10" s="16" t="n">
        <v>44841</v>
      </c>
      <c r="CP10" s="16" t="n">
        <v>44842</v>
      </c>
      <c r="CQ10" s="16" t="n">
        <v>44843</v>
      </c>
      <c r="CR10" s="16" t="n">
        <v>44844</v>
      </c>
      <c r="CS10" s="16" t="n">
        <v>44845</v>
      </c>
      <c r="CT10" s="16" t="n">
        <v>44846</v>
      </c>
      <c r="CU10" s="16" t="n">
        <v>44847</v>
      </c>
      <c r="CV10" s="16" t="n">
        <v>44848</v>
      </c>
      <c r="CW10" s="16" t="n">
        <v>44849</v>
      </c>
      <c r="CX10" s="16" t="n">
        <v>44850</v>
      </c>
      <c r="CY10" s="16" t="n">
        <v>44851</v>
      </c>
      <c r="CZ10" s="16" t="n">
        <v>44852</v>
      </c>
      <c r="DA10" s="16" t="n">
        <v>44853</v>
      </c>
      <c r="DB10" s="16" t="n">
        <v>44854</v>
      </c>
      <c r="DC10" s="16" t="n">
        <v>44855</v>
      </c>
      <c r="DD10" s="16" t="n">
        <v>44856</v>
      </c>
      <c r="DE10" s="16" t="n">
        <v>44857</v>
      </c>
      <c r="DF10" s="16" t="n">
        <v>44858</v>
      </c>
      <c r="DG10" s="16" t="n">
        <v>44859</v>
      </c>
      <c r="DH10" s="16" t="n">
        <v>44860</v>
      </c>
      <c r="DI10" s="16" t="n">
        <v>44861</v>
      </c>
      <c r="DJ10" s="16" t="n">
        <v>44862</v>
      </c>
      <c r="DK10" s="16" t="n">
        <v>44863</v>
      </c>
      <c r="DL10" s="16" t="n">
        <v>44864</v>
      </c>
      <c r="DM10" s="16" t="n">
        <v>44865</v>
      </c>
      <c r="DN10" s="16" t="n">
        <v>44866</v>
      </c>
      <c r="DO10" s="16" t="n">
        <v>44867</v>
      </c>
      <c r="DP10" s="16" t="n">
        <v>44868</v>
      </c>
      <c r="DQ10" s="16" t="n">
        <v>44869</v>
      </c>
      <c r="DR10" s="16" t="n">
        <v>44870</v>
      </c>
      <c r="DS10" s="16" t="n">
        <v>44871</v>
      </c>
      <c r="DT10" s="16" t="n">
        <v>44872</v>
      </c>
      <c r="DU10" s="16" t="n">
        <v>44873</v>
      </c>
      <c r="DV10" s="16" t="n">
        <v>44874</v>
      </c>
      <c r="DW10" s="16" t="n">
        <v>44875</v>
      </c>
      <c r="DX10" s="16" t="n">
        <v>44876</v>
      </c>
      <c r="DY10" s="16" t="n">
        <v>44877</v>
      </c>
      <c r="DZ10" s="16" t="n">
        <v>44878</v>
      </c>
      <c r="EA10" s="16" t="n">
        <v>44879</v>
      </c>
      <c r="EB10" s="16" t="n">
        <v>44880</v>
      </c>
      <c r="EC10" s="16" t="n">
        <v>44881</v>
      </c>
      <c r="ED10" s="16" t="n">
        <v>44882</v>
      </c>
      <c r="EE10" s="16" t="n">
        <v>44883</v>
      </c>
      <c r="EF10" s="16" t="n">
        <v>44884</v>
      </c>
      <c r="EG10" s="16" t="n">
        <v>44885</v>
      </c>
      <c r="EH10" s="16" t="n">
        <v>44886</v>
      </c>
      <c r="EI10" s="16" t="n">
        <v>44887</v>
      </c>
      <c r="EJ10" s="16" t="n">
        <v>44888</v>
      </c>
      <c r="EK10" s="16" t="n">
        <v>44889</v>
      </c>
      <c r="EL10" s="16" t="n">
        <v>44890</v>
      </c>
      <c r="EM10" s="16" t="n">
        <v>44891</v>
      </c>
      <c r="EN10" s="16" t="n">
        <v>44892</v>
      </c>
      <c r="EO10" s="16" t="n">
        <v>44893</v>
      </c>
      <c r="EP10" s="16" t="n">
        <v>44894</v>
      </c>
      <c r="EQ10" s="16" t="n">
        <v>44895</v>
      </c>
      <c r="ER10" s="16" t="n">
        <v>44896</v>
      </c>
      <c r="ES10" s="16" t="n">
        <v>44897</v>
      </c>
      <c r="ET10" s="16" t="n">
        <v>44898</v>
      </c>
      <c r="EU10" s="16" t="n">
        <v>44899</v>
      </c>
      <c r="EV10" s="16" t="n">
        <v>44900</v>
      </c>
      <c r="EW10" s="16" t="n">
        <v>44901</v>
      </c>
      <c r="EX10" s="16" t="n">
        <v>44902</v>
      </c>
      <c r="EY10" s="16" t="n">
        <v>44903</v>
      </c>
      <c r="EZ10" s="16" t="n">
        <v>44904</v>
      </c>
      <c r="FA10" s="16" t="n">
        <v>44905</v>
      </c>
      <c r="FB10" s="16" t="n">
        <v>44906</v>
      </c>
      <c r="FC10" s="16" t="n">
        <v>44907</v>
      </c>
      <c r="FD10" s="16" t="n">
        <v>44908</v>
      </c>
      <c r="FE10" s="16" t="n">
        <v>44909</v>
      </c>
      <c r="FF10" s="16" t="n">
        <v>44910</v>
      </c>
      <c r="FG10" s="16" t="n">
        <v>44911</v>
      </c>
      <c r="FH10" s="16" t="n">
        <v>44912</v>
      </c>
      <c r="FI10" s="16" t="n">
        <v>44913</v>
      </c>
      <c r="FJ10" s="16" t="n">
        <v>44914</v>
      </c>
      <c r="FK10" s="16" t="n">
        <v>44915</v>
      </c>
      <c r="FL10" s="16" t="n">
        <v>44916</v>
      </c>
      <c r="FM10" s="16" t="n">
        <v>44917</v>
      </c>
      <c r="FN10" s="16" t="n">
        <v>44918</v>
      </c>
      <c r="FO10" s="16" t="n">
        <v>44919</v>
      </c>
      <c r="FP10" s="16" t="n">
        <v>44920</v>
      </c>
      <c r="FQ10" s="16" t="n">
        <v>44921</v>
      </c>
      <c r="FR10" s="16" t="n">
        <v>44922</v>
      </c>
      <c r="FS10" s="16" t="n">
        <v>44923</v>
      </c>
      <c r="FT10" s="16" t="n">
        <v>44924</v>
      </c>
      <c r="FU10" s="16" t="n">
        <v>44925</v>
      </c>
      <c r="FV10" s="16" t="n">
        <v>44926</v>
      </c>
    </row>
    <row r="11" customFormat="false" ht="18.75" hidden="false" customHeight="false" outlineLevel="0" collapsed="false">
      <c r="A11" s="11"/>
      <c r="B11" s="11"/>
      <c r="C11" s="11"/>
      <c r="D11" s="11"/>
      <c r="E11" s="11"/>
      <c r="F11" s="17"/>
      <c r="G11" s="18"/>
      <c r="H11" s="19"/>
      <c r="I11" s="19"/>
      <c r="J11" s="19"/>
      <c r="K11" s="19"/>
      <c r="L11" s="20"/>
      <c r="M11" s="18"/>
      <c r="N11" s="21" t="n">
        <f aca="false">N10</f>
        <v>44762</v>
      </c>
      <c r="O11" s="21" t="n">
        <f aca="false">O10</f>
        <v>44763</v>
      </c>
      <c r="P11" s="21" t="n">
        <f aca="false">P10</f>
        <v>44764</v>
      </c>
      <c r="Q11" s="21" t="n">
        <f aca="false">Q10</f>
        <v>44765</v>
      </c>
      <c r="R11" s="21" t="n">
        <f aca="false">R10</f>
        <v>44766</v>
      </c>
      <c r="S11" s="21" t="n">
        <f aca="false">S10</f>
        <v>44767</v>
      </c>
      <c r="T11" s="21" t="n">
        <f aca="false">T10</f>
        <v>44768</v>
      </c>
      <c r="U11" s="21" t="n">
        <f aca="false">U10</f>
        <v>44769</v>
      </c>
      <c r="V11" s="21" t="n">
        <f aca="false">V10</f>
        <v>44770</v>
      </c>
      <c r="W11" s="21" t="n">
        <f aca="false">W10</f>
        <v>44771</v>
      </c>
      <c r="X11" s="21" t="n">
        <f aca="false">X10</f>
        <v>44772</v>
      </c>
      <c r="Y11" s="21" t="n">
        <f aca="false">Y10</f>
        <v>44773</v>
      </c>
      <c r="Z11" s="21" t="n">
        <f aca="false">Z10</f>
        <v>44774</v>
      </c>
      <c r="AA11" s="21" t="n">
        <f aca="false">AA10</f>
        <v>44775</v>
      </c>
      <c r="AB11" s="21" t="n">
        <f aca="false">AB10</f>
        <v>44776</v>
      </c>
      <c r="AC11" s="21" t="n">
        <f aca="false">AC10</f>
        <v>44777</v>
      </c>
      <c r="AD11" s="21" t="n">
        <f aca="false">AD10</f>
        <v>44778</v>
      </c>
      <c r="AE11" s="21" t="n">
        <f aca="false">AE10</f>
        <v>44779</v>
      </c>
      <c r="AF11" s="21" t="n">
        <f aca="false">AF10</f>
        <v>44780</v>
      </c>
      <c r="AG11" s="21" t="n">
        <f aca="false">AG10</f>
        <v>44781</v>
      </c>
      <c r="AH11" s="21" t="n">
        <f aca="false">AH10</f>
        <v>44782</v>
      </c>
      <c r="AI11" s="21" t="n">
        <f aca="false">AI10</f>
        <v>44783</v>
      </c>
      <c r="AJ11" s="21" t="n">
        <f aca="false">AJ10</f>
        <v>44784</v>
      </c>
      <c r="AK11" s="21" t="n">
        <f aca="false">AK10</f>
        <v>44785</v>
      </c>
      <c r="AL11" s="21" t="n">
        <f aca="false">AL10</f>
        <v>44786</v>
      </c>
      <c r="AM11" s="21" t="n">
        <f aca="false">AM10</f>
        <v>44787</v>
      </c>
      <c r="AN11" s="21" t="n">
        <f aca="false">AN10</f>
        <v>44788</v>
      </c>
      <c r="AO11" s="21" t="n">
        <f aca="false">AO10</f>
        <v>44789</v>
      </c>
      <c r="AP11" s="21" t="n">
        <f aca="false">AP10</f>
        <v>44790</v>
      </c>
      <c r="AQ11" s="21" t="n">
        <f aca="false">AQ10</f>
        <v>44791</v>
      </c>
      <c r="AR11" s="21" t="n">
        <f aca="false">AR10</f>
        <v>44792</v>
      </c>
      <c r="AS11" s="21" t="n">
        <f aca="false">AS10</f>
        <v>44793</v>
      </c>
      <c r="AT11" s="21" t="n">
        <f aca="false">AT10</f>
        <v>44794</v>
      </c>
      <c r="AU11" s="21" t="n">
        <f aca="false">AU10</f>
        <v>44795</v>
      </c>
      <c r="AV11" s="21" t="n">
        <f aca="false">AV10</f>
        <v>44796</v>
      </c>
      <c r="AW11" s="21" t="n">
        <f aca="false">AW10</f>
        <v>44797</v>
      </c>
      <c r="AX11" s="21" t="n">
        <f aca="false">AX10</f>
        <v>44798</v>
      </c>
      <c r="AY11" s="21" t="n">
        <f aca="false">AY10</f>
        <v>44799</v>
      </c>
      <c r="AZ11" s="21" t="n">
        <f aca="false">AZ10</f>
        <v>44800</v>
      </c>
      <c r="BA11" s="21" t="n">
        <f aca="false">BA10</f>
        <v>44801</v>
      </c>
      <c r="BB11" s="21" t="n">
        <f aca="false">BB10</f>
        <v>44802</v>
      </c>
      <c r="BC11" s="21" t="n">
        <f aca="false">BC10</f>
        <v>44803</v>
      </c>
      <c r="BD11" s="21" t="n">
        <f aca="false">BD10</f>
        <v>44804</v>
      </c>
      <c r="BE11" s="21" t="n">
        <f aca="false">BE10</f>
        <v>44805</v>
      </c>
      <c r="BF11" s="21" t="n">
        <f aca="false">BF10</f>
        <v>44806</v>
      </c>
      <c r="BG11" s="21" t="n">
        <f aca="false">BG10</f>
        <v>44807</v>
      </c>
      <c r="BH11" s="21" t="n">
        <f aca="false">BH10</f>
        <v>44808</v>
      </c>
      <c r="BI11" s="21" t="n">
        <f aca="false">BI10</f>
        <v>44809</v>
      </c>
      <c r="BJ11" s="21" t="n">
        <f aca="false">BJ10</f>
        <v>44810</v>
      </c>
      <c r="BK11" s="21" t="n">
        <f aca="false">BK10</f>
        <v>44811</v>
      </c>
      <c r="BL11" s="21" t="n">
        <f aca="false">BL10</f>
        <v>44812</v>
      </c>
      <c r="BM11" s="21" t="n">
        <f aca="false">BM10</f>
        <v>44813</v>
      </c>
      <c r="BN11" s="21" t="n">
        <f aca="false">BN10</f>
        <v>44814</v>
      </c>
      <c r="BO11" s="21" t="n">
        <f aca="false">BO10</f>
        <v>44815</v>
      </c>
      <c r="BP11" s="21" t="n">
        <f aca="false">BP10</f>
        <v>44816</v>
      </c>
      <c r="BQ11" s="21" t="n">
        <f aca="false">BQ10</f>
        <v>44817</v>
      </c>
      <c r="BR11" s="21" t="n">
        <f aca="false">BR10</f>
        <v>44818</v>
      </c>
      <c r="BS11" s="21" t="n">
        <f aca="false">BS10</f>
        <v>44819</v>
      </c>
      <c r="BT11" s="21" t="n">
        <f aca="false">BT10</f>
        <v>44820</v>
      </c>
      <c r="BU11" s="21" t="n">
        <f aca="false">BU10</f>
        <v>44821</v>
      </c>
      <c r="BV11" s="21" t="n">
        <f aca="false">BV10</f>
        <v>44822</v>
      </c>
      <c r="BW11" s="21" t="n">
        <f aca="false">BW10</f>
        <v>44823</v>
      </c>
      <c r="BX11" s="21" t="n">
        <f aca="false">BX10</f>
        <v>44824</v>
      </c>
      <c r="BY11" s="21" t="n">
        <f aca="false">BY10</f>
        <v>44825</v>
      </c>
      <c r="BZ11" s="21" t="n">
        <f aca="false">BZ10</f>
        <v>44826</v>
      </c>
      <c r="CA11" s="21" t="n">
        <f aca="false">CA10</f>
        <v>44827</v>
      </c>
      <c r="CB11" s="21" t="n">
        <f aca="false">CB10</f>
        <v>44828</v>
      </c>
      <c r="CC11" s="21" t="n">
        <f aca="false">CC10</f>
        <v>44829</v>
      </c>
      <c r="CD11" s="21" t="n">
        <f aca="false">CD10</f>
        <v>44830</v>
      </c>
      <c r="CE11" s="21" t="n">
        <f aca="false">CE10</f>
        <v>44831</v>
      </c>
      <c r="CF11" s="21" t="n">
        <f aca="false">CF10</f>
        <v>44832</v>
      </c>
      <c r="CG11" s="21" t="n">
        <f aca="false">CG10</f>
        <v>44833</v>
      </c>
      <c r="CH11" s="21" t="n">
        <f aca="false">CH10</f>
        <v>44834</v>
      </c>
      <c r="CI11" s="21" t="n">
        <f aca="false">CI10</f>
        <v>44835</v>
      </c>
      <c r="CJ11" s="21" t="n">
        <f aca="false">CJ10</f>
        <v>44836</v>
      </c>
      <c r="CK11" s="21" t="n">
        <f aca="false">CK10</f>
        <v>44837</v>
      </c>
      <c r="CL11" s="21" t="n">
        <f aca="false">CL10</f>
        <v>44838</v>
      </c>
      <c r="CM11" s="21" t="n">
        <f aca="false">CM10</f>
        <v>44839</v>
      </c>
      <c r="CN11" s="21" t="n">
        <f aca="false">CN10</f>
        <v>44840</v>
      </c>
      <c r="CO11" s="21" t="n">
        <f aca="false">CO10</f>
        <v>44841</v>
      </c>
      <c r="CP11" s="21" t="n">
        <f aca="false">CP10</f>
        <v>44842</v>
      </c>
      <c r="CQ11" s="21" t="n">
        <f aca="false">CQ10</f>
        <v>44843</v>
      </c>
      <c r="CR11" s="21" t="n">
        <f aca="false">CR10</f>
        <v>44844</v>
      </c>
      <c r="CS11" s="21" t="n">
        <f aca="false">CS10</f>
        <v>44845</v>
      </c>
      <c r="CT11" s="21" t="n">
        <f aca="false">CT10</f>
        <v>44846</v>
      </c>
      <c r="CU11" s="21" t="n">
        <f aca="false">CU10</f>
        <v>44847</v>
      </c>
      <c r="CV11" s="21" t="n">
        <f aca="false">CV10</f>
        <v>44848</v>
      </c>
      <c r="CW11" s="21" t="n">
        <f aca="false">CW10</f>
        <v>44849</v>
      </c>
      <c r="CX11" s="21" t="n">
        <f aca="false">CX10</f>
        <v>44850</v>
      </c>
      <c r="CY11" s="21" t="n">
        <f aca="false">CY10</f>
        <v>44851</v>
      </c>
      <c r="CZ11" s="21" t="n">
        <f aca="false">CZ10</f>
        <v>44852</v>
      </c>
      <c r="DA11" s="21" t="n">
        <f aca="false">DA10</f>
        <v>44853</v>
      </c>
      <c r="DB11" s="21" t="n">
        <f aca="false">DB10</f>
        <v>44854</v>
      </c>
      <c r="DC11" s="21" t="n">
        <f aca="false">DC10</f>
        <v>44855</v>
      </c>
      <c r="DD11" s="21" t="n">
        <f aca="false">DD10</f>
        <v>44856</v>
      </c>
      <c r="DE11" s="21" t="n">
        <f aca="false">DE10</f>
        <v>44857</v>
      </c>
      <c r="DF11" s="21" t="n">
        <f aca="false">DF10</f>
        <v>44858</v>
      </c>
      <c r="DG11" s="21" t="n">
        <f aca="false">DG10</f>
        <v>44859</v>
      </c>
      <c r="DH11" s="21" t="n">
        <f aca="false">DH10</f>
        <v>44860</v>
      </c>
      <c r="DI11" s="21" t="n">
        <f aca="false">DI10</f>
        <v>44861</v>
      </c>
      <c r="DJ11" s="21" t="n">
        <f aca="false">DJ10</f>
        <v>44862</v>
      </c>
      <c r="DK11" s="21" t="n">
        <f aca="false">DK10</f>
        <v>44863</v>
      </c>
      <c r="DL11" s="21" t="n">
        <f aca="false">DL10</f>
        <v>44864</v>
      </c>
      <c r="DM11" s="21" t="n">
        <f aca="false">DM10</f>
        <v>44865</v>
      </c>
      <c r="DN11" s="21" t="n">
        <f aca="false">DN10</f>
        <v>44866</v>
      </c>
      <c r="DO11" s="21" t="n">
        <f aca="false">DO10</f>
        <v>44867</v>
      </c>
      <c r="DP11" s="21" t="n">
        <f aca="false">DP10</f>
        <v>44868</v>
      </c>
      <c r="DQ11" s="21" t="n">
        <f aca="false">DQ10</f>
        <v>44869</v>
      </c>
      <c r="DR11" s="21" t="n">
        <f aca="false">DR10</f>
        <v>44870</v>
      </c>
      <c r="DS11" s="21" t="n">
        <f aca="false">DS10</f>
        <v>44871</v>
      </c>
      <c r="DT11" s="21" t="n">
        <f aca="false">DT10</f>
        <v>44872</v>
      </c>
      <c r="DU11" s="21" t="n">
        <f aca="false">DU10</f>
        <v>44873</v>
      </c>
      <c r="DV11" s="21" t="n">
        <f aca="false">DV10</f>
        <v>44874</v>
      </c>
      <c r="DW11" s="21" t="n">
        <f aca="false">DW10</f>
        <v>44875</v>
      </c>
      <c r="DX11" s="21" t="n">
        <f aca="false">DX10</f>
        <v>44876</v>
      </c>
      <c r="DY11" s="21" t="n">
        <f aca="false">DY10</f>
        <v>44877</v>
      </c>
      <c r="DZ11" s="21" t="n">
        <f aca="false">DZ10</f>
        <v>44878</v>
      </c>
      <c r="EA11" s="21" t="n">
        <f aca="false">EA10</f>
        <v>44879</v>
      </c>
      <c r="EB11" s="21" t="n">
        <f aca="false">EB10</f>
        <v>44880</v>
      </c>
      <c r="EC11" s="21" t="n">
        <f aca="false">EC10</f>
        <v>44881</v>
      </c>
      <c r="ED11" s="21" t="n">
        <f aca="false">ED10</f>
        <v>44882</v>
      </c>
      <c r="EE11" s="21" t="n">
        <f aca="false">EE10</f>
        <v>44883</v>
      </c>
      <c r="EF11" s="21" t="n">
        <f aca="false">EF10</f>
        <v>44884</v>
      </c>
      <c r="EG11" s="21" t="n">
        <f aca="false">EG10</f>
        <v>44885</v>
      </c>
      <c r="EH11" s="21" t="n">
        <f aca="false">EH10</f>
        <v>44886</v>
      </c>
      <c r="EI11" s="21" t="n">
        <f aca="false">EI10</f>
        <v>44887</v>
      </c>
      <c r="EJ11" s="21" t="n">
        <f aca="false">EJ10</f>
        <v>44888</v>
      </c>
      <c r="EK11" s="21" t="n">
        <f aca="false">EK10</f>
        <v>44889</v>
      </c>
      <c r="EL11" s="21" t="n">
        <f aca="false">EL10</f>
        <v>44890</v>
      </c>
      <c r="EM11" s="21" t="n">
        <f aca="false">EM10</f>
        <v>44891</v>
      </c>
      <c r="EN11" s="21" t="n">
        <f aca="false">EN10</f>
        <v>44892</v>
      </c>
      <c r="EO11" s="21" t="n">
        <f aca="false">EO10</f>
        <v>44893</v>
      </c>
      <c r="EP11" s="21" t="n">
        <f aca="false">EP10</f>
        <v>44894</v>
      </c>
      <c r="EQ11" s="21" t="n">
        <f aca="false">EQ10</f>
        <v>44895</v>
      </c>
      <c r="ER11" s="21" t="n">
        <f aca="false">ER10</f>
        <v>44896</v>
      </c>
      <c r="ES11" s="21" t="n">
        <f aca="false">ES10</f>
        <v>44897</v>
      </c>
      <c r="ET11" s="21" t="n">
        <f aca="false">ET10</f>
        <v>44898</v>
      </c>
      <c r="EU11" s="21" t="n">
        <f aca="false">EU10</f>
        <v>44899</v>
      </c>
      <c r="EV11" s="21" t="n">
        <f aca="false">EV10</f>
        <v>44900</v>
      </c>
      <c r="EW11" s="21" t="n">
        <f aca="false">EW10</f>
        <v>44901</v>
      </c>
      <c r="EX11" s="21" t="n">
        <f aca="false">EX10</f>
        <v>44902</v>
      </c>
      <c r="EY11" s="21" t="n">
        <f aca="false">EY10</f>
        <v>44903</v>
      </c>
      <c r="EZ11" s="21" t="n">
        <f aca="false">EZ10</f>
        <v>44904</v>
      </c>
      <c r="FA11" s="21" t="n">
        <f aca="false">FA10</f>
        <v>44905</v>
      </c>
      <c r="FB11" s="21" t="n">
        <f aca="false">FB10</f>
        <v>44906</v>
      </c>
      <c r="FC11" s="21" t="n">
        <f aca="false">FC10</f>
        <v>44907</v>
      </c>
      <c r="FD11" s="21" t="n">
        <f aca="false">FD10</f>
        <v>44908</v>
      </c>
      <c r="FE11" s="21" t="n">
        <f aca="false">FE10</f>
        <v>44909</v>
      </c>
      <c r="FF11" s="21" t="n">
        <f aca="false">FF10</f>
        <v>44910</v>
      </c>
      <c r="FG11" s="21" t="n">
        <f aca="false">FG10</f>
        <v>44911</v>
      </c>
      <c r="FH11" s="21" t="n">
        <f aca="false">FH10</f>
        <v>44912</v>
      </c>
      <c r="FI11" s="21" t="n">
        <f aca="false">FI10</f>
        <v>44913</v>
      </c>
      <c r="FJ11" s="21" t="n">
        <f aca="false">FJ10</f>
        <v>44914</v>
      </c>
      <c r="FK11" s="21" t="n">
        <f aca="false">FK10</f>
        <v>44915</v>
      </c>
      <c r="FL11" s="21" t="n">
        <f aca="false">FL10</f>
        <v>44916</v>
      </c>
      <c r="FM11" s="21" t="n">
        <f aca="false">FM10</f>
        <v>44917</v>
      </c>
      <c r="FN11" s="21" t="n">
        <f aca="false">FN10</f>
        <v>44918</v>
      </c>
      <c r="FO11" s="21" t="n">
        <f aca="false">FO10</f>
        <v>44919</v>
      </c>
      <c r="FP11" s="21" t="n">
        <f aca="false">FP10</f>
        <v>44920</v>
      </c>
      <c r="FQ11" s="21" t="n">
        <f aca="false">FQ10</f>
        <v>44921</v>
      </c>
      <c r="FR11" s="21" t="n">
        <f aca="false">FR10</f>
        <v>44922</v>
      </c>
      <c r="FS11" s="21" t="n">
        <f aca="false">FS10</f>
        <v>44923</v>
      </c>
      <c r="FT11" s="21" t="n">
        <f aca="false">FT10</f>
        <v>44924</v>
      </c>
      <c r="FU11" s="21" t="n">
        <f aca="false">FU10</f>
        <v>44925</v>
      </c>
      <c r="FV11" s="21" t="n">
        <f aca="false">FV10</f>
        <v>44926</v>
      </c>
    </row>
    <row r="12" customFormat="false" ht="18.75" hidden="false" customHeight="false" outlineLevel="0" collapsed="false">
      <c r="A12" s="11"/>
      <c r="B12" s="11"/>
      <c r="C12" s="11"/>
      <c r="D12" s="11"/>
      <c r="E12" s="11"/>
      <c r="F12" s="17"/>
      <c r="G12" s="22"/>
      <c r="H12" s="12" t="n">
        <v>3</v>
      </c>
      <c r="I12" s="23" t="n">
        <v>44762</v>
      </c>
      <c r="J12" s="23" t="n">
        <f aca="false">WORKDAY(I12,H12)</f>
        <v>44767</v>
      </c>
      <c r="K12" s="24" t="n">
        <f aca="false">IF(L12=1,1,-1)</f>
        <v>1</v>
      </c>
      <c r="L12" s="25" t="n">
        <v>1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</row>
    <row r="13" customFormat="false" ht="15.75" hidden="false" customHeight="false" outlineLevel="0" collapsed="false">
      <c r="A13" s="29" t="n">
        <v>1</v>
      </c>
      <c r="B13" s="29"/>
      <c r="C13" s="29"/>
      <c r="F13" s="30" t="str">
        <f aca="false">CONCATENATE(IF(A13&lt;&gt;"",A13&amp;".",""),IF(B13&lt;&gt;"",B13&amp;".",""),IF(C13&lt;&gt;"",C13&amp;".",""),IF(D13&lt;&gt;"",D13&amp;".",""),IF(E13&lt;&gt;"",е4&amp;".",""))</f>
        <v>1.</v>
      </c>
      <c r="G13" s="31"/>
      <c r="H13" s="32" t="n">
        <v>50</v>
      </c>
      <c r="I13" s="33" t="n">
        <v>44762</v>
      </c>
      <c r="J13" s="23" t="n">
        <f aca="false">WORKDAY(I13,H13)</f>
        <v>44832</v>
      </c>
      <c r="K13" s="34" t="n">
        <f aca="false">IF(L13=1,1,-1)</f>
        <v>-1</v>
      </c>
      <c r="L13" s="25" t="n">
        <v>0.05</v>
      </c>
      <c r="M13" s="35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</row>
    <row r="14" customFormat="false" ht="15.75" hidden="false" customHeight="false" outlineLevel="1" collapsed="false">
      <c r="A14" s="29" t="n">
        <v>1</v>
      </c>
      <c r="B14" s="29" t="n">
        <v>1</v>
      </c>
      <c r="C14" s="29"/>
      <c r="F14" s="12" t="str">
        <f aca="false">CONCATENATE(IF(A14&lt;&gt;"",A14&amp;".",""),IF(B14&lt;&gt;"",B14&amp;".",""),IF(C14&lt;&gt;"",C14&amp;".",""),IF(D14&lt;&gt;"",D14&amp;".",""),IF(E14&lt;&gt;"",е4&amp;".",""))</f>
        <v>1.1.</v>
      </c>
      <c r="G14" s="22"/>
      <c r="H14" s="36"/>
      <c r="I14" s="37"/>
      <c r="J14" s="23"/>
      <c r="K14" s="34" t="n">
        <f aca="false">IF(L14=1,1,-1)</f>
        <v>-1</v>
      </c>
      <c r="L14" s="38"/>
      <c r="M14" s="35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</row>
    <row r="15" customFormat="false" ht="15.75" hidden="false" customHeight="false" outlineLevel="1" collapsed="false">
      <c r="A15" s="29" t="n">
        <v>1</v>
      </c>
      <c r="B15" s="29" t="n">
        <v>2</v>
      </c>
      <c r="C15" s="29"/>
      <c r="F15" s="12" t="str">
        <f aca="false">CONCATENATE(IF(A15&lt;&gt;"",A15&amp;".",""),IF(B15&lt;&gt;"",B15&amp;".",""),IF(C15&lt;&gt;"",C15&amp;".",""),IF(D15&lt;&gt;"",D15&amp;".",""),IF(E15&lt;&gt;"",е4&amp;".",""))</f>
        <v>1.2.</v>
      </c>
      <c r="G15" s="22"/>
      <c r="H15" s="36"/>
      <c r="I15" s="37"/>
      <c r="J15" s="23"/>
      <c r="K15" s="34" t="n">
        <f aca="false">IF(L15=1,1,-1)</f>
        <v>-1</v>
      </c>
      <c r="L15" s="38"/>
      <c r="M15" s="35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</row>
    <row r="16" customFormat="false" ht="15.75" hidden="false" customHeight="false" outlineLevel="1" collapsed="false">
      <c r="A16" s="29" t="n">
        <v>1</v>
      </c>
      <c r="B16" s="29" t="n">
        <v>3</v>
      </c>
      <c r="C16" s="29"/>
      <c r="F16" s="12" t="str">
        <f aca="false">CONCATENATE(IF(A16&lt;&gt;"",A16&amp;".",""),IF(B16&lt;&gt;"",B16&amp;".",""),IF(C16&lt;&gt;"",C16&amp;".",""),IF(D16&lt;&gt;"",D16&amp;".",""),IF(E16&lt;&gt;"",е4&amp;".",""))</f>
        <v>1.3.</v>
      </c>
      <c r="G16" s="22"/>
      <c r="H16" s="36"/>
      <c r="I16" s="37"/>
      <c r="J16" s="23"/>
      <c r="K16" s="34" t="n">
        <f aca="false">IF(L16=1,1,-1)</f>
        <v>-1</v>
      </c>
      <c r="L16" s="38"/>
      <c r="M16" s="35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</row>
    <row r="17" customFormat="false" ht="15.75" hidden="false" customHeight="false" outlineLevel="1" collapsed="false">
      <c r="A17" s="29" t="n">
        <v>1</v>
      </c>
      <c r="B17" s="29" t="n">
        <v>4</v>
      </c>
      <c r="C17" s="29"/>
      <c r="F17" s="12" t="str">
        <f aca="false">CONCATENATE(IF(A17&lt;&gt;"",A17&amp;".",""),IF(B17&lt;&gt;"",B17&amp;".",""),IF(C17&lt;&gt;"",C17&amp;".",""),IF(D17&lt;&gt;"",D17&amp;".",""),IF(E17&lt;&gt;"",е4&amp;".",""))</f>
        <v>1.4.</v>
      </c>
      <c r="G17" s="39"/>
      <c r="H17" s="36" t="n">
        <v>10</v>
      </c>
      <c r="I17" s="37" t="n">
        <v>44772</v>
      </c>
      <c r="J17" s="37" t="n">
        <f aca="false">WORKDAY(I17,H17)</f>
        <v>44785</v>
      </c>
      <c r="K17" s="34" t="n">
        <f aca="false">IF(L17=1,1,-1)</f>
        <v>-1</v>
      </c>
      <c r="L17" s="40" t="n">
        <v>0.1</v>
      </c>
      <c r="M17" s="35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</row>
    <row r="18" customFormat="false" ht="15.75" hidden="false" customHeight="false" outlineLevel="1" collapsed="false">
      <c r="A18" s="29" t="n">
        <v>1</v>
      </c>
      <c r="B18" s="29" t="n">
        <v>5</v>
      </c>
      <c r="C18" s="29"/>
      <c r="F18" s="12" t="str">
        <f aca="false">CONCATENATE(IF(A18&lt;&gt;"",A18&amp;".",""),IF(B18&lt;&gt;"",B18&amp;".",""),IF(C18&lt;&gt;"",C18&amp;".",""),IF(D18&lt;&gt;"",D18&amp;".",""),IF(E18&lt;&gt;"",е4&amp;".",""))</f>
        <v>1.5.</v>
      </c>
      <c r="G18" s="39"/>
      <c r="H18" s="36" t="n">
        <v>7</v>
      </c>
      <c r="I18" s="37" t="n">
        <v>44762</v>
      </c>
      <c r="J18" s="37" t="n">
        <f aca="false">WORKDAY(I18,H18)</f>
        <v>44771</v>
      </c>
      <c r="K18" s="34" t="n">
        <f aca="false">IF(L18=1,1,-1)</f>
        <v>-1</v>
      </c>
      <c r="L18" s="40" t="n">
        <v>0</v>
      </c>
      <c r="M18" s="35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</row>
    <row r="19" customFormat="false" ht="15.75" hidden="false" customHeight="false" outlineLevel="1" collapsed="false">
      <c r="A19" s="29" t="n">
        <v>1</v>
      </c>
      <c r="B19" s="29" t="n">
        <v>6</v>
      </c>
      <c r="C19" s="29"/>
      <c r="F19" s="12" t="str">
        <f aca="false">CONCATENATE(IF(A19&lt;&gt;"",A19&amp;".",""),IF(B19&lt;&gt;"",B19&amp;".",""),IF(C19&lt;&gt;"",C19&amp;".",""),IF(D19&lt;&gt;"",D19&amp;".",""),IF(E19&lt;&gt;"",е4&amp;".",""))</f>
        <v>1.6.</v>
      </c>
      <c r="G19" s="22"/>
      <c r="H19" s="36"/>
      <c r="I19" s="37"/>
      <c r="J19" s="37"/>
      <c r="K19" s="34"/>
      <c r="L19" s="38"/>
      <c r="M19" s="35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</row>
    <row r="20" customFormat="false" ht="15.75" hidden="false" customHeight="false" outlineLevel="1" collapsed="false">
      <c r="A20" s="29" t="n">
        <v>1</v>
      </c>
      <c r="B20" s="29" t="n">
        <v>7</v>
      </c>
      <c r="C20" s="29"/>
      <c r="F20" s="12" t="str">
        <f aca="false">CONCATENATE(IF(A20&lt;&gt;"",A20&amp;".",""),IF(B20&lt;&gt;"",B20&amp;".",""),IF(C20&lt;&gt;"",C20&amp;".",""),IF(D20&lt;&gt;"",D20&amp;".",""),IF(E20&lt;&gt;"",е4&amp;".",""))</f>
        <v>1.7.</v>
      </c>
      <c r="G20" s="22"/>
      <c r="H20" s="36"/>
      <c r="I20" s="37"/>
      <c r="J20" s="37"/>
      <c r="K20" s="34" t="n">
        <f aca="false">IF(L20=1,1,-1)</f>
        <v>-1</v>
      </c>
      <c r="L20" s="38"/>
      <c r="M20" s="35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</row>
    <row r="21" customFormat="false" ht="15.75" hidden="false" customHeight="false" outlineLevel="1" collapsed="false">
      <c r="A21" s="29" t="n">
        <v>1</v>
      </c>
      <c r="B21" s="29" t="n">
        <v>8</v>
      </c>
      <c r="C21" s="29"/>
      <c r="F21" s="12" t="str">
        <f aca="false">CONCATENATE(IF(A21&lt;&gt;"",A21&amp;".",""),IF(B21&lt;&gt;"",B21&amp;".",""),IF(C21&lt;&gt;"",C21&amp;".",""),IF(D21&lt;&gt;"",D21&amp;".",""),IF(E21&lt;&gt;"",е4&amp;".",""))</f>
        <v>1.8.</v>
      </c>
      <c r="G21" s="22"/>
      <c r="H21" s="36"/>
      <c r="I21" s="37"/>
      <c r="J21" s="37"/>
      <c r="K21" s="34" t="n">
        <f aca="false">IF(L21=1,1,-1)</f>
        <v>-1</v>
      </c>
      <c r="L21" s="38"/>
      <c r="M21" s="35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</row>
    <row r="22" customFormat="false" ht="15.75" hidden="false" customHeight="false" outlineLevel="1" collapsed="false">
      <c r="A22" s="29" t="n">
        <v>2</v>
      </c>
      <c r="B22" s="29"/>
      <c r="C22" s="29"/>
      <c r="F22" s="41" t="str">
        <f aca="false">CONCATENATE(IF(A22&lt;&gt;"",A22&amp;".",""),IF(B22&lt;&gt;"",B22&amp;".",""),IF(C22&lt;&gt;"",C22&amp;".",""),IF(D22&lt;&gt;"",D22&amp;".",""),IF(E22&lt;&gt;"",е4&amp;".",""))</f>
        <v>2.</v>
      </c>
      <c r="G22" s="42"/>
      <c r="H22" s="36" t="n">
        <v>28</v>
      </c>
      <c r="I22" s="37" t="n">
        <v>44774</v>
      </c>
      <c r="J22" s="37" t="n">
        <f aca="false">WORKDAY(I22,H22)</f>
        <v>44812</v>
      </c>
      <c r="K22" s="34" t="n">
        <f aca="false">IF(L22=1,1,-1)</f>
        <v>-1</v>
      </c>
      <c r="L22" s="38"/>
      <c r="M22" s="35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</row>
    <row r="23" customFormat="false" ht="15.75" hidden="false" customHeight="false" outlineLevel="1" collapsed="false">
      <c r="A23" s="29" t="n">
        <v>2</v>
      </c>
      <c r="B23" s="29" t="n">
        <v>1</v>
      </c>
      <c r="C23" s="29"/>
      <c r="F23" s="12" t="str">
        <f aca="false">CONCATENATE(IF(A23&lt;&gt;"",A23&amp;".",""),IF(B23&lt;&gt;"",B23&amp;".",""),IF(C23&lt;&gt;"",C23&amp;".",""),IF(D23&lt;&gt;"",D23&amp;".",""),IF(E23&lt;&gt;"",е4&amp;".",""))</f>
        <v>2.1.</v>
      </c>
      <c r="G23" s="22"/>
      <c r="H23" s="36"/>
      <c r="I23" s="43"/>
      <c r="J23" s="43"/>
      <c r="K23" s="34" t="n">
        <f aca="false">IF(L23=1,1,-1)</f>
        <v>-1</v>
      </c>
      <c r="L23" s="38"/>
      <c r="M23" s="35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</row>
    <row r="24" customFormat="false" ht="15.75" hidden="false" customHeight="false" outlineLevel="1" collapsed="false">
      <c r="A24" s="29" t="n">
        <v>2</v>
      </c>
      <c r="B24" s="29" t="n">
        <v>2</v>
      </c>
      <c r="C24" s="29"/>
      <c r="F24" s="12" t="str">
        <f aca="false">CONCATENATE(IF(A24&lt;&gt;"",A24&amp;".",""),IF(B24&lt;&gt;"",B24&amp;".",""),IF(C24&lt;&gt;"",C24&amp;".",""),IF(D24&lt;&gt;"",D24&amp;".",""),IF(E24&lt;&gt;"",е4&amp;".",""))</f>
        <v>2.2.</v>
      </c>
      <c r="G24" s="22"/>
      <c r="H24" s="36"/>
      <c r="I24" s="43"/>
      <c r="J24" s="43"/>
      <c r="K24" s="34" t="n">
        <f aca="false">IF(L24=1,1,-1)</f>
        <v>-1</v>
      </c>
      <c r="L24" s="38"/>
      <c r="M24" s="35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</row>
    <row r="25" customFormat="false" ht="15.75" hidden="false" customHeight="false" outlineLevel="1" collapsed="false">
      <c r="A25" s="29" t="n">
        <v>2</v>
      </c>
      <c r="B25" s="29" t="n">
        <v>3</v>
      </c>
      <c r="C25" s="29"/>
      <c r="F25" s="12" t="str">
        <f aca="false">CONCATENATE(IF(A25&lt;&gt;"",A25&amp;".",""),IF(B25&lt;&gt;"",B25&amp;".",""),IF(C25&lt;&gt;"",C25&amp;".",""),IF(D25&lt;&gt;"",D25&amp;".",""),IF(E25&lt;&gt;"",е4&amp;".",""))</f>
        <v>2.3.</v>
      </c>
      <c r="G25" s="22"/>
      <c r="H25" s="36"/>
      <c r="I25" s="43"/>
      <c r="J25" s="43"/>
      <c r="K25" s="34" t="n">
        <f aca="false">IF(L25=1,1,-1)</f>
        <v>-1</v>
      </c>
      <c r="L25" s="38"/>
      <c r="M25" s="35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</row>
    <row r="26" customFormat="false" ht="15.75" hidden="false" customHeight="false" outlineLevel="1" collapsed="false">
      <c r="A26" s="29" t="n">
        <v>2</v>
      </c>
      <c r="B26" s="29" t="n">
        <v>4</v>
      </c>
      <c r="C26" s="29"/>
      <c r="F26" s="12" t="str">
        <f aca="false">CONCATENATE(IF(A26&lt;&gt;"",A26&amp;".",""),IF(B26&lt;&gt;"",B26&amp;".",""),IF(C26&lt;&gt;"",C26&amp;".",""),IF(D26&lt;&gt;"",D26&amp;".",""),IF(E26&lt;&gt;"",е4&amp;".",""))</f>
        <v>2.4.</v>
      </c>
      <c r="G26" s="22"/>
      <c r="H26" s="36"/>
      <c r="I26" s="43"/>
      <c r="J26" s="43"/>
      <c r="K26" s="34" t="n">
        <f aca="false">IF(L26=1,1,-1)</f>
        <v>-1</v>
      </c>
      <c r="L26" s="38"/>
      <c r="M26" s="35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</row>
    <row r="27" customFormat="false" ht="15.75" hidden="false" customHeight="false" outlineLevel="1" collapsed="false">
      <c r="A27" s="29" t="n">
        <v>2</v>
      </c>
      <c r="B27" s="29" t="n">
        <v>5</v>
      </c>
      <c r="C27" s="29"/>
      <c r="F27" s="12" t="str">
        <f aca="false">CONCATENATE(IF(A27&lt;&gt;"",A27&amp;".",""),IF(B27&lt;&gt;"",B27&amp;".",""),IF(C27&lt;&gt;"",C27&amp;".",""),IF(D27&lt;&gt;"",D27&amp;".",""),IF(E27&lt;&gt;"",е4&amp;".",""))</f>
        <v>2.5.</v>
      </c>
      <c r="G27" s="22"/>
      <c r="H27" s="36"/>
      <c r="I27" s="43"/>
      <c r="J27" s="43"/>
      <c r="K27" s="34" t="n">
        <f aca="false">IF(L27=1,1,-1)</f>
        <v>-1</v>
      </c>
      <c r="L27" s="38"/>
      <c r="M27" s="35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</row>
    <row r="28" customFormat="false" ht="15.75" hidden="false" customHeight="false" outlineLevel="1" collapsed="false">
      <c r="A28" s="29" t="n">
        <v>2</v>
      </c>
      <c r="B28" s="29" t="n">
        <v>6</v>
      </c>
      <c r="C28" s="29"/>
      <c r="F28" s="12" t="str">
        <f aca="false">CONCATENATE(IF(A28&lt;&gt;"",A28&amp;".",""),IF(B28&lt;&gt;"",B28&amp;".",""),IF(C28&lt;&gt;"",C28&amp;".",""),IF(D28&lt;&gt;"",D28&amp;".",""),IF(E28&lt;&gt;"",е4&amp;".",""))</f>
        <v>2.6.</v>
      </c>
      <c r="G28" s="22"/>
      <c r="H28" s="36"/>
      <c r="I28" s="43"/>
      <c r="J28" s="43"/>
      <c r="K28" s="34" t="n">
        <f aca="false">IF(L28=1,1,-1)</f>
        <v>-1</v>
      </c>
      <c r="L28" s="38"/>
      <c r="M28" s="35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</row>
    <row r="29" customFormat="false" ht="15.75" hidden="false" customHeight="false" outlineLevel="1" collapsed="false">
      <c r="A29" s="29" t="n">
        <v>2</v>
      </c>
      <c r="B29" s="29" t="n">
        <v>7</v>
      </c>
      <c r="C29" s="29"/>
      <c r="F29" s="12" t="str">
        <f aca="false">CONCATENATE(IF(A29&lt;&gt;"",A29&amp;".",""),IF(B29&lt;&gt;"",B29&amp;".",""),IF(C29&lt;&gt;"",C29&amp;".",""),IF(D29&lt;&gt;"",D29&amp;".",""),IF(E29&lt;&gt;"",е4&amp;".",""))</f>
        <v>2.7.</v>
      </c>
      <c r="G29" s="22"/>
      <c r="H29" s="36"/>
      <c r="I29" s="43"/>
      <c r="J29" s="43"/>
      <c r="K29" s="34" t="n">
        <f aca="false">IF(L29=1,1,-1)</f>
        <v>-1</v>
      </c>
      <c r="L29" s="38"/>
      <c r="M29" s="35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</row>
    <row r="30" customFormat="false" ht="15.75" hidden="false" customHeight="false" outlineLevel="0" collapsed="false">
      <c r="A30" s="29" t="n">
        <v>3</v>
      </c>
      <c r="B30" s="29"/>
      <c r="C30" s="29"/>
      <c r="F30" s="41" t="str">
        <f aca="false">CONCATENATE(IF(A30&lt;&gt;"",A30&amp;".",""),IF(B30&lt;&gt;"",B30&amp;".",""),IF(C30&lt;&gt;"",C30&amp;".",""),IF(D30&lt;&gt;"",D30&amp;".",""),IF(E30&lt;&gt;"",е4&amp;".",""))</f>
        <v>3.</v>
      </c>
      <c r="G30" s="42"/>
      <c r="H30" s="36"/>
      <c r="I30" s="43"/>
      <c r="J30" s="43"/>
      <c r="K30" s="34" t="n">
        <f aca="false">IF(L30=1,1,-1)</f>
        <v>-1</v>
      </c>
      <c r="L30" s="38"/>
      <c r="M30" s="35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</row>
    <row r="31" customFormat="false" ht="15.75" hidden="false" customHeight="false" outlineLevel="1" collapsed="false">
      <c r="A31" s="29" t="n">
        <v>3</v>
      </c>
      <c r="B31" s="29" t="n">
        <v>1</v>
      </c>
      <c r="C31" s="29"/>
      <c r="F31" s="12" t="str">
        <f aca="false">CONCATENATE(IF(A31&lt;&gt;"",A31&amp;".",""),IF(B31&lt;&gt;"",B31&amp;".",""),IF(C31&lt;&gt;"",C31&amp;".",""),IF(D31&lt;&gt;"",D31&amp;".",""),IF(E31&lt;&gt;"",е4&amp;".",""))</f>
        <v>3.1.</v>
      </c>
      <c r="G31" s="22"/>
      <c r="H31" s="36"/>
      <c r="I31" s="43"/>
      <c r="J31" s="43"/>
      <c r="K31" s="34" t="n">
        <f aca="false">IF(L31=1,1,-1)</f>
        <v>-1</v>
      </c>
      <c r="L31" s="38"/>
      <c r="M31" s="35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</row>
    <row r="32" customFormat="false" ht="15.75" hidden="false" customHeight="false" outlineLevel="1" collapsed="false">
      <c r="A32" s="29" t="n">
        <v>3</v>
      </c>
      <c r="B32" s="29" t="n">
        <v>2</v>
      </c>
      <c r="C32" s="29"/>
      <c r="F32" s="12" t="str">
        <f aca="false">CONCATENATE(IF(A32&lt;&gt;"",A32&amp;".",""),IF(B32&lt;&gt;"",B32&amp;".",""),IF(C32&lt;&gt;"",C32&amp;".",""),IF(D32&lt;&gt;"",D32&amp;".",""),IF(E32&lt;&gt;"",е4&amp;".",""))</f>
        <v>3.2.</v>
      </c>
      <c r="G32" s="22"/>
      <c r="H32" s="36"/>
      <c r="I32" s="43"/>
      <c r="J32" s="43"/>
      <c r="K32" s="34" t="n">
        <f aca="false">IF(L32=1,1,-1)</f>
        <v>-1</v>
      </c>
      <c r="L32" s="38"/>
      <c r="M32" s="35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</row>
    <row r="33" customFormat="false" ht="15.75" hidden="false" customHeight="false" outlineLevel="1" collapsed="false">
      <c r="A33" s="29" t="n">
        <v>3</v>
      </c>
      <c r="B33" s="29" t="n">
        <v>3</v>
      </c>
      <c r="C33" s="29"/>
      <c r="F33" s="12" t="str">
        <f aca="false">CONCATENATE(IF(A33&lt;&gt;"",A33&amp;".",""),IF(B33&lt;&gt;"",B33&amp;".",""),IF(C33&lt;&gt;"",C33&amp;".",""),IF(D33&lt;&gt;"",D33&amp;".",""),IF(E33&lt;&gt;"",е4&amp;".",""))</f>
        <v>3.3.</v>
      </c>
      <c r="G33" s="22"/>
      <c r="H33" s="36"/>
      <c r="I33" s="43"/>
      <c r="J33" s="43"/>
      <c r="K33" s="34" t="n">
        <f aca="false">IF(L33=1,1,-1)</f>
        <v>-1</v>
      </c>
      <c r="L33" s="38"/>
      <c r="M33" s="35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</row>
    <row r="34" customFormat="false" ht="15.75" hidden="false" customHeight="false" outlineLevel="1" collapsed="false">
      <c r="A34" s="29" t="n">
        <v>3</v>
      </c>
      <c r="B34" s="29" t="n">
        <v>4</v>
      </c>
      <c r="C34" s="29"/>
      <c r="F34" s="12" t="str">
        <f aca="false">CONCATENATE(IF(A34&lt;&gt;"",A34&amp;".",""),IF(B34&lt;&gt;"",B34&amp;".",""),IF(C34&lt;&gt;"",C34&amp;".",""),IF(D34&lt;&gt;"",D34&amp;".",""),IF(E34&lt;&gt;"",е4&amp;".",""))</f>
        <v>3.4.</v>
      </c>
      <c r="G34" s="22"/>
      <c r="H34" s="36"/>
      <c r="I34" s="43"/>
      <c r="J34" s="43"/>
      <c r="K34" s="34" t="n">
        <f aca="false">IF(L34=1,1,-1)</f>
        <v>-1</v>
      </c>
      <c r="L34" s="38"/>
      <c r="M34" s="35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</row>
    <row r="35" customFormat="false" ht="15.75" hidden="false" customHeight="false" outlineLevel="1" collapsed="false">
      <c r="A35" s="29" t="n">
        <v>3</v>
      </c>
      <c r="B35" s="29" t="n">
        <v>5</v>
      </c>
      <c r="C35" s="29"/>
      <c r="F35" s="12" t="str">
        <f aca="false">CONCATENATE(IF(A35&lt;&gt;"",A35&amp;".",""),IF(B35&lt;&gt;"",B35&amp;".",""),IF(C35&lt;&gt;"",C35&amp;".",""),IF(D35&lt;&gt;"",D35&amp;".",""),IF(E35&lt;&gt;"",е4&amp;".",""))</f>
        <v>3.5.</v>
      </c>
      <c r="G35" s="22"/>
      <c r="H35" s="36"/>
      <c r="I35" s="43"/>
      <c r="J35" s="43"/>
      <c r="K35" s="34" t="n">
        <f aca="false">IF(L35=1,1,-1)</f>
        <v>-1</v>
      </c>
      <c r="L35" s="38"/>
      <c r="M35" s="35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</row>
    <row r="36" customFormat="false" ht="15.75" hidden="false" customHeight="false" outlineLevel="1" collapsed="false">
      <c r="A36" s="29" t="n">
        <v>3</v>
      </c>
      <c r="B36" s="29" t="n">
        <v>6</v>
      </c>
      <c r="F36" s="12" t="str">
        <f aca="false">CONCATENATE(IF(A36&lt;&gt;"",A36&amp;".",""),IF(B36&lt;&gt;"",B36&amp;".",""),IF(C36&lt;&gt;"",C36&amp;".",""),IF(D36&lt;&gt;"",D36&amp;".",""),IF(E36&lt;&gt;"",е4&amp;".",""))</f>
        <v>3.6.</v>
      </c>
      <c r="G36" s="22"/>
      <c r="H36" s="36"/>
      <c r="I36" s="43"/>
      <c r="J36" s="43"/>
      <c r="K36" s="34" t="n">
        <f aca="false">IF(L36=1,1,-1)</f>
        <v>-1</v>
      </c>
      <c r="L36" s="38"/>
      <c r="M36" s="35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</row>
    <row r="37" customFormat="false" ht="15.75" hidden="false" customHeight="false" outlineLevel="1" collapsed="false">
      <c r="A37" s="29" t="n">
        <v>3</v>
      </c>
      <c r="B37" s="29" t="n">
        <v>7</v>
      </c>
      <c r="F37" s="44" t="str">
        <f aca="false">CONCATENATE(IF(A37&lt;&gt;"",A37&amp;".",""),IF(B37&lt;&gt;"",B37&amp;".",""),IF(C37&lt;&gt;"",C37&amp;".",""),IF(D37&lt;&gt;"",D37&amp;".",""),IF(E37&lt;&gt;"",е4&amp;".",""))</f>
        <v>3.7.</v>
      </c>
      <c r="G37" s="22"/>
      <c r="H37" s="36"/>
      <c r="I37" s="43"/>
      <c r="J37" s="43"/>
      <c r="K37" s="34" t="n">
        <f aca="false">IF(L37=1,1,-1)</f>
        <v>-1</v>
      </c>
      <c r="L37" s="38"/>
      <c r="M37" s="35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</row>
    <row r="38" customFormat="false" ht="15.75" hidden="false" customHeight="false" outlineLevel="1" collapsed="false">
      <c r="A38" s="29" t="n">
        <v>3</v>
      </c>
      <c r="B38" s="29" t="n">
        <v>8</v>
      </c>
      <c r="F38" s="44" t="str">
        <f aca="false">CONCATENATE(IF(A38&lt;&gt;"",A38&amp;".",""),IF(B38&lt;&gt;"",B38&amp;".",""),IF(C38&lt;&gt;"",C38&amp;".",""),IF(D38&lt;&gt;"",D38&amp;".",""),IF(E38&lt;&gt;"",е4&amp;".",""))</f>
        <v>3.8.</v>
      </c>
      <c r="G38" s="22"/>
      <c r="H38" s="36"/>
      <c r="I38" s="43"/>
      <c r="J38" s="43"/>
      <c r="K38" s="34" t="n">
        <f aca="false">IF(L38=1,1,-1)</f>
        <v>-1</v>
      </c>
      <c r="L38" s="38"/>
      <c r="M38" s="35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</row>
    <row r="39" customFormat="false" ht="15.75" hidden="false" customHeight="false" outlineLevel="1" collapsed="false">
      <c r="A39" s="29" t="n">
        <v>3</v>
      </c>
      <c r="B39" s="29" t="n">
        <v>9</v>
      </c>
      <c r="F39" s="44" t="str">
        <f aca="false">CONCATENATE(IF(A39&lt;&gt;"",A39&amp;".",""),IF(B39&lt;&gt;"",B39&amp;".",""),IF(C39&lt;&gt;"",C39&amp;".",""),IF(D39&lt;&gt;"",D39&amp;".",""),IF(E39&lt;&gt;"",е4&amp;".",""))</f>
        <v>3.9.</v>
      </c>
      <c r="G39" s="39"/>
      <c r="H39" s="36" t="n">
        <v>14</v>
      </c>
      <c r="I39" s="37" t="n">
        <v>44762</v>
      </c>
      <c r="J39" s="37" t="n">
        <f aca="false">WORKDAY(I39,H39)</f>
        <v>44782</v>
      </c>
      <c r="K39" s="34" t="n">
        <f aca="false">IF(L39=1,1,-1)</f>
        <v>-1</v>
      </c>
      <c r="L39" s="38" t="n">
        <v>0</v>
      </c>
      <c r="M39" s="35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</row>
    <row r="40" customFormat="false" ht="15.75" hidden="false" customHeight="false" outlineLevel="1" collapsed="false">
      <c r="A40" s="29" t="n">
        <v>3</v>
      </c>
      <c r="B40" s="29" t="n">
        <v>10</v>
      </c>
      <c r="F40" s="44" t="str">
        <f aca="false">CONCATENATE(IF(A40&lt;&gt;"",A40&amp;".",""),IF(B40&lt;&gt;"",B40&amp;".",""),IF(C40&lt;&gt;"",C40&amp;".",""),IF(D40&lt;&gt;"",D40&amp;".",""),IF(E40&lt;&gt;"",е4&amp;".",""))</f>
        <v>3.10.</v>
      </c>
      <c r="G40" s="22"/>
      <c r="H40" s="36"/>
      <c r="I40" s="43"/>
      <c r="J40" s="43"/>
      <c r="K40" s="34" t="n">
        <f aca="false">IF(L40=1,1,-1)</f>
        <v>-1</v>
      </c>
      <c r="L40" s="38"/>
      <c r="M40" s="35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</row>
    <row r="41" customFormat="false" ht="15.75" hidden="false" customHeight="false" outlineLevel="1" collapsed="false">
      <c r="A41" s="29" t="n">
        <v>3</v>
      </c>
      <c r="B41" s="29" t="n">
        <v>11</v>
      </c>
      <c r="F41" s="44" t="str">
        <f aca="false">CONCATENATE(IF(A41&lt;&gt;"",A41&amp;".",""),IF(B41&lt;&gt;"",B41&amp;".",""),IF(C41&lt;&gt;"",C41&amp;".",""),IF(D41&lt;&gt;"",D41&amp;".",""),IF(E41&lt;&gt;"",е4&amp;".",""))</f>
        <v>3.11.</v>
      </c>
      <c r="G41" s="22"/>
      <c r="H41" s="36"/>
      <c r="I41" s="43"/>
      <c r="J41" s="43"/>
      <c r="K41" s="34" t="n">
        <f aca="false">IF(L41=1,1,-1)</f>
        <v>-1</v>
      </c>
      <c r="L41" s="38"/>
      <c r="M41" s="35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</row>
    <row r="42" customFormat="false" ht="15.75" hidden="false" customHeight="false" outlineLevel="1" collapsed="false">
      <c r="A42" s="29" t="n">
        <v>3</v>
      </c>
      <c r="B42" s="29" t="n">
        <v>12</v>
      </c>
      <c r="F42" s="44" t="str">
        <f aca="false">CONCATENATE(IF(A42&lt;&gt;"",A42&amp;".",""),IF(B42&lt;&gt;"",B42&amp;".",""),IF(C42&lt;&gt;"",C42&amp;".",""),IF(D42&lt;&gt;"",D42&amp;".",""),IF(E42&lt;&gt;"",е4&amp;".",""))</f>
        <v>3.12.</v>
      </c>
      <c r="G42" s="22"/>
      <c r="H42" s="36"/>
      <c r="I42" s="43"/>
      <c r="J42" s="43"/>
      <c r="K42" s="34" t="n">
        <f aca="false">IF(L42=1,1,-1)</f>
        <v>-1</v>
      </c>
      <c r="L42" s="38"/>
      <c r="M42" s="35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</row>
    <row r="43" customFormat="false" ht="15.75" hidden="false" customHeight="false" outlineLevel="1" collapsed="false">
      <c r="A43" s="29" t="n">
        <v>3</v>
      </c>
      <c r="B43" s="29" t="n">
        <v>13</v>
      </c>
      <c r="F43" s="44" t="str">
        <f aca="false">CONCATENATE(IF(A43&lt;&gt;"",A43&amp;".",""),IF(B43&lt;&gt;"",B43&amp;".",""),IF(C43&lt;&gt;"",C43&amp;".",""),IF(D43&lt;&gt;"",D43&amp;".",""),IF(E43&lt;&gt;"",е4&amp;".",""))</f>
        <v>3.13.</v>
      </c>
      <c r="G43" s="22"/>
      <c r="H43" s="36"/>
      <c r="I43" s="43"/>
      <c r="J43" s="43"/>
      <c r="K43" s="34" t="n">
        <f aca="false">IF(L43=1,1,-1)</f>
        <v>-1</v>
      </c>
      <c r="L43" s="38"/>
      <c r="M43" s="35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</row>
    <row r="44" customFormat="false" ht="15.75" hidden="false" customHeight="false" outlineLevel="1" collapsed="false">
      <c r="A44" s="29" t="n">
        <v>3</v>
      </c>
      <c r="B44" s="29" t="n">
        <v>14</v>
      </c>
      <c r="F44" s="44" t="str">
        <f aca="false">CONCATENATE(IF(A44&lt;&gt;"",A44&amp;".",""),IF(B44&lt;&gt;"",B44&amp;".",""),IF(C44&lt;&gt;"",C44&amp;".",""),IF(D44&lt;&gt;"",D44&amp;".",""),IF(E44&lt;&gt;"",е4&amp;".",""))</f>
        <v>3.14.</v>
      </c>
      <c r="G44" s="22"/>
      <c r="H44" s="36"/>
      <c r="I44" s="43"/>
      <c r="J44" s="43"/>
      <c r="K44" s="34" t="n">
        <f aca="false">IF(L44=1,1,-1)</f>
        <v>-1</v>
      </c>
      <c r="L44" s="38"/>
      <c r="M44" s="35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</row>
    <row r="45" customFormat="false" ht="15.75" hidden="false" customHeight="false" outlineLevel="1" collapsed="false">
      <c r="A45" s="29" t="n">
        <v>3</v>
      </c>
      <c r="B45" s="29" t="n">
        <v>15</v>
      </c>
      <c r="F45" s="44" t="str">
        <f aca="false">CONCATENATE(IF(A45&lt;&gt;"",A45&amp;".",""),IF(B45&lt;&gt;"",B45&amp;".",""),IF(C45&lt;&gt;"",C45&amp;".",""),IF(D45&lt;&gt;"",D45&amp;".",""),IF(E45&lt;&gt;"",е4&amp;".",""))</f>
        <v>3.15.</v>
      </c>
      <c r="G45" s="22"/>
      <c r="H45" s="36"/>
      <c r="I45" s="43"/>
      <c r="J45" s="43"/>
      <c r="K45" s="34" t="n">
        <f aca="false">IF(L45=1,1,-1)</f>
        <v>-1</v>
      </c>
      <c r="L45" s="38"/>
      <c r="M45" s="35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</row>
    <row r="46" customFormat="false" ht="15.75" hidden="false" customHeight="false" outlineLevel="1" collapsed="false">
      <c r="A46" s="29" t="n">
        <v>3</v>
      </c>
      <c r="B46" s="29" t="n">
        <v>16</v>
      </c>
      <c r="F46" s="44" t="str">
        <f aca="false">CONCATENATE(IF(A46&lt;&gt;"",A46&amp;".",""),IF(B46&lt;&gt;"",B46&amp;".",""),IF(C46&lt;&gt;"",C46&amp;".",""),IF(D46&lt;&gt;"",D46&amp;".",""),IF(E46&lt;&gt;"",е4&amp;".",""))</f>
        <v>3.16.</v>
      </c>
      <c r="G46" s="22"/>
      <c r="H46" s="36"/>
      <c r="I46" s="43"/>
      <c r="J46" s="43"/>
      <c r="K46" s="34" t="n">
        <f aca="false">IF(L46=1,1,-1)</f>
        <v>-1</v>
      </c>
      <c r="L46" s="38"/>
      <c r="M46" s="35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</row>
    <row r="47" customFormat="false" ht="15.75" hidden="false" customHeight="false" outlineLevel="1" collapsed="false">
      <c r="A47" s="29" t="n">
        <v>3</v>
      </c>
      <c r="B47" s="29" t="n">
        <v>17</v>
      </c>
      <c r="F47" s="44" t="str">
        <f aca="false">CONCATENATE(IF(A47&lt;&gt;"",A47&amp;".",""),IF(B47&lt;&gt;"",B47&amp;".",""),IF(C47&lt;&gt;"",C47&amp;".",""),IF(D47&lt;&gt;"",D47&amp;".",""),IF(E47&lt;&gt;"",е4&amp;".",""))</f>
        <v>3.17.</v>
      </c>
      <c r="G47" s="22"/>
      <c r="H47" s="36"/>
      <c r="I47" s="43"/>
      <c r="J47" s="43"/>
      <c r="K47" s="34" t="n">
        <f aca="false">IF(L47=1,1,-1)</f>
        <v>-1</v>
      </c>
      <c r="L47" s="38"/>
      <c r="M47" s="35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</row>
    <row r="48" customFormat="false" ht="15.75" hidden="false" customHeight="false" outlineLevel="1" collapsed="false">
      <c r="A48" s="29" t="n">
        <v>3</v>
      </c>
      <c r="B48" s="29" t="n">
        <v>18</v>
      </c>
      <c r="F48" s="44" t="str">
        <f aca="false">CONCATENATE(IF(A48&lt;&gt;"",A48&amp;".",""),IF(B48&lt;&gt;"",B48&amp;".",""),IF(C48&lt;&gt;"",C48&amp;".",""),IF(D48&lt;&gt;"",D48&amp;".",""),IF(E48&lt;&gt;"",е4&amp;".",""))</f>
        <v>3.18.</v>
      </c>
      <c r="G48" s="22"/>
      <c r="H48" s="36"/>
      <c r="I48" s="43"/>
      <c r="J48" s="43"/>
      <c r="K48" s="34" t="n">
        <f aca="false">IF(L48=1,1,-1)</f>
        <v>-1</v>
      </c>
      <c r="L48" s="38"/>
      <c r="M48" s="35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</row>
    <row r="49" customFormat="false" ht="15.75" hidden="false" customHeight="false" outlineLevel="1" collapsed="false">
      <c r="A49" s="29" t="n">
        <v>3</v>
      </c>
      <c r="B49" s="29" t="n">
        <v>19</v>
      </c>
      <c r="F49" s="44" t="str">
        <f aca="false">CONCATENATE(IF(A49&lt;&gt;"",A49&amp;".",""),IF(B49&lt;&gt;"",B49&amp;".",""),IF(C49&lt;&gt;"",C49&amp;".",""),IF(D49&lt;&gt;"",D49&amp;".",""),IF(E49&lt;&gt;"",е4&amp;".",""))</f>
        <v>3.19.</v>
      </c>
      <c r="G49" s="22"/>
      <c r="H49" s="36"/>
      <c r="I49" s="43"/>
      <c r="J49" s="43"/>
      <c r="K49" s="34" t="n">
        <f aca="false">IF(L49=1,1,-1)</f>
        <v>-1</v>
      </c>
      <c r="L49" s="38"/>
      <c r="M49" s="35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</row>
    <row r="50" customFormat="false" ht="15.75" hidden="false" customHeight="false" outlineLevel="1" collapsed="false">
      <c r="A50" s="29" t="n">
        <v>3</v>
      </c>
      <c r="B50" s="29" t="n">
        <v>20</v>
      </c>
      <c r="F50" s="44" t="str">
        <f aca="false">CONCATENATE(IF(A50&lt;&gt;"",A50&amp;".",""),IF(B50&lt;&gt;"",B50&amp;".",""),IF(C50&lt;&gt;"",C50&amp;".",""),IF(D50&lt;&gt;"",D50&amp;".",""),IF(E50&lt;&gt;"",е4&amp;".",""))</f>
        <v>3.20.</v>
      </c>
      <c r="G50" s="22"/>
      <c r="H50" s="36"/>
      <c r="I50" s="43"/>
      <c r="J50" s="43"/>
      <c r="K50" s="34" t="n">
        <f aca="false">IF(L50=1,1,-1)</f>
        <v>-1</v>
      </c>
      <c r="L50" s="38"/>
      <c r="M50" s="35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</row>
    <row r="51" customFormat="false" ht="15.75" hidden="false" customHeight="false" outlineLevel="1" collapsed="false">
      <c r="A51" s="29" t="n">
        <v>3</v>
      </c>
      <c r="B51" s="29" t="n">
        <v>21</v>
      </c>
      <c r="F51" s="44" t="str">
        <f aca="false">CONCATENATE(IF(A51&lt;&gt;"",A51&amp;".",""),IF(B51&lt;&gt;"",B51&amp;".",""),IF(C51&lt;&gt;"",C51&amp;".",""),IF(D51&lt;&gt;"",D51&amp;".",""),IF(E51&lt;&gt;"",е4&amp;".",""))</f>
        <v>3.21.</v>
      </c>
      <c r="G51" s="22"/>
      <c r="H51" s="36"/>
      <c r="I51" s="37"/>
      <c r="J51" s="43"/>
      <c r="K51" s="34"/>
      <c r="L51" s="38"/>
      <c r="M51" s="35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</row>
    <row r="52" customFormat="false" ht="15.75" hidden="false" customHeight="false" outlineLevel="1" collapsed="false">
      <c r="A52" s="29" t="n">
        <v>3</v>
      </c>
      <c r="B52" s="29" t="n">
        <v>22</v>
      </c>
      <c r="F52" s="44" t="str">
        <f aca="false">CONCATENATE(IF(A52&lt;&gt;"",A52&amp;".",""),IF(B52&lt;&gt;"",B52&amp;".",""),IF(C52&lt;&gt;"",C52&amp;".",""),IF(D52&lt;&gt;"",D52&amp;".",""),IF(E52&lt;&gt;"",е4&amp;".",""))</f>
        <v>3.22.</v>
      </c>
      <c r="G52" s="22"/>
      <c r="H52" s="36"/>
      <c r="I52" s="43"/>
      <c r="J52" s="43"/>
      <c r="K52" s="34" t="n">
        <f aca="false">IF(L52=1,1,-1)</f>
        <v>-1</v>
      </c>
      <c r="L52" s="38"/>
      <c r="M52" s="35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</row>
    <row r="53" customFormat="false" ht="15.75" hidden="false" customHeight="false" outlineLevel="0" collapsed="false">
      <c r="A53" s="1" t="n">
        <v>4</v>
      </c>
      <c r="F53" s="45" t="str">
        <f aca="false">CONCATENATE(IF(A53&lt;&gt;"",A53&amp;".",""),IF(B53&lt;&gt;"",B53&amp;".",""),IF(C53&lt;&gt;"",C53&amp;".",""),IF(D53&lt;&gt;"",D53&amp;".",""),IF(E53&lt;&gt;"",е4&amp;".",""))</f>
        <v>4.</v>
      </c>
      <c r="G53" s="42"/>
      <c r="H53" s="36"/>
      <c r="I53" s="43"/>
      <c r="J53" s="43"/>
      <c r="K53" s="34" t="n">
        <f aca="false">IF(L53=1,1,-1)</f>
        <v>-1</v>
      </c>
      <c r="L53" s="38"/>
      <c r="M53" s="35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</row>
    <row r="54" customFormat="false" ht="15.75" hidden="false" customHeight="false" outlineLevel="1" collapsed="false">
      <c r="A54" s="1" t="n">
        <v>4</v>
      </c>
      <c r="B54" s="1" t="n">
        <v>1</v>
      </c>
      <c r="F54" s="44" t="str">
        <f aca="false">CONCATENATE(IF(A54&lt;&gt;"",A54&amp;".",""),IF(B54&lt;&gt;"",B54&amp;".",""),IF(C54&lt;&gt;"",C54&amp;".",""),IF(D54&lt;&gt;"",D54&amp;".",""),IF(E54&lt;&gt;"",е4&amp;".",""))</f>
        <v>4.1.</v>
      </c>
      <c r="G54" s="39"/>
      <c r="H54" s="36" t="n">
        <v>3</v>
      </c>
      <c r="I54" s="37" t="n">
        <v>44762</v>
      </c>
      <c r="J54" s="37" t="n">
        <f aca="false">WORKDAY(I54,H54)</f>
        <v>44767</v>
      </c>
      <c r="K54" s="34" t="n">
        <f aca="false">IF(L54=1,1,-1)</f>
        <v>-1</v>
      </c>
      <c r="L54" s="38" t="n">
        <v>0</v>
      </c>
      <c r="M54" s="35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</row>
    <row r="55" customFormat="false" ht="15.75" hidden="false" customHeight="false" outlineLevel="1" collapsed="false">
      <c r="A55" s="1" t="n">
        <v>4</v>
      </c>
      <c r="B55" s="1" t="n">
        <v>2</v>
      </c>
      <c r="F55" s="44" t="str">
        <f aca="false">CONCATENATE(IF(A55&lt;&gt;"",A55&amp;".",""),IF(B55&lt;&gt;"",B55&amp;".",""),IF(C55&lt;&gt;"",C55&amp;".",""),IF(D55&lt;&gt;"",D55&amp;".",""),IF(E55&lt;&gt;"",е4&amp;".",""))</f>
        <v>4.2.</v>
      </c>
      <c r="G55" s="39"/>
      <c r="H55" s="36" t="n">
        <v>5</v>
      </c>
      <c r="I55" s="37" t="n">
        <v>44762</v>
      </c>
      <c r="J55" s="37" t="n">
        <f aca="false">WORKDAY(I55,H55)</f>
        <v>44769</v>
      </c>
      <c r="K55" s="34" t="n">
        <f aca="false">IF(L55=1,1,-1)</f>
        <v>-1</v>
      </c>
      <c r="L55" s="38" t="n">
        <v>0</v>
      </c>
      <c r="M55" s="35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</row>
    <row r="56" customFormat="false" ht="15.75" hidden="false" customHeight="false" outlineLevel="1" collapsed="false">
      <c r="A56" s="1" t="n">
        <v>4</v>
      </c>
      <c r="B56" s="1" t="n">
        <v>3</v>
      </c>
      <c r="F56" s="44" t="str">
        <f aca="false">CONCATENATE(IF(A56&lt;&gt;"",A56&amp;".",""),IF(B56&lt;&gt;"",B56&amp;".",""),IF(C56&lt;&gt;"",C56&amp;".",""),IF(D56&lt;&gt;"",D56&amp;".",""),IF(E56&lt;&gt;"",е4&amp;".",""))</f>
        <v>4.3.</v>
      </c>
      <c r="G56" s="22"/>
      <c r="H56" s="36"/>
      <c r="I56" s="37" t="n">
        <v>44762</v>
      </c>
      <c r="J56" s="37" t="n">
        <f aca="false">WORKDAY(I56,H56)</f>
        <v>44762</v>
      </c>
      <c r="K56" s="34" t="n">
        <f aca="false">IF(L56=1,1,-1)</f>
        <v>-1</v>
      </c>
      <c r="L56" s="38" t="n">
        <v>0</v>
      </c>
      <c r="M56" s="35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</row>
    <row r="57" customFormat="false" ht="15.75" hidden="false" customHeight="false" outlineLevel="1" collapsed="false">
      <c r="A57" s="1" t="n">
        <v>4</v>
      </c>
      <c r="B57" s="1" t="n">
        <v>4</v>
      </c>
      <c r="F57" s="44" t="str">
        <f aca="false">CONCATENATE(IF(A57&lt;&gt;"",A57&amp;".",""),IF(B57&lt;&gt;"",B57&amp;".",""),IF(C57&lt;&gt;"",C57&amp;".",""),IF(D57&lt;&gt;"",D57&amp;".",""),IF(E57&lt;&gt;"",е4&amp;".",""))</f>
        <v>4.4.</v>
      </c>
      <c r="G57" s="39"/>
      <c r="H57" s="36" t="n">
        <v>10</v>
      </c>
      <c r="I57" s="37" t="n">
        <v>44762</v>
      </c>
      <c r="J57" s="37" t="n">
        <f aca="false">WORKDAY(I57,H57)</f>
        <v>44776</v>
      </c>
      <c r="K57" s="34" t="n">
        <f aca="false">IF(L57=1,1,-1)</f>
        <v>-1</v>
      </c>
      <c r="L57" s="38" t="n">
        <v>0</v>
      </c>
      <c r="M57" s="35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</row>
    <row r="58" customFormat="false" ht="15.75" hidden="false" customHeight="false" outlineLevel="1" collapsed="false">
      <c r="A58" s="1" t="n">
        <v>4</v>
      </c>
      <c r="B58" s="1" t="n">
        <v>5</v>
      </c>
      <c r="F58" s="44" t="str">
        <f aca="false">CONCATENATE(IF(A58&lt;&gt;"",A58&amp;".",""),IF(B58&lt;&gt;"",B58&amp;".",""),IF(C58&lt;&gt;"",C58&amp;".",""),IF(D58&lt;&gt;"",D58&amp;".",""),IF(E58&lt;&gt;"",е4&amp;".",""))</f>
        <v>4.5.</v>
      </c>
      <c r="G58" s="39"/>
      <c r="H58" s="36" t="n">
        <v>14</v>
      </c>
      <c r="I58" s="37" t="n">
        <v>44762</v>
      </c>
      <c r="J58" s="37" t="n">
        <f aca="false">WORKDAY(I58,H58)</f>
        <v>44782</v>
      </c>
      <c r="K58" s="34" t="n">
        <f aca="false">IF(L58=1,1,-1)</f>
        <v>-1</v>
      </c>
      <c r="L58" s="38" t="n">
        <v>0</v>
      </c>
      <c r="M58" s="35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</row>
    <row r="59" customFormat="false" ht="15.75" hidden="false" customHeight="false" outlineLevel="0" collapsed="false">
      <c r="A59" s="1" t="n">
        <v>5</v>
      </c>
      <c r="F59" s="45" t="str">
        <f aca="false">CONCATENATE(IF(A59&lt;&gt;"",A59&amp;".",""),IF(B59&lt;&gt;"",B59&amp;".",""),IF(C59&lt;&gt;"",C59&amp;".",""),IF(D59&lt;&gt;"",D59&amp;".",""),IF(E59&lt;&gt;"",е4&amp;".",""))</f>
        <v>5.</v>
      </c>
      <c r="G59" s="46"/>
      <c r="H59" s="36"/>
      <c r="I59" s="43"/>
      <c r="J59" s="43"/>
      <c r="K59" s="34" t="n">
        <f aca="false">IF(L59=1,1,-1)</f>
        <v>-1</v>
      </c>
      <c r="L59" s="38"/>
      <c r="M59" s="35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</row>
    <row r="60" customFormat="false" ht="15.75" hidden="false" customHeight="false" outlineLevel="1" collapsed="false">
      <c r="A60" s="1" t="n">
        <v>5</v>
      </c>
      <c r="B60" s="1" t="n">
        <v>1</v>
      </c>
      <c r="F60" s="44" t="str">
        <f aca="false">CONCATENATE(IF(A60&lt;&gt;"",A60&amp;".",""),IF(B60&lt;&gt;"",B60&amp;".",""),IF(C60&lt;&gt;"",C60&amp;".",""),IF(D60&lt;&gt;"",D60&amp;".",""),IF(E60&lt;&gt;"",е4&amp;".",""))</f>
        <v>5.1.</v>
      </c>
      <c r="G60" s="22"/>
      <c r="H60" s="36"/>
      <c r="I60" s="43"/>
      <c r="J60" s="43"/>
      <c r="K60" s="34" t="n">
        <f aca="false">IF(L60=1,1,-1)</f>
        <v>-1</v>
      </c>
      <c r="L60" s="38"/>
      <c r="M60" s="35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</row>
    <row r="61" customFormat="false" ht="15.75" hidden="false" customHeight="false" outlineLevel="1" collapsed="false">
      <c r="A61" s="1" t="n">
        <v>5</v>
      </c>
      <c r="B61" s="1" t="n">
        <v>2</v>
      </c>
      <c r="F61" s="44" t="str">
        <f aca="false">CONCATENATE(IF(A61&lt;&gt;"",A61&amp;".",""),IF(B61&lt;&gt;"",B61&amp;".",""),IF(C61&lt;&gt;"",C61&amp;".",""),IF(D61&lt;&gt;"",D61&amp;".",""),IF(E61&lt;&gt;"",е4&amp;".",""))</f>
        <v>5.2.</v>
      </c>
      <c r="G61" s="22"/>
      <c r="H61" s="36"/>
      <c r="I61" s="43"/>
      <c r="J61" s="43"/>
      <c r="K61" s="34" t="n">
        <f aca="false">IF(L61=1,1,-1)</f>
        <v>-1</v>
      </c>
      <c r="L61" s="38"/>
      <c r="M61" s="35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</row>
    <row r="62" customFormat="false" ht="15.75" hidden="false" customHeight="false" outlineLevel="1" collapsed="false">
      <c r="A62" s="1" t="n">
        <v>5</v>
      </c>
      <c r="B62" s="1" t="n">
        <v>3</v>
      </c>
      <c r="F62" s="44" t="str">
        <f aca="false">CONCATENATE(IF(A62&lt;&gt;"",A62&amp;".",""),IF(B62&lt;&gt;"",B62&amp;".",""),IF(C62&lt;&gt;"",C62&amp;".",""),IF(D62&lt;&gt;"",D62&amp;".",""),IF(E62&lt;&gt;"",е4&amp;".",""))</f>
        <v>5.3.</v>
      </c>
      <c r="G62" s="22"/>
      <c r="H62" s="36"/>
      <c r="I62" s="43"/>
      <c r="J62" s="43"/>
      <c r="K62" s="34" t="n">
        <f aca="false">IF(L62=1,1,-1)</f>
        <v>-1</v>
      </c>
      <c r="L62" s="38"/>
      <c r="M62" s="35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</row>
    <row r="63" customFormat="false" ht="15.75" hidden="false" customHeight="false" outlineLevel="1" collapsed="false">
      <c r="A63" s="1" t="n">
        <v>5</v>
      </c>
      <c r="B63" s="1" t="n">
        <v>4</v>
      </c>
      <c r="F63" s="44" t="str">
        <f aca="false">CONCATENATE(IF(A63&lt;&gt;"",A63&amp;".",""),IF(B63&lt;&gt;"",B63&amp;".",""),IF(C63&lt;&gt;"",C63&amp;".",""),IF(D63&lt;&gt;"",D63&amp;".",""),IF(E63&lt;&gt;"",е4&amp;".",""))</f>
        <v>5.4.</v>
      </c>
      <c r="G63" s="22"/>
      <c r="H63" s="36"/>
      <c r="I63" s="43"/>
      <c r="J63" s="43"/>
      <c r="K63" s="34" t="n">
        <f aca="false">IF(L63=1,1,-1)</f>
        <v>-1</v>
      </c>
      <c r="L63" s="38"/>
      <c r="M63" s="35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</row>
    <row r="64" customFormat="false" ht="15.75" hidden="false" customHeight="false" outlineLevel="0" collapsed="false">
      <c r="A64" s="1" t="n">
        <v>6</v>
      </c>
      <c r="F64" s="45" t="str">
        <f aca="false">CONCATENATE(IF(A64&lt;&gt;"",A64&amp;".",""),IF(B64&lt;&gt;"",B64&amp;".",""),IF(C64&lt;&gt;"",C64&amp;".",""),IF(D64&lt;&gt;"",D64&amp;".",""),IF(E64&lt;&gt;"",е4&amp;".",""))</f>
        <v>6.</v>
      </c>
      <c r="G64" s="47"/>
      <c r="H64" s="36"/>
      <c r="I64" s="43"/>
      <c r="J64" s="43"/>
      <c r="K64" s="34" t="n">
        <f aca="false">IF(L64=1,1,-1)</f>
        <v>-1</v>
      </c>
      <c r="L64" s="38"/>
      <c r="M64" s="35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</row>
    <row r="65" customFormat="false" ht="15.75" hidden="false" customHeight="false" outlineLevel="1" collapsed="false">
      <c r="A65" s="1" t="n">
        <v>6</v>
      </c>
      <c r="B65" s="1" t="n">
        <v>1</v>
      </c>
      <c r="F65" s="44" t="str">
        <f aca="false">CONCATENATE(IF(A65&lt;&gt;"",A65&amp;".",""),IF(B65&lt;&gt;"",B65&amp;".",""),IF(C65&lt;&gt;"",C65&amp;".",""),IF(D65&lt;&gt;"",D65&amp;".",""),IF(E65&lt;&gt;"",е4&amp;".",""))</f>
        <v>6.1.</v>
      </c>
      <c r="G65" s="22"/>
      <c r="H65" s="36"/>
      <c r="I65" s="43"/>
      <c r="J65" s="43"/>
      <c r="K65" s="34" t="n">
        <f aca="false">IF(L65=1,1,-1)</f>
        <v>-1</v>
      </c>
      <c r="L65" s="38"/>
      <c r="M65" s="35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</row>
    <row r="66" customFormat="false" ht="15.75" hidden="false" customHeight="false" outlineLevel="1" collapsed="false">
      <c r="A66" s="1" t="n">
        <v>6</v>
      </c>
      <c r="B66" s="1" t="n">
        <v>2</v>
      </c>
      <c r="F66" s="44" t="str">
        <f aca="false">CONCATENATE(IF(A66&lt;&gt;"",A66&amp;".",""),IF(B66&lt;&gt;"",B66&amp;".",""),IF(C66&lt;&gt;"",C66&amp;".",""),IF(D66&lt;&gt;"",D66&amp;".",""),IF(E66&lt;&gt;"",е4&amp;".",""))</f>
        <v>6.2.</v>
      </c>
      <c r="G66" s="22"/>
      <c r="H66" s="36"/>
      <c r="I66" s="43"/>
      <c r="J66" s="43"/>
      <c r="K66" s="34" t="n">
        <f aca="false">IF(L66=1,1,-1)</f>
        <v>-1</v>
      </c>
      <c r="L66" s="38"/>
      <c r="M66" s="35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</row>
    <row r="67" customFormat="false" ht="15.75" hidden="false" customHeight="false" outlineLevel="1" collapsed="false">
      <c r="A67" s="1" t="n">
        <v>6</v>
      </c>
      <c r="B67" s="1" t="n">
        <v>3</v>
      </c>
      <c r="F67" s="44" t="str">
        <f aca="false">CONCATENATE(IF(A67&lt;&gt;"",A67&amp;".",""),IF(B67&lt;&gt;"",B67&amp;".",""),IF(C67&lt;&gt;"",C67&amp;".",""),IF(D67&lt;&gt;"",D67&amp;".",""),IF(E67&lt;&gt;"",е4&amp;".",""))</f>
        <v>6.3.</v>
      </c>
      <c r="G67" s="22"/>
      <c r="H67" s="36"/>
      <c r="I67" s="43"/>
      <c r="J67" s="43"/>
      <c r="K67" s="34" t="n">
        <f aca="false">IF(L67=1,1,-1)</f>
        <v>-1</v>
      </c>
      <c r="L67" s="38"/>
      <c r="M67" s="35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</row>
    <row r="68" customFormat="false" ht="15.75" hidden="false" customHeight="false" outlineLevel="0" collapsed="false">
      <c r="A68" s="1" t="n">
        <v>7</v>
      </c>
      <c r="F68" s="45" t="str">
        <f aca="false">CONCATENATE(IF(A68&lt;&gt;"",A68&amp;".",""),IF(B68&lt;&gt;"",B68&amp;".",""),IF(C68&lt;&gt;"",C68&amp;".",""),IF(D68&lt;&gt;"",D68&amp;".",""),IF(E68&lt;&gt;"",е4&amp;".",""))</f>
        <v>7.</v>
      </c>
      <c r="G68" s="46"/>
      <c r="H68" s="36"/>
      <c r="I68" s="43"/>
      <c r="J68" s="43"/>
      <c r="K68" s="34" t="n">
        <f aca="false">IF(L68=1,1,-1)</f>
        <v>-1</v>
      </c>
      <c r="L68" s="38"/>
      <c r="M68" s="35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</row>
    <row r="69" customFormat="false" ht="15.75" hidden="false" customHeight="false" outlineLevel="1" collapsed="false">
      <c r="A69" s="1" t="n">
        <v>7</v>
      </c>
      <c r="B69" s="1" t="n">
        <v>1</v>
      </c>
      <c r="F69" s="44" t="str">
        <f aca="false">CONCATENATE(IF(A69&lt;&gt;"",A69&amp;".",""),IF(B69&lt;&gt;"",B69&amp;".",""),IF(C69&lt;&gt;"",C69&amp;".",""),IF(D69&lt;&gt;"",D69&amp;".",""),IF(E69&lt;&gt;"",е4&amp;".",""))</f>
        <v>7.1.</v>
      </c>
      <c r="G69" s="22"/>
      <c r="H69" s="36"/>
      <c r="I69" s="43"/>
      <c r="J69" s="43"/>
      <c r="K69" s="34" t="n">
        <f aca="false">IF(L69=1,1,-1)</f>
        <v>-1</v>
      </c>
      <c r="L69" s="38"/>
      <c r="M69" s="35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</row>
    <row r="70" customFormat="false" ht="15.75" hidden="false" customHeight="false" outlineLevel="1" collapsed="false">
      <c r="A70" s="1" t="n">
        <v>7</v>
      </c>
      <c r="B70" s="1" t="n">
        <v>2</v>
      </c>
      <c r="F70" s="44" t="str">
        <f aca="false">CONCATENATE(IF(A70&lt;&gt;"",A70&amp;".",""),IF(B70&lt;&gt;"",B70&amp;".",""),IF(C70&lt;&gt;"",C70&amp;".",""),IF(D70&lt;&gt;"",D70&amp;".",""),IF(E70&lt;&gt;"",е4&amp;".",""))</f>
        <v>7.2.</v>
      </c>
      <c r="G70" s="22"/>
      <c r="H70" s="36"/>
      <c r="I70" s="43"/>
      <c r="J70" s="43"/>
      <c r="K70" s="34" t="n">
        <f aca="false">IF(L70=1,1,-1)</f>
        <v>-1</v>
      </c>
      <c r="L70" s="38"/>
      <c r="M70" s="35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</row>
    <row r="71" customFormat="false" ht="15.75" hidden="false" customHeight="false" outlineLevel="1" collapsed="false">
      <c r="A71" s="1" t="n">
        <v>7</v>
      </c>
      <c r="B71" s="1" t="n">
        <v>3</v>
      </c>
      <c r="F71" s="44" t="str">
        <f aca="false">CONCATENATE(IF(A71&lt;&gt;"",A71&amp;".",""),IF(B71&lt;&gt;"",B71&amp;".",""),IF(C71&lt;&gt;"",C71&amp;".",""),IF(D71&lt;&gt;"",D71&amp;".",""),IF(E71&lt;&gt;"",е4&amp;".",""))</f>
        <v>7.3.</v>
      </c>
      <c r="G71" s="22"/>
      <c r="H71" s="36"/>
      <c r="I71" s="43"/>
      <c r="J71" s="43"/>
      <c r="K71" s="34" t="n">
        <f aca="false">IF(L71=1,1,-1)</f>
        <v>-1</v>
      </c>
      <c r="L71" s="38"/>
      <c r="M71" s="35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</row>
    <row r="72" customFormat="false" ht="15.75" hidden="false" customHeight="false" outlineLevel="1" collapsed="false">
      <c r="A72" s="1" t="n">
        <v>7</v>
      </c>
      <c r="B72" s="1" t="n">
        <v>4</v>
      </c>
      <c r="F72" s="44" t="str">
        <f aca="false">CONCATENATE(IF(A72&lt;&gt;"",A72&amp;".",""),IF(B72&lt;&gt;"",B72&amp;".",""),IF(C72&lt;&gt;"",C72&amp;".",""),IF(D72&lt;&gt;"",D72&amp;".",""),IF(E72&lt;&gt;"",е4&amp;".",""))</f>
        <v>7.4.</v>
      </c>
      <c r="G72" s="22"/>
      <c r="H72" s="36"/>
      <c r="I72" s="43"/>
      <c r="J72" s="43"/>
      <c r="K72" s="34" t="n">
        <f aca="false">IF(L72=1,1,-1)</f>
        <v>-1</v>
      </c>
      <c r="L72" s="38"/>
      <c r="M72" s="35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</row>
    <row r="73" customFormat="false" ht="15.75" hidden="false" customHeight="false" outlineLevel="1" collapsed="false">
      <c r="A73" s="1" t="n">
        <v>7</v>
      </c>
      <c r="B73" s="1" t="n">
        <v>5</v>
      </c>
      <c r="F73" s="44" t="str">
        <f aca="false">CONCATENATE(IF(A73&lt;&gt;"",A73&amp;".",""),IF(B73&lt;&gt;"",B73&amp;".",""),IF(C73&lt;&gt;"",C73&amp;".",""),IF(D73&lt;&gt;"",D73&amp;".",""),IF(E73&lt;&gt;"",е4&amp;".",""))</f>
        <v>7.5.</v>
      </c>
      <c r="G73" s="39"/>
      <c r="H73" s="36" t="n">
        <v>10</v>
      </c>
      <c r="I73" s="37" t="n">
        <v>44762</v>
      </c>
      <c r="J73" s="37" t="n">
        <f aca="false">WORKDAY(I73,H73)</f>
        <v>44776</v>
      </c>
      <c r="K73" s="34" t="n">
        <f aca="false">IF(L73=1,1,-1)</f>
        <v>-1</v>
      </c>
      <c r="L73" s="38" t="n">
        <v>0</v>
      </c>
      <c r="M73" s="35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</row>
    <row r="74" customFormat="false" ht="15.75" hidden="false" customHeight="false" outlineLevel="1" collapsed="false">
      <c r="A74" s="1" t="n">
        <v>7</v>
      </c>
      <c r="B74" s="1" t="n">
        <v>6</v>
      </c>
      <c r="F74" s="44" t="str">
        <f aca="false">CONCATENATE(IF(A74&lt;&gt;"",A74&amp;".",""),IF(B74&lt;&gt;"",B74&amp;".",""),IF(C74&lt;&gt;"",C74&amp;".",""),IF(D74&lt;&gt;"",D74&amp;".",""),IF(E74&lt;&gt;"",е4&amp;".",""))</f>
        <v>7.6.</v>
      </c>
      <c r="G74" s="22"/>
      <c r="H74" s="36"/>
      <c r="I74" s="43"/>
      <c r="J74" s="43"/>
      <c r="K74" s="34" t="n">
        <f aca="false">IF(L74=1,1,-1)</f>
        <v>-1</v>
      </c>
      <c r="L74" s="38"/>
      <c r="M74" s="35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</row>
    <row r="75" customFormat="false" ht="15.75" hidden="false" customHeight="false" outlineLevel="1" collapsed="false">
      <c r="A75" s="1" t="n">
        <v>7</v>
      </c>
      <c r="B75" s="1" t="n">
        <v>7</v>
      </c>
      <c r="F75" s="44" t="str">
        <f aca="false">CONCATENATE(IF(A75&lt;&gt;"",A75&amp;".",""),IF(B75&lt;&gt;"",B75&amp;".",""),IF(C75&lt;&gt;"",C75&amp;".",""),IF(D75&lt;&gt;"",D75&amp;".",""),IF(E75&lt;&gt;"",е4&amp;".",""))</f>
        <v>7.7.</v>
      </c>
      <c r="G75" s="22"/>
      <c r="H75" s="36"/>
      <c r="I75" s="43"/>
      <c r="J75" s="43"/>
      <c r="K75" s="34" t="n">
        <f aca="false">IF(L75=1,1,-1)</f>
        <v>-1</v>
      </c>
      <c r="L75" s="38"/>
      <c r="M75" s="35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</row>
    <row r="76" customFormat="false" ht="15.75" hidden="false" customHeight="false" outlineLevel="1" collapsed="false">
      <c r="A76" s="1" t="n">
        <v>7</v>
      </c>
      <c r="B76" s="1" t="n">
        <v>8</v>
      </c>
      <c r="F76" s="44" t="str">
        <f aca="false">CONCATENATE(IF(A76&lt;&gt;"",A76&amp;".",""),IF(B76&lt;&gt;"",B76&amp;".",""),IF(C76&lt;&gt;"",C76&amp;".",""),IF(D76&lt;&gt;"",D76&amp;".",""),IF(E76&lt;&gt;"",е4&amp;".",""))</f>
        <v>7.8.</v>
      </c>
      <c r="G76" s="22"/>
      <c r="H76" s="36"/>
      <c r="I76" s="43"/>
      <c r="J76" s="43"/>
      <c r="K76" s="34" t="n">
        <f aca="false">IF(L76=1,1,-1)</f>
        <v>-1</v>
      </c>
      <c r="L76" s="38"/>
      <c r="M76" s="35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</row>
    <row r="77" customFormat="false" ht="15.75" hidden="false" customHeight="false" outlineLevel="0" collapsed="false">
      <c r="A77" s="1" t="n">
        <v>8</v>
      </c>
      <c r="F77" s="45" t="str">
        <f aca="false">CONCATENATE(IF(A77&lt;&gt;"",A77&amp;".",""),IF(B77&lt;&gt;"",B77&amp;".",""),IF(C77&lt;&gt;"",C77&amp;".",""),IF(D77&lt;&gt;"",D77&amp;".",""),IF(E77&lt;&gt;"",е4&amp;".",""))</f>
        <v>8.</v>
      </c>
      <c r="G77" s="46"/>
      <c r="H77" s="36"/>
      <c r="I77" s="43"/>
      <c r="J77" s="43"/>
      <c r="K77" s="34" t="n">
        <f aca="false">IF(L77=1,1,-1)</f>
        <v>-1</v>
      </c>
      <c r="L77" s="38"/>
      <c r="M77" s="35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</row>
    <row r="78" customFormat="false" ht="15.75" hidden="false" customHeight="false" outlineLevel="1" collapsed="false">
      <c r="A78" s="1" t="n">
        <v>8</v>
      </c>
      <c r="B78" s="1" t="n">
        <v>1</v>
      </c>
      <c r="F78" s="44" t="str">
        <f aca="false">CONCATENATE(IF(A78&lt;&gt;"",A78&amp;".",""),IF(B78&lt;&gt;"",B78&amp;".",""),IF(C78&lt;&gt;"",C78&amp;".",""),IF(D78&lt;&gt;"",D78&amp;".",""),IF(E78&lt;&gt;"",е4&amp;".",""))</f>
        <v>8.1.</v>
      </c>
      <c r="G78" s="22"/>
      <c r="H78" s="36"/>
      <c r="I78" s="43"/>
      <c r="J78" s="43"/>
      <c r="K78" s="34" t="n">
        <f aca="false">IF(L78=1,1,-1)</f>
        <v>-1</v>
      </c>
      <c r="L78" s="38"/>
      <c r="M78" s="35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</row>
    <row r="79" customFormat="false" ht="15.75" hidden="false" customHeight="false" outlineLevel="1" collapsed="false">
      <c r="A79" s="1" t="n">
        <v>8</v>
      </c>
      <c r="B79" s="1" t="n">
        <v>2</v>
      </c>
      <c r="F79" s="44" t="str">
        <f aca="false">CONCATENATE(IF(A79&lt;&gt;"",A79&amp;".",""),IF(B79&lt;&gt;"",B79&amp;".",""),IF(C79&lt;&gt;"",C79&amp;".",""),IF(D79&lt;&gt;"",D79&amp;".",""),IF(E79&lt;&gt;"",е4&amp;".",""))</f>
        <v>8.2.</v>
      </c>
      <c r="G79" s="22"/>
      <c r="H79" s="36"/>
      <c r="I79" s="43"/>
      <c r="J79" s="43"/>
      <c r="K79" s="34" t="n">
        <f aca="false">IF(L79=1,1,-1)</f>
        <v>-1</v>
      </c>
      <c r="L79" s="38"/>
      <c r="M79" s="35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</row>
    <row r="80" customFormat="false" ht="15.75" hidden="false" customHeight="false" outlineLevel="1" collapsed="false">
      <c r="A80" s="1" t="n">
        <v>8</v>
      </c>
      <c r="B80" s="1" t="n">
        <v>3</v>
      </c>
      <c r="F80" s="44" t="str">
        <f aca="false">CONCATENATE(IF(A80&lt;&gt;"",A80&amp;".",""),IF(B80&lt;&gt;"",B80&amp;".",""),IF(C80&lt;&gt;"",C80&amp;".",""),IF(D80&lt;&gt;"",D80&amp;".",""),IF(E80&lt;&gt;"",е4&amp;".",""))</f>
        <v>8.3.</v>
      </c>
      <c r="G80" s="22"/>
      <c r="H80" s="36"/>
      <c r="I80" s="43"/>
      <c r="J80" s="43"/>
      <c r="K80" s="34" t="n">
        <f aca="false">IF(L80=1,1,-1)</f>
        <v>-1</v>
      </c>
      <c r="L80" s="38"/>
      <c r="M80" s="35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</row>
    <row r="81" customFormat="false" ht="15.75" hidden="false" customHeight="false" outlineLevel="1" collapsed="false">
      <c r="A81" s="1" t="n">
        <v>8</v>
      </c>
      <c r="B81" s="1" t="n">
        <v>4</v>
      </c>
      <c r="F81" s="44" t="str">
        <f aca="false">CONCATENATE(IF(A81&lt;&gt;"",A81&amp;".",""),IF(B81&lt;&gt;"",B81&amp;".",""),IF(C81&lt;&gt;"",C81&amp;".",""),IF(D81&lt;&gt;"",D81&amp;".",""),IF(E81&lt;&gt;"",е4&amp;".",""))</f>
        <v>8.4.</v>
      </c>
      <c r="G81" s="22"/>
      <c r="H81" s="36"/>
      <c r="I81" s="43"/>
      <c r="J81" s="43"/>
      <c r="K81" s="34" t="n">
        <f aca="false">IF(L81=1,1,-1)</f>
        <v>-1</v>
      </c>
      <c r="L81" s="38"/>
      <c r="M81" s="35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</row>
    <row r="82" customFormat="false" ht="15.75" hidden="false" customHeight="false" outlineLevel="1" collapsed="false">
      <c r="A82" s="1" t="n">
        <v>8</v>
      </c>
      <c r="B82" s="1" t="n">
        <v>5</v>
      </c>
      <c r="F82" s="44" t="str">
        <f aca="false">CONCATENATE(IF(A82&lt;&gt;"",A82&amp;".",""),IF(B82&lt;&gt;"",B82&amp;".",""),IF(C82&lt;&gt;"",C82&amp;".",""),IF(D82&lt;&gt;"",D82&amp;".",""),IF(E82&lt;&gt;"",е4&amp;".",""))</f>
        <v>8.5.</v>
      </c>
      <c r="G82" s="22"/>
      <c r="H82" s="36"/>
      <c r="I82" s="43"/>
      <c r="J82" s="43"/>
      <c r="K82" s="34" t="n">
        <f aca="false">IF(L82=1,1,-1)</f>
        <v>-1</v>
      </c>
      <c r="L82" s="38"/>
      <c r="M82" s="35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</row>
    <row r="83" customFormat="false" ht="15.75" hidden="false" customHeight="false" outlineLevel="1" collapsed="false">
      <c r="A83" s="1" t="n">
        <v>8</v>
      </c>
      <c r="B83" s="1" t="n">
        <v>6</v>
      </c>
      <c r="F83" s="44" t="str">
        <f aca="false">CONCATENATE(IF(A83&lt;&gt;"",A83&amp;".",""),IF(B83&lt;&gt;"",B83&amp;".",""),IF(C83&lt;&gt;"",C83&amp;".",""),IF(D83&lt;&gt;"",D83&amp;".",""),IF(E83&lt;&gt;"",е4&amp;".",""))</f>
        <v>8.6.</v>
      </c>
      <c r="G83" s="48"/>
      <c r="H83" s="36"/>
      <c r="I83" s="43"/>
      <c r="J83" s="43"/>
      <c r="K83" s="34" t="n">
        <f aca="false">IF(L83=1,1,-1)</f>
        <v>-1</v>
      </c>
      <c r="L83" s="38"/>
      <c r="M83" s="35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</row>
    <row r="84" customFormat="false" ht="15.75" hidden="false" customHeight="false" outlineLevel="1" collapsed="false">
      <c r="A84" s="1" t="n">
        <v>8</v>
      </c>
      <c r="B84" s="1" t="n">
        <v>7</v>
      </c>
      <c r="F84" s="44" t="str">
        <f aca="false">CONCATENATE(IF(A84&lt;&gt;"",A84&amp;".",""),IF(B84&lt;&gt;"",B84&amp;".",""),IF(C84&lt;&gt;"",C84&amp;".",""),IF(D84&lt;&gt;"",D84&amp;".",""),IF(E84&lt;&gt;"",е4&amp;".",""))</f>
        <v>8.7.</v>
      </c>
      <c r="G84" s="48"/>
      <c r="H84" s="36"/>
      <c r="I84" s="43"/>
      <c r="J84" s="43"/>
      <c r="K84" s="34" t="n">
        <f aca="false">IF(L84=1,1,-1)</f>
        <v>-1</v>
      </c>
      <c r="L84" s="38"/>
      <c r="M84" s="35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</row>
    <row r="85" customFormat="false" ht="15.75" hidden="false" customHeight="false" outlineLevel="1" collapsed="false">
      <c r="A85" s="1" t="n">
        <v>8</v>
      </c>
      <c r="B85" s="1" t="n">
        <v>8</v>
      </c>
      <c r="F85" s="44" t="str">
        <f aca="false">CONCATENATE(IF(A85&lt;&gt;"",A85&amp;".",""),IF(B85&lt;&gt;"",B85&amp;".",""),IF(C85&lt;&gt;"",C85&amp;".",""),IF(D85&lt;&gt;"",D85&amp;".",""),IF(E85&lt;&gt;"",е4&amp;".",""))</f>
        <v>8.8.</v>
      </c>
      <c r="G85" s="48"/>
      <c r="H85" s="36"/>
      <c r="I85" s="43"/>
      <c r="J85" s="43"/>
      <c r="K85" s="34" t="n">
        <f aca="false">IF(L85=1,1,-1)</f>
        <v>-1</v>
      </c>
      <c r="L85" s="38"/>
      <c r="M85" s="35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</row>
    <row r="86" customFormat="false" ht="15.75" hidden="false" customHeight="false" outlineLevel="1" collapsed="false">
      <c r="A86" s="1" t="n">
        <v>8</v>
      </c>
      <c r="B86" s="1" t="n">
        <v>9</v>
      </c>
      <c r="F86" s="44" t="str">
        <f aca="false">CONCATENATE(IF(A86&lt;&gt;"",A86&amp;".",""),IF(B86&lt;&gt;"",B86&amp;".",""),IF(C86&lt;&gt;"",C86&amp;".",""),IF(D86&lt;&gt;"",D86&amp;".",""),IF(E86&lt;&gt;"",е4&amp;".",""))</f>
        <v>8.9.</v>
      </c>
      <c r="G86" s="48"/>
      <c r="H86" s="36"/>
      <c r="I86" s="43"/>
      <c r="J86" s="43"/>
      <c r="K86" s="34" t="n">
        <f aca="false">IF(L86=1,1,-1)</f>
        <v>-1</v>
      </c>
      <c r="L86" s="38"/>
      <c r="M86" s="35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</row>
    <row r="87" customFormat="false" ht="15.75" hidden="false" customHeight="false" outlineLevel="1" collapsed="false">
      <c r="A87" s="1" t="n">
        <v>8</v>
      </c>
      <c r="B87" s="1" t="n">
        <v>10</v>
      </c>
      <c r="F87" s="44" t="str">
        <f aca="false">CONCATENATE(IF(A87&lt;&gt;"",A87&amp;".",""),IF(B87&lt;&gt;"",B87&amp;".",""),IF(C87&lt;&gt;"",C87&amp;".",""),IF(D87&lt;&gt;"",D87&amp;".",""),IF(E87&lt;&gt;"",е4&amp;".",""))</f>
        <v>8.10.</v>
      </c>
      <c r="G87" s="48"/>
      <c r="H87" s="36"/>
      <c r="I87" s="43"/>
      <c r="J87" s="43"/>
      <c r="K87" s="34" t="n">
        <f aca="false">IF(L87=1,1,-1)</f>
        <v>-1</v>
      </c>
      <c r="L87" s="38"/>
      <c r="M87" s="35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</row>
    <row r="88" customFormat="false" ht="15.75" hidden="false" customHeight="false" outlineLevel="1" collapsed="false">
      <c r="A88" s="1" t="n">
        <v>8</v>
      </c>
      <c r="B88" s="1" t="n">
        <v>11</v>
      </c>
      <c r="F88" s="44" t="str">
        <f aca="false">CONCATENATE(IF(A88&lt;&gt;"",A88&amp;".",""),IF(B88&lt;&gt;"",B88&amp;".",""),IF(C88&lt;&gt;"",C88&amp;".",""),IF(D88&lt;&gt;"",D88&amp;".",""),IF(E88&lt;&gt;"",е4&amp;".",""))</f>
        <v>8.11.</v>
      </c>
      <c r="G88" s="48"/>
      <c r="H88" s="36"/>
      <c r="I88" s="43"/>
      <c r="J88" s="43"/>
      <c r="K88" s="34" t="n">
        <f aca="false">IF(L88=1,1,-1)</f>
        <v>-1</v>
      </c>
      <c r="L88" s="38"/>
      <c r="M88" s="35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</row>
    <row r="89" customFormat="false" ht="15.75" hidden="false" customHeight="false" outlineLevel="1" collapsed="false">
      <c r="A89" s="1" t="n">
        <v>8</v>
      </c>
      <c r="B89" s="1" t="n">
        <v>12</v>
      </c>
      <c r="F89" s="44" t="str">
        <f aca="false">CONCATENATE(IF(A89&lt;&gt;"",A89&amp;".",""),IF(B89&lt;&gt;"",B89&amp;".",""),IF(C89&lt;&gt;"",C89&amp;".",""),IF(D89&lt;&gt;"",D89&amp;".",""),IF(E89&lt;&gt;"",е4&amp;".",""))</f>
        <v>8.12.</v>
      </c>
      <c r="G89" s="48"/>
      <c r="H89" s="36"/>
      <c r="I89" s="43"/>
      <c r="J89" s="43"/>
      <c r="K89" s="34" t="n">
        <f aca="false">IF(L89=1,1,-1)</f>
        <v>-1</v>
      </c>
      <c r="L89" s="38"/>
      <c r="M89" s="35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</row>
    <row r="90" customFormat="false" ht="15.75" hidden="false" customHeight="false" outlineLevel="1" collapsed="false">
      <c r="A90" s="1" t="n">
        <v>8</v>
      </c>
      <c r="B90" s="1" t="n">
        <v>13</v>
      </c>
      <c r="F90" s="44" t="str">
        <f aca="false">CONCATENATE(IF(A90&lt;&gt;"",A90&amp;".",""),IF(B90&lt;&gt;"",B90&amp;".",""),IF(C90&lt;&gt;"",C90&amp;".",""),IF(D90&lt;&gt;"",D90&amp;".",""),IF(E90&lt;&gt;"",е4&amp;".",""))</f>
        <v>8.13.</v>
      </c>
      <c r="G90" s="48"/>
      <c r="H90" s="36"/>
      <c r="I90" s="43"/>
      <c r="J90" s="43"/>
      <c r="K90" s="34" t="n">
        <f aca="false">IF(L90=1,1,-1)</f>
        <v>-1</v>
      </c>
      <c r="L90" s="38"/>
      <c r="M90" s="35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</row>
    <row r="91" customFormat="false" ht="15.75" hidden="false" customHeight="false" outlineLevel="1" collapsed="false">
      <c r="A91" s="1" t="n">
        <v>8</v>
      </c>
      <c r="B91" s="1" t="n">
        <v>14</v>
      </c>
      <c r="F91" s="44" t="str">
        <f aca="false">CONCATENATE(IF(A91&lt;&gt;"",A91&amp;".",""),IF(B91&lt;&gt;"",B91&amp;".",""),IF(C91&lt;&gt;"",C91&amp;".",""),IF(D91&lt;&gt;"",D91&amp;".",""),IF(E91&lt;&gt;"",е4&amp;".",""))</f>
        <v>8.14.</v>
      </c>
      <c r="G91" s="48"/>
      <c r="H91" s="36"/>
      <c r="I91" s="43"/>
      <c r="J91" s="43"/>
      <c r="K91" s="34" t="n">
        <f aca="false">IF(L91=1,1,-1)</f>
        <v>-1</v>
      </c>
      <c r="L91" s="38"/>
      <c r="M91" s="35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</row>
    <row r="92" customFormat="false" ht="15.75" hidden="false" customHeight="false" outlineLevel="1" collapsed="false">
      <c r="A92" s="1" t="n">
        <v>8</v>
      </c>
      <c r="B92" s="1" t="n">
        <v>15</v>
      </c>
      <c r="F92" s="44" t="str">
        <f aca="false">CONCATENATE(IF(A92&lt;&gt;"",A92&amp;".",""),IF(B92&lt;&gt;"",B92&amp;".",""),IF(C92&lt;&gt;"",C92&amp;".",""),IF(D92&lt;&gt;"",D92&amp;".",""),IF(E92&lt;&gt;"",е4&amp;".",""))</f>
        <v>8.15.</v>
      </c>
      <c r="G92" s="48"/>
      <c r="H92" s="36"/>
      <c r="I92" s="43"/>
      <c r="J92" s="43"/>
      <c r="K92" s="34" t="n">
        <f aca="false">IF(L92=1,1,-1)</f>
        <v>-1</v>
      </c>
      <c r="L92" s="38"/>
      <c r="M92" s="35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</row>
    <row r="93" customFormat="false" ht="15.75" hidden="false" customHeight="false" outlineLevel="1" collapsed="false">
      <c r="A93" s="1" t="n">
        <v>8</v>
      </c>
      <c r="B93" s="1" t="n">
        <v>17</v>
      </c>
      <c r="F93" s="44" t="str">
        <f aca="false">CONCATENATE(IF(A93&lt;&gt;"",A93&amp;".",""),IF(B93&lt;&gt;"",B93&amp;".",""),IF(C93&lt;&gt;"",C93&amp;".",""),IF(D93&lt;&gt;"",D93&amp;".",""),IF(E93&lt;&gt;"",е4&amp;".",""))</f>
        <v>8.17.</v>
      </c>
      <c r="G93" s="49"/>
      <c r="H93" s="36"/>
      <c r="I93" s="43"/>
      <c r="J93" s="43"/>
      <c r="K93" s="34" t="n">
        <f aca="false">IF(L93=1,1,-1)</f>
        <v>-1</v>
      </c>
      <c r="L93" s="38"/>
      <c r="M93" s="35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</row>
    <row r="94" customFormat="false" ht="15.75" hidden="false" customHeight="false" outlineLevel="1" collapsed="false">
      <c r="A94" s="1" t="n">
        <v>8</v>
      </c>
      <c r="B94" s="1" t="n">
        <v>18</v>
      </c>
      <c r="F94" s="44" t="str">
        <f aca="false">CONCATENATE(IF(A94&lt;&gt;"",A94&amp;".",""),IF(B94&lt;&gt;"",B94&amp;".",""),IF(C94&lt;&gt;"",C94&amp;".",""),IF(D94&lt;&gt;"",D94&amp;".",""),IF(E94&lt;&gt;"",е4&amp;".",""))</f>
        <v>8.18.</v>
      </c>
      <c r="G94" s="22"/>
      <c r="H94" s="36"/>
      <c r="I94" s="43"/>
      <c r="J94" s="43"/>
      <c r="K94" s="34" t="n">
        <f aca="false">IF(L94=1,1,-1)</f>
        <v>-1</v>
      </c>
      <c r="L94" s="38"/>
      <c r="M94" s="35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</row>
    <row r="95" customFormat="false" ht="15.75" hidden="false" customHeight="false" outlineLevel="1" collapsed="false">
      <c r="A95" s="1" t="n">
        <v>8</v>
      </c>
      <c r="B95" s="1" t="n">
        <v>19</v>
      </c>
      <c r="F95" s="44" t="str">
        <f aca="false">CONCATENATE(IF(A95&lt;&gt;"",A95&amp;".",""),IF(B95&lt;&gt;"",B95&amp;".",""),IF(C95&lt;&gt;"",C95&amp;".",""),IF(D95&lt;&gt;"",D95&amp;".",""),IF(E95&lt;&gt;"",е4&amp;".",""))</f>
        <v>8.19.</v>
      </c>
      <c r="G95" s="39"/>
      <c r="H95" s="36" t="n">
        <v>5</v>
      </c>
      <c r="I95" s="37" t="n">
        <v>44762</v>
      </c>
      <c r="J95" s="37" t="n">
        <f aca="false">WORKDAY(I95,H95)</f>
        <v>44769</v>
      </c>
      <c r="K95" s="34" t="n">
        <f aca="false">IF(L95=1,1,-1)</f>
        <v>-1</v>
      </c>
      <c r="L95" s="38" t="n">
        <v>0</v>
      </c>
      <c r="M95" s="35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</row>
    <row r="96" customFormat="false" ht="15.75" hidden="false" customHeight="false" outlineLevel="1" collapsed="false">
      <c r="A96" s="1" t="n">
        <v>8</v>
      </c>
      <c r="B96" s="1" t="n">
        <v>20</v>
      </c>
      <c r="F96" s="44" t="str">
        <f aca="false">CONCATENATE(IF(A96&lt;&gt;"",A96&amp;".",""),IF(B96&lt;&gt;"",B96&amp;".",""),IF(C96&lt;&gt;"",C96&amp;".",""),IF(D96&lt;&gt;"",D96&amp;".",""),IF(E96&lt;&gt;"",е4&amp;".",""))</f>
        <v>8.20.</v>
      </c>
      <c r="G96" s="39"/>
      <c r="H96" s="36" t="n">
        <v>5</v>
      </c>
      <c r="I96" s="37" t="n">
        <v>44762</v>
      </c>
      <c r="J96" s="37" t="n">
        <f aca="false">WORKDAY(I96,H96)</f>
        <v>44769</v>
      </c>
      <c r="K96" s="34" t="n">
        <f aca="false">IF(L96=1,1,-1)</f>
        <v>-1</v>
      </c>
      <c r="L96" s="38" t="n">
        <v>0</v>
      </c>
      <c r="M96" s="35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</row>
    <row r="97" customFormat="false" ht="15.75" hidden="false" customHeight="false" outlineLevel="1" collapsed="false">
      <c r="A97" s="1" t="n">
        <v>8</v>
      </c>
      <c r="B97" s="1" t="n">
        <v>21</v>
      </c>
      <c r="F97" s="44" t="str">
        <f aca="false">CONCATENATE(IF(A97&lt;&gt;"",A97&amp;".",""),IF(B97&lt;&gt;"",B97&amp;".",""),IF(C97&lt;&gt;"",C97&amp;".",""),IF(D97&lt;&gt;"",D97&amp;".",""),IF(E97&lt;&gt;"",е4&amp;".",""))</f>
        <v>8.21.</v>
      </c>
      <c r="G97" s="22"/>
      <c r="H97" s="36"/>
      <c r="I97" s="43"/>
      <c r="J97" s="43"/>
      <c r="K97" s="34" t="n">
        <f aca="false">IF(L97=1,1,-1)</f>
        <v>-1</v>
      </c>
      <c r="L97" s="38"/>
      <c r="M97" s="35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</row>
    <row r="98" customFormat="false" ht="15.75" hidden="false" customHeight="false" outlineLevel="1" collapsed="false">
      <c r="A98" s="1" t="n">
        <v>8</v>
      </c>
      <c r="B98" s="1" t="n">
        <v>22</v>
      </c>
      <c r="F98" s="44" t="str">
        <f aca="false">CONCATENATE(IF(A98&lt;&gt;"",A98&amp;".",""),IF(B98&lt;&gt;"",B98&amp;".",""),IF(C98&lt;&gt;"",C98&amp;".",""),IF(D98&lt;&gt;"",D98&amp;".",""),IF(E98&lt;&gt;"",е4&amp;".",""))</f>
        <v>8.22.</v>
      </c>
      <c r="G98" s="22"/>
      <c r="H98" s="36"/>
      <c r="I98" s="43"/>
      <c r="J98" s="43"/>
      <c r="K98" s="34" t="n">
        <f aca="false">IF(L98=1,1,-1)</f>
        <v>-1</v>
      </c>
      <c r="L98" s="38"/>
      <c r="M98" s="35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</row>
  </sheetData>
  <mergeCells count="3">
    <mergeCell ref="N8:FV8"/>
    <mergeCell ref="N9:CH9"/>
    <mergeCell ref="CI9:FV9"/>
  </mergeCells>
  <conditionalFormatting sqref="L12:L18">
    <cfRule type="colorScale" priority="2">
      <colorScale>
        <cfvo type="num" val="0.3"/>
        <cfvo type="num" val="0.5"/>
        <cfvo type="num" val="0.8"/>
        <color rgb="FFFFFF00"/>
        <color rgb="FFFFEB84"/>
        <color rgb="FF00FF00"/>
      </colorScale>
    </cfRule>
  </conditionalFormatting>
  <conditionalFormatting sqref="N12:FV98">
    <cfRule type="expression" priority="3" aboveAverage="0" equalAverage="0" bottom="0" percent="0" rank="0" text="" dxfId="5">
      <formula>AND(N$10&gt;=$I12,N$10&lt;$I12+(INT($J12-$I12+1)*$L12))</formula>
    </cfRule>
    <cfRule type="expression" priority="4" aboveAverage="0" equalAverage="0" bottom="0" percent="0" rank="0" text="" dxfId="6">
      <formula>AND(N$10&gt;=$I12,N$10&lt;=$J12)</formula>
    </cfRule>
    <cfRule type="expression" priority="5" aboveAverage="0" equalAverage="0" bottom="0" percent="0" rank="0" text="" dxfId="7">
      <formula>WEEKDAY(N$10,2)&gt;5</formula>
    </cfRule>
  </conditionalFormatting>
  <conditionalFormatting sqref="N10:FV98">
    <cfRule type="expression" priority="6" aboveAverage="0" equalAverage="0" bottom="0" percent="0" rank="0" text="" dxfId="8">
      <formula>N$10=TODAY()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LibreOffice/7.3.2.2$Windows_x86 LibreOffice_project/49f2b1bff42cfccbd8f788c8dc32c1c309559be0</Application>
  <AppVersion>15.0000</AppVersion>
  <Company>RANEPA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2022-07-20T05:49:35Z</dcterms:created>
  <dc:creator>Бутузов Степан Борисович</dc:creator>
  <dc:description/>
  <dc:language>ru-RU</dc:language>
  <cp:lastModifiedBy>Игорь Николаевич Белов</cp:lastModifiedBy>
  <dcterms:modified xsi:type="dcterms:W3CDTF">2022-07-21T12:00:18Z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