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n.dvorets\Downloads\"/>
    </mc:Choice>
  </mc:AlternateContent>
  <bookViews>
    <workbookView xWindow="0" yWindow="0" windowWidth="28800" windowHeight="11145"/>
  </bookViews>
  <sheets>
    <sheet name="база данных" sheetId="1" r:id="rId1"/>
    <sheet name="Сводка" sheetId="4" r:id="rId2"/>
  </sheet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Дворец Никита Никитович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=СУММ(СУММЕСЛИМН(Лист1!$D:$D;Лист1!$B:$B;Сводка!$B4;Лист1!$E:$E;Сводка!C3);СУММЕСЛИМН(Лист2!$D:$D;Лист2!$B:$B;Сводка!$B4;Лист2!$E:$E;Сводка!C3);СУММЕСЛИМН(Лист3!$D:$D;Лист3!$B:$B;Сводка!$B4;Лист3!$E:$E;Сводка!C3))
</t>
        </r>
      </text>
    </comment>
  </commentList>
</comments>
</file>

<file path=xl/sharedStrings.xml><?xml version="1.0" encoding="utf-8"?>
<sst xmlns="http://schemas.openxmlformats.org/spreadsheetml/2006/main" count="40" uniqueCount="16">
  <si>
    <t>Пластик</t>
  </si>
  <si>
    <t>Стекло</t>
  </si>
  <si>
    <t>Металл</t>
  </si>
  <si>
    <t>Склад</t>
  </si>
  <si>
    <t>Иванов</t>
  </si>
  <si>
    <t>Сидоров</t>
  </si>
  <si>
    <t>Петров</t>
  </si>
  <si>
    <t>Объем, т</t>
  </si>
  <si>
    <t>Материал</t>
  </si>
  <si>
    <t>Материал/№ склада</t>
  </si>
  <si>
    <t>Ответственный</t>
  </si>
  <si>
    <t>Названия строк</t>
  </si>
  <si>
    <t>Общий итог</t>
  </si>
  <si>
    <t>Сумма по полю Объем, т</t>
  </si>
  <si>
    <t>СВОД</t>
  </si>
  <si>
    <t>Свод по формулам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</si>
</sst>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1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ворец Никита Никитович" refreshedDate="44791.672938425923" createdVersion="5" refreshedVersion="5" minRefreshableVersion="3" recordCount="9">
  <cacheSource type="worksheet">
    <worksheetSource ref="B2:E11" sheet="база данных"/>
  </cacheSource>
  <cacheFields count="4">
    <cacheField name="Материал" numFmtId="0">
      <sharedItems count="3">
        <s v="Пластик"/>
        <s v="Металл"/>
        <s v="Стекло"/>
      </sharedItems>
    </cacheField>
    <cacheField name="Ответственный" numFmtId="0">
      <sharedItems/>
    </cacheField>
    <cacheField name="Объем, т" numFmtId="0">
      <sharedItems containsSemiMixedTypes="0" containsString="0" containsNumber="1" containsInteger="1" minValue="15" maxValue="30"/>
    </cacheField>
    <cacheField name="Склад" numFmtId="0">
      <sharedItems containsSemiMixedTypes="0" containsString="0" containsNumber="1" containsInteger="1" minValue="1" maxValue="3" count="3">
        <n v="1"/>
        <n v="2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s v="Иванов"/>
    <n v="25"/>
    <x v="0"/>
  </r>
  <r>
    <x v="1"/>
    <s v="Сидоров"/>
    <n v="30"/>
    <x v="1"/>
  </r>
  <r>
    <x v="2"/>
    <s v="Петров"/>
    <n v="15"/>
    <x v="2"/>
  </r>
  <r>
    <x v="0"/>
    <s v="Иванов"/>
    <n v="25"/>
    <x v="1"/>
  </r>
  <r>
    <x v="1"/>
    <s v="Сидоров"/>
    <n v="30"/>
    <x v="1"/>
  </r>
  <r>
    <x v="2"/>
    <s v="Петров"/>
    <n v="15"/>
    <x v="0"/>
  </r>
  <r>
    <x v="0"/>
    <s v="Иванов"/>
    <n v="25"/>
    <x v="0"/>
  </r>
  <r>
    <x v="1"/>
    <s v="Сидоров"/>
    <n v="30"/>
    <x v="0"/>
  </r>
  <r>
    <x v="2"/>
    <s v="Петров"/>
    <n v="1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olHeaderCaption="Склад">
  <location ref="G2:K7" firstHeaderRow="1" firstDataRow="2" firstDataCol="1"/>
  <pivotFields count="4">
    <pivotField axis="axisRow" showAll="0">
      <items count="4">
        <item x="1"/>
        <item x="0"/>
        <item x="2"/>
        <item t="default"/>
      </items>
    </pivotField>
    <pivotField showAll="0" defaultSubtotal="0"/>
    <pivotField dataField="1" showAll="0"/>
    <pivotField axis="axisCol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Сумма по полю Объем, т" fld="2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17"/>
  <sheetViews>
    <sheetView tabSelected="1" workbookViewId="0">
      <selection activeCell="C16" sqref="C16"/>
    </sheetView>
  </sheetViews>
  <sheetFormatPr defaultRowHeight="15" x14ac:dyDescent="0.25"/>
  <cols>
    <col min="2" max="2" width="22.85546875" customWidth="1"/>
    <col min="3" max="3" width="22.7109375" customWidth="1"/>
    <col min="4" max="4" width="13.85546875" customWidth="1"/>
    <col min="5" max="5" width="17" customWidth="1"/>
    <col min="7" max="7" width="24.5703125" customWidth="1"/>
    <col min="8" max="8" width="20.85546875" bestFit="1" customWidth="1"/>
    <col min="9" max="9" width="12.28515625" customWidth="1"/>
    <col min="10" max="10" width="11.140625" customWidth="1"/>
    <col min="11" max="11" width="11.85546875" bestFit="1" customWidth="1"/>
  </cols>
  <sheetData>
    <row r="1" spans="2:11" ht="15.75" thickBot="1" x14ac:dyDescent="0.3">
      <c r="G1" t="s">
        <v>14</v>
      </c>
    </row>
    <row r="2" spans="2:11" s="2" customFormat="1" ht="28.5" customHeight="1" thickBot="1" x14ac:dyDescent="0.3">
      <c r="B2" s="11" t="s">
        <v>8</v>
      </c>
      <c r="C2" s="12" t="s">
        <v>10</v>
      </c>
      <c r="D2" s="12" t="s">
        <v>7</v>
      </c>
      <c r="E2" s="13" t="s">
        <v>3</v>
      </c>
      <c r="G2" s="30" t="s">
        <v>13</v>
      </c>
      <c r="H2" s="30" t="s">
        <v>3</v>
      </c>
      <c r="I2" s="31"/>
      <c r="J2" s="31"/>
      <c r="K2" s="31"/>
    </row>
    <row r="3" spans="2:11" s="2" customFormat="1" ht="18.75" x14ac:dyDescent="0.25">
      <c r="B3" s="7" t="s">
        <v>0</v>
      </c>
      <c r="C3" s="8" t="s">
        <v>4</v>
      </c>
      <c r="D3" s="3">
        <v>25</v>
      </c>
      <c r="E3" s="4">
        <v>1</v>
      </c>
      <c r="G3" s="30" t="s">
        <v>11</v>
      </c>
      <c r="H3" s="31">
        <v>1</v>
      </c>
      <c r="I3" s="31">
        <v>2</v>
      </c>
      <c r="J3" s="31">
        <v>3</v>
      </c>
      <c r="K3" s="31" t="s">
        <v>12</v>
      </c>
    </row>
    <row r="4" spans="2:11" s="2" customFormat="1" ht="18.75" x14ac:dyDescent="0.25">
      <c r="B4" s="7" t="s">
        <v>2</v>
      </c>
      <c r="C4" s="8" t="s">
        <v>5</v>
      </c>
      <c r="D4" s="3">
        <v>30</v>
      </c>
      <c r="E4" s="4">
        <v>2</v>
      </c>
      <c r="G4" s="32" t="s">
        <v>2</v>
      </c>
      <c r="H4" s="33">
        <v>30</v>
      </c>
      <c r="I4" s="33">
        <v>60</v>
      </c>
      <c r="J4" s="33"/>
      <c r="K4" s="33">
        <v>90</v>
      </c>
    </row>
    <row r="5" spans="2:11" s="2" customFormat="1" ht="19.5" thickBot="1" x14ac:dyDescent="0.3">
      <c r="B5" s="9" t="s">
        <v>1</v>
      </c>
      <c r="C5" s="10" t="s">
        <v>6</v>
      </c>
      <c r="D5" s="5">
        <v>15</v>
      </c>
      <c r="E5" s="6">
        <v>3</v>
      </c>
      <c r="G5" s="32" t="s">
        <v>0</v>
      </c>
      <c r="H5" s="33">
        <v>50</v>
      </c>
      <c r="I5" s="33">
        <v>25</v>
      </c>
      <c r="J5" s="33"/>
      <c r="K5" s="33">
        <v>75</v>
      </c>
    </row>
    <row r="6" spans="2:11" ht="18.75" x14ac:dyDescent="0.25">
      <c r="B6" s="7" t="s">
        <v>0</v>
      </c>
      <c r="C6" s="8" t="s">
        <v>4</v>
      </c>
      <c r="D6" s="3">
        <v>25</v>
      </c>
      <c r="E6" s="4">
        <v>2</v>
      </c>
      <c r="G6" s="32" t="s">
        <v>1</v>
      </c>
      <c r="H6" s="33">
        <v>15</v>
      </c>
      <c r="I6" s="33">
        <v>15</v>
      </c>
      <c r="J6" s="33">
        <v>15</v>
      </c>
      <c r="K6" s="33">
        <v>45</v>
      </c>
    </row>
    <row r="7" spans="2:11" ht="18.75" x14ac:dyDescent="0.25">
      <c r="B7" s="7" t="s">
        <v>2</v>
      </c>
      <c r="C7" s="8" t="s">
        <v>5</v>
      </c>
      <c r="D7" s="3">
        <v>30</v>
      </c>
      <c r="E7" s="4">
        <v>2</v>
      </c>
      <c r="G7" s="32" t="s">
        <v>12</v>
      </c>
      <c r="H7" s="33">
        <v>95</v>
      </c>
      <c r="I7" s="33">
        <v>100</v>
      </c>
      <c r="J7" s="33">
        <v>15</v>
      </c>
      <c r="K7" s="33">
        <v>210</v>
      </c>
    </row>
    <row r="8" spans="2:11" ht="19.5" thickBot="1" x14ac:dyDescent="0.3">
      <c r="B8" s="9" t="s">
        <v>1</v>
      </c>
      <c r="C8" s="10" t="s">
        <v>6</v>
      </c>
      <c r="D8" s="5">
        <v>15</v>
      </c>
      <c r="E8" s="6">
        <v>1</v>
      </c>
    </row>
    <row r="9" spans="2:11" ht="18.75" x14ac:dyDescent="0.25">
      <c r="B9" s="7" t="s">
        <v>0</v>
      </c>
      <c r="C9" s="8" t="s">
        <v>4</v>
      </c>
      <c r="D9" s="3">
        <v>25</v>
      </c>
      <c r="E9" s="4">
        <v>1</v>
      </c>
    </row>
    <row r="10" spans="2:11" ht="18.75" x14ac:dyDescent="0.25">
      <c r="B10" s="7" t="s">
        <v>2</v>
      </c>
      <c r="C10" s="8" t="s">
        <v>5</v>
      </c>
      <c r="D10" s="3">
        <v>30</v>
      </c>
      <c r="E10" s="4">
        <v>1</v>
      </c>
    </row>
    <row r="11" spans="2:11" ht="19.5" thickBot="1" x14ac:dyDescent="0.3">
      <c r="B11" s="9" t="s">
        <v>1</v>
      </c>
      <c r="C11" s="10" t="s">
        <v>6</v>
      </c>
      <c r="D11" s="5">
        <v>15</v>
      </c>
      <c r="E11" s="6">
        <v>2</v>
      </c>
    </row>
    <row r="13" spans="2:11" ht="19.5" thickBot="1" x14ac:dyDescent="0.3">
      <c r="B13" s="34" t="s">
        <v>15</v>
      </c>
    </row>
    <row r="14" spans="2:11" ht="19.5" thickBot="1" x14ac:dyDescent="0.3">
      <c r="B14" s="14" t="s">
        <v>9</v>
      </c>
      <c r="C14" s="23">
        <v>1</v>
      </c>
      <c r="D14" s="24">
        <v>2</v>
      </c>
      <c r="E14" s="25">
        <v>3</v>
      </c>
    </row>
    <row r="15" spans="2:11" ht="18.75" x14ac:dyDescent="0.3">
      <c r="B15" s="20" t="s">
        <v>0</v>
      </c>
      <c r="C15" s="19">
        <v>75</v>
      </c>
      <c r="D15" s="26">
        <v>50</v>
      </c>
      <c r="E15" s="27">
        <v>0</v>
      </c>
    </row>
    <row r="16" spans="2:11" ht="18.75" x14ac:dyDescent="0.3">
      <c r="B16" s="21" t="s">
        <v>2</v>
      </c>
      <c r="C16" s="28">
        <v>60</v>
      </c>
      <c r="D16" s="15">
        <v>90</v>
      </c>
      <c r="E16" s="16">
        <v>0</v>
      </c>
    </row>
    <row r="17" spans="2:5" ht="19.5" thickBot="1" x14ac:dyDescent="0.35">
      <c r="B17" s="22" t="s">
        <v>1</v>
      </c>
      <c r="C17" s="29">
        <v>30</v>
      </c>
      <c r="D17" s="17">
        <v>30</v>
      </c>
      <c r="E17" s="18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B2:E6"/>
  <sheetViews>
    <sheetView workbookViewId="0">
      <selection activeCell="E5" sqref="E5"/>
    </sheetView>
  </sheetViews>
  <sheetFormatPr defaultRowHeight="15" x14ac:dyDescent="0.25"/>
  <cols>
    <col min="2" max="2" width="27.85546875" customWidth="1"/>
    <col min="3" max="3" width="11" customWidth="1"/>
    <col min="4" max="4" width="12.85546875" customWidth="1"/>
    <col min="5" max="5" width="14.28515625" customWidth="1"/>
  </cols>
  <sheetData>
    <row r="2" spans="2:5" ht="15.75" thickBot="1" x14ac:dyDescent="0.3"/>
    <row r="3" spans="2:5" s="1" customFormat="1" ht="28.5" customHeight="1" thickBot="1" x14ac:dyDescent="0.35">
      <c r="B3" s="14" t="s">
        <v>9</v>
      </c>
      <c r="C3" s="23">
        <v>1</v>
      </c>
      <c r="D3" s="24">
        <v>2</v>
      </c>
      <c r="E3" s="25">
        <v>3</v>
      </c>
    </row>
    <row r="4" spans="2:5" s="1" customFormat="1" ht="24" customHeight="1" x14ac:dyDescent="0.3">
      <c r="B4" s="20" t="s">
        <v>0</v>
      </c>
      <c r="C4" s="19">
        <v>50</v>
      </c>
      <c r="D4" s="26">
        <v>25</v>
      </c>
      <c r="E4" s="27">
        <v>0</v>
      </c>
    </row>
    <row r="5" spans="2:5" s="1" customFormat="1" ht="26.25" customHeight="1" x14ac:dyDescent="0.3">
      <c r="B5" s="21" t="s">
        <v>2</v>
      </c>
      <c r="C5" s="28">
        <v>30</v>
      </c>
      <c r="D5" s="15">
        <v>60</v>
      </c>
      <c r="E5" s="16">
        <v>0</v>
      </c>
    </row>
    <row r="6" spans="2:5" s="1" customFormat="1" ht="26.25" customHeight="1" thickBot="1" x14ac:dyDescent="0.35">
      <c r="B6" s="22" t="s">
        <v>1</v>
      </c>
      <c r="C6" s="29">
        <v>15</v>
      </c>
      <c r="D6" s="17">
        <v>15</v>
      </c>
      <c r="E6" s="18">
        <v>15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 данных</vt:lpstr>
      <vt:lpstr>Сводка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Danger</dc:creator>
  <cp:lastModifiedBy>Дворец Никита Никитович</cp:lastModifiedBy>
  <dcterms:created xsi:type="dcterms:W3CDTF">2022-08-12T14:19:34Z</dcterms:created>
  <dcterms:modified xsi:type="dcterms:W3CDTF">2022-08-18T13:16:05Z</dcterms:modified>
</cp:coreProperties>
</file>