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<sst xmlns="http://schemas.openxmlformats.org/spreadsheetml/2006/main" count="26" uniqueCount="10">
  <si>
    <t>Дата оплаты</t>
  </si>
  <si>
    <t>Оплата</t>
  </si>
  <si>
    <t>Столбец3</t>
  </si>
  <si>
    <t>Столбец4</t>
  </si>
  <si>
    <t>Столбец5</t>
  </si>
  <si>
    <t>Столбец6</t>
  </si>
  <si>
    <t>Дата отгрузки</t>
  </si>
  <si>
    <t>ФАКТ</t>
  </si>
  <si>
    <t>ПЛАН</t>
  </si>
  <si>
    <t xml:space="preserve">выделить ячейки в столбце-  А красным если: 1 -- дата отгрузки столбца-  G меньше сегодняшней на 40 и более дней. 2 -- оплата столбец В - ПРОГНОЗ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</si>
</sst>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/yy"/>
    <numFmt numFmtId="167" formatCode="General"/>
    <numFmt numFmtId="168" formatCode="&quot;ИСТИНА&quot;;&quot;ИСТИНА&quot;;&quot;ЛОЖЬ&quot;"/>
  </numFmts>
  <fonts count="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2" fillId="0" borderId="0" xfId="0" applyNumberFormat="1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CC0000"/>
      </font>
      <fill>
        <patternFill patternType="solid">
          <fgColor rgb="FFCCCCFF"/>
          <bgColor rgb="FFFFCC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12.125" style="0" customWidth="1"/>
    <col min="2" max="2" width="11.125" style="0" customWidth="1"/>
    <col min="3" max="3" width="13.625" style="0" customWidth="1"/>
    <col min="4" max="4" width="11.25390625" style="0" customWidth="1"/>
    <col min="5" max="6" width="11.125" style="0" customWidth="1"/>
    <col min="7" max="7" width="14.125" style="0" customWidth="1"/>
    <col min="10" max="10" width="16.875" style="0" customWidth="1"/>
  </cols>
  <sheetData>
    <row r="1" spans="1:3" ht="36.75" customHeight="1">
      <c r="A1" s="1">
        <f ca="1">TODAY()</f>
        <v>44806</v>
      </c>
      <c r="B1" s="2"/>
      <c r="C1" s="3"/>
    </row>
    <row r="2" spans="1:7" ht="12.75">
      <c r="A2" s="4" t="s">
        <v>0</v>
      </c>
      <c r="B2" s="4" t="s">
        <v>1</v>
      </c>
      <c r="C2" t="s">
        <v>2</v>
      </c>
      <c r="D2" s="4" t="s">
        <v>3</v>
      </c>
      <c r="E2" t="s">
        <v>4</v>
      </c>
      <c r="F2" t="s">
        <v>5</v>
      </c>
      <c r="G2" s="4" t="s">
        <v>6</v>
      </c>
    </row>
    <row r="3" spans="1:10" ht="14.25">
      <c r="A3" s="5">
        <v>44783</v>
      </c>
      <c r="B3" t="s">
        <v>7</v>
      </c>
      <c r="G3" s="6">
        <v>44805</v>
      </c>
      <c r="H3" s="7">
        <f aca="true" t="shared" si="0" ref="H3:H20">$A$1-G3</f>
        <v>1</v>
      </c>
      <c r="I3" s="8"/>
      <c r="J3" s="8"/>
    </row>
    <row r="4" spans="1:10" ht="14.25">
      <c r="A4" s="5">
        <v>44784</v>
      </c>
      <c r="B4" t="s">
        <v>7</v>
      </c>
      <c r="G4" s="4">
        <v>44743</v>
      </c>
      <c r="H4" s="7">
        <f t="shared" si="0"/>
        <v>63</v>
      </c>
      <c r="I4" s="8"/>
      <c r="J4" s="8"/>
    </row>
    <row r="5" spans="1:10" ht="14.25">
      <c r="A5" s="5">
        <v>44785</v>
      </c>
      <c r="B5" t="s">
        <v>7</v>
      </c>
      <c r="G5" s="4">
        <v>44744</v>
      </c>
      <c r="H5" s="7">
        <f t="shared" si="0"/>
        <v>62</v>
      </c>
      <c r="I5" s="8"/>
      <c r="J5" s="8"/>
    </row>
    <row r="6" spans="1:10" ht="14.25">
      <c r="A6" s="5">
        <v>44786</v>
      </c>
      <c r="B6" t="s">
        <v>7</v>
      </c>
      <c r="G6" s="6">
        <v>44803</v>
      </c>
      <c r="H6" s="7">
        <f t="shared" si="0"/>
        <v>3</v>
      </c>
      <c r="I6" s="8"/>
      <c r="J6" s="8"/>
    </row>
    <row r="7" spans="1:10" ht="14.25">
      <c r="A7" s="5">
        <v>44787</v>
      </c>
      <c r="B7" t="s">
        <v>7</v>
      </c>
      <c r="G7" s="4">
        <v>44722</v>
      </c>
      <c r="H7" s="7">
        <f t="shared" si="0"/>
        <v>84</v>
      </c>
      <c r="I7" s="8"/>
      <c r="J7" s="8"/>
    </row>
    <row r="8" spans="1:10" ht="14.25">
      <c r="A8" s="5">
        <v>44788</v>
      </c>
      <c r="B8" t="s">
        <v>7</v>
      </c>
      <c r="G8" s="4">
        <v>44722</v>
      </c>
      <c r="H8" s="7">
        <f t="shared" si="0"/>
        <v>84</v>
      </c>
      <c r="I8" s="8"/>
      <c r="J8" s="8"/>
    </row>
    <row r="9" spans="1:10" ht="14.25">
      <c r="A9" s="5">
        <v>44789</v>
      </c>
      <c r="B9" t="s">
        <v>7</v>
      </c>
      <c r="G9" s="4">
        <v>44723</v>
      </c>
      <c r="H9" s="7">
        <f t="shared" si="0"/>
        <v>83</v>
      </c>
      <c r="I9" s="8"/>
      <c r="J9" s="8"/>
    </row>
    <row r="10" spans="1:10" ht="14.25">
      <c r="A10" s="5">
        <v>44790</v>
      </c>
      <c r="B10" t="s">
        <v>7</v>
      </c>
      <c r="G10" s="4">
        <v>44724</v>
      </c>
      <c r="H10" s="7">
        <f t="shared" si="0"/>
        <v>82</v>
      </c>
      <c r="I10" s="8"/>
      <c r="J10" s="8"/>
    </row>
    <row r="11" spans="1:10" ht="14.25">
      <c r="A11" s="1">
        <f aca="true" ca="1" t="shared" si="1" ref="A11:A20">TODAY()</f>
        <v>44806</v>
      </c>
      <c r="B11" t="s">
        <v>8</v>
      </c>
      <c r="G11" s="4">
        <v>44722</v>
      </c>
      <c r="H11" s="7">
        <f t="shared" si="0"/>
        <v>84</v>
      </c>
      <c r="I11" s="8"/>
      <c r="J11" s="8"/>
    </row>
    <row r="12" spans="1:10" ht="14.25">
      <c r="A12" s="1">
        <f ca="1" t="shared" si="1"/>
        <v>44806</v>
      </c>
      <c r="B12" t="s">
        <v>8</v>
      </c>
      <c r="G12" s="4">
        <v>44722</v>
      </c>
      <c r="H12" s="7">
        <f t="shared" si="0"/>
        <v>84</v>
      </c>
      <c r="I12" s="8"/>
      <c r="J12" s="8"/>
    </row>
    <row r="13" spans="1:10" ht="14.25">
      <c r="A13" s="1">
        <f ca="1" t="shared" si="1"/>
        <v>44806</v>
      </c>
      <c r="B13" t="s">
        <v>8</v>
      </c>
      <c r="G13" s="4">
        <v>44722</v>
      </c>
      <c r="H13" s="7">
        <f t="shared" si="0"/>
        <v>84</v>
      </c>
      <c r="I13" s="8"/>
      <c r="J13" s="8"/>
    </row>
    <row r="14" spans="1:10" ht="14.25">
      <c r="A14" s="1">
        <f ca="1" t="shared" si="1"/>
        <v>44806</v>
      </c>
      <c r="B14" t="s">
        <v>8</v>
      </c>
      <c r="G14" s="4">
        <v>44722</v>
      </c>
      <c r="H14" s="7">
        <f t="shared" si="0"/>
        <v>84</v>
      </c>
      <c r="I14" s="8"/>
      <c r="J14" s="8"/>
    </row>
    <row r="15" spans="1:10" ht="14.25">
      <c r="A15" s="1">
        <f ca="1" t="shared" si="1"/>
        <v>44806</v>
      </c>
      <c r="B15" t="s">
        <v>8</v>
      </c>
      <c r="G15" s="4">
        <v>44775</v>
      </c>
      <c r="H15" s="7">
        <f t="shared" si="0"/>
        <v>31</v>
      </c>
      <c r="I15" s="8"/>
      <c r="J15" s="8"/>
    </row>
    <row r="16" spans="1:10" ht="14.25">
      <c r="A16" s="1">
        <f ca="1" t="shared" si="1"/>
        <v>44806</v>
      </c>
      <c r="B16" t="s">
        <v>8</v>
      </c>
      <c r="G16" s="4">
        <v>44766</v>
      </c>
      <c r="H16" s="7">
        <f t="shared" si="0"/>
        <v>40</v>
      </c>
      <c r="I16" s="8"/>
      <c r="J16" s="8"/>
    </row>
    <row r="17" spans="1:10" ht="14.25">
      <c r="A17" s="1">
        <f ca="1" t="shared" si="1"/>
        <v>44806</v>
      </c>
      <c r="B17" t="s">
        <v>8</v>
      </c>
      <c r="G17" s="4">
        <v>44767</v>
      </c>
      <c r="H17" s="7">
        <f t="shared" si="0"/>
        <v>39</v>
      </c>
      <c r="I17" s="8"/>
      <c r="J17" s="8"/>
    </row>
    <row r="18" spans="1:10" ht="14.25">
      <c r="A18" s="1">
        <f ca="1" t="shared" si="1"/>
        <v>44806</v>
      </c>
      <c r="B18" t="s">
        <v>8</v>
      </c>
      <c r="G18" s="4">
        <v>44726</v>
      </c>
      <c r="H18" s="7">
        <f t="shared" si="0"/>
        <v>80</v>
      </c>
      <c r="I18" s="8"/>
      <c r="J18" s="8"/>
    </row>
    <row r="19" spans="1:10" ht="14.25">
      <c r="A19" s="1">
        <f ca="1" t="shared" si="1"/>
        <v>44806</v>
      </c>
      <c r="B19" t="s">
        <v>8</v>
      </c>
      <c r="G19" s="4">
        <v>44727</v>
      </c>
      <c r="H19" s="7">
        <f t="shared" si="0"/>
        <v>79</v>
      </c>
      <c r="I19" s="8"/>
      <c r="J19" s="8"/>
    </row>
    <row r="20" spans="1:10" ht="14.25">
      <c r="A20" s="1">
        <f ca="1" t="shared" si="1"/>
        <v>44806</v>
      </c>
      <c r="B20" t="s">
        <v>8</v>
      </c>
      <c r="G20" s="4">
        <v>44728</v>
      </c>
      <c r="H20" s="7">
        <f t="shared" si="0"/>
        <v>78</v>
      </c>
      <c r="I20" s="8"/>
      <c r="J20" s="8"/>
    </row>
    <row r="22" ht="12.75">
      <c r="C22" t="s">
        <v>9</v>
      </c>
    </row>
  </sheetData>
  <sheetProtection selectLockedCells="1" selectUnlockedCells="1"/>
  <conditionalFormatting sqref="A3:A20">
    <cfRule type="expression" priority="1" dxfId="0" stopIfTrue="1">
      <formula>($A$1-G3&gt;=40)*(B3="ПЛАН")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Игорь Николаевич Белов</cp:lastModifiedBy>
  <dcterms:created xsi:type="dcterms:W3CDTF">2014-03-23T05:31:49Z</dcterms:created>
  <dcterms:modified xsi:type="dcterms:W3CDTF">2022-09-02T09:22:50Z</dcterms:modified>
  <cp:category/>
  <cp:version/>
  <cp:contentType/>
  <cp:contentStatus/>
  <cp:revision>1</cp:revision>
</cp:coreProperties>
</file>