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_EXCELWORLD\TEST-192 Сопоставление списков сегодня-7 дней назад 22-08-2022\"/>
    </mc:Choice>
  </mc:AlternateContent>
  <bookViews>
    <workbookView xWindow="-120" yWindow="-120" windowWidth="29040" windowHeight="158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" i="1" l="1"/>
  <c r="E4" i="1"/>
  <c r="F4" i="1" s="1"/>
  <c r="E5" i="1"/>
  <c r="F5" i="1" s="1"/>
  <c r="E6" i="1"/>
  <c r="F6" i="1" s="1"/>
  <c r="E7" i="1"/>
  <c r="E8" i="1"/>
  <c r="E9" i="1"/>
  <c r="E10" i="1"/>
  <c r="F10" i="1" s="1"/>
  <c r="E11" i="1"/>
  <c r="F11" i="1" s="1"/>
  <c r="E12" i="1"/>
  <c r="F12" i="1" s="1"/>
  <c r="E13" i="1"/>
  <c r="F13" i="1" s="1"/>
  <c r="E14" i="1"/>
  <c r="F14" i="1" s="1"/>
  <c r="E15" i="1"/>
  <c r="F15" i="1" s="1"/>
  <c r="E2" i="1"/>
  <c r="F2" i="1" s="1"/>
  <c r="F8" i="1"/>
  <c r="F3" i="1"/>
  <c r="F7" i="1"/>
  <c r="F9" i="1"/>
</calcChain>
</file>

<file path=xl/sharedStrings.xml><?xml version="1.0" encoding="utf-8"?>
<sst xmlns="http://schemas.openxmlformats.org/spreadsheetml/2006/main" count="34" uniqueCount="25">
  <si>
    <t>Код товара</t>
  </si>
  <si>
    <t>Количество продаж за сегодня</t>
  </si>
  <si>
    <t>Количество продаж 7 дней назад</t>
  </si>
  <si>
    <t>ASIN1</t>
  </si>
  <si>
    <t>ASIN2</t>
  </si>
  <si>
    <t>ASIN3</t>
  </si>
  <si>
    <t>ASIN4</t>
  </si>
  <si>
    <t>ASIN5</t>
  </si>
  <si>
    <t>ASIN6</t>
  </si>
  <si>
    <t>ASIN7</t>
  </si>
  <si>
    <t>ASIN8</t>
  </si>
  <si>
    <t>ASIN9</t>
  </si>
  <si>
    <t>ASIN10</t>
  </si>
  <si>
    <t>ASIN11</t>
  </si>
  <si>
    <t>ASIN12</t>
  </si>
  <si>
    <t>ASIN13</t>
  </si>
  <si>
    <t>ASIN19</t>
  </si>
  <si>
    <t>ASIN20</t>
  </si>
  <si>
    <t>ASIN21</t>
  </si>
  <si>
    <t>ASIN22</t>
  </si>
  <si>
    <t>ASIN23</t>
  </si>
  <si>
    <t>ASIN24</t>
  </si>
  <si>
    <t>Код товара 7 дней назад</t>
  </si>
  <si>
    <t>Имеется ("+")/не имеется ("-") 7 дней назад</t>
  </si>
  <si>
    <t>Процент отклонения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</si>
</sst>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0" fontId="0" fillId="0" borderId="1" xfId="0" applyNumberFormat="1" applyBorder="1" applyAlignment="1">
      <alignment horizontal="right"/>
    </xf>
    <xf numFmtId="0" fontId="0" fillId="2" borderId="1" xfId="0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B9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16</xdr:row>
      <xdr:rowOff>76200</xdr:rowOff>
    </xdr:from>
    <xdr:to>
      <xdr:col>5</xdr:col>
      <xdr:colOff>409575</xdr:colOff>
      <xdr:row>27</xdr:row>
      <xdr:rowOff>28575</xdr:rowOff>
    </xdr:to>
    <xdr:sp macro="" textlink="">
      <xdr:nvSpPr>
        <xdr:cNvPr id="2" name="TextBox 1"/>
        <xdr:cNvSpPr txBox="1"/>
      </xdr:nvSpPr>
      <xdr:spPr>
        <a:xfrm>
          <a:off x="1390650" y="3124200"/>
          <a:ext cx="7924800" cy="2047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Добрый день, подскажите решение. Есть 2 списка.</a:t>
          </a:r>
          <a:r>
            <a:rPr lang="ru-RU"/>
            <a:t/>
          </a:r>
          <a:br>
            <a:rPr lang="ru-RU"/>
          </a:b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Это списки с кодами товаров и количеством их продаж. В столбце А - код товара, который продался сегодня, столбец В - количество продаж за сегодня данного товара.</a:t>
          </a:r>
          <a:r>
            <a:rPr lang="ru-RU"/>
            <a:t/>
          </a:r>
          <a:br>
            <a:rPr lang="ru-RU"/>
          </a:b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Столбец С - тоже самое что и А, только 7 дней назад, столбец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 - </a:t>
          </a: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количество проданных единиц 7 дней назад.</a:t>
          </a:r>
          <a:r>
            <a:rPr lang="ru-RU"/>
            <a:t/>
          </a:r>
          <a:br>
            <a:rPr lang="ru-RU"/>
          </a:br>
          <a:r>
            <a:rPr lang="ru-RU"/>
            <a:t/>
          </a:r>
          <a:br>
            <a:rPr lang="ru-RU"/>
          </a:b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Эти списки необходимо сопоставить и выяснить:</a:t>
          </a:r>
          <a:r>
            <a:rPr lang="ru-RU"/>
            <a:t/>
          </a:r>
          <a:br>
            <a:rPr lang="ru-RU"/>
          </a:b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Какие коды товаров не существуют из тех, что есть 7 дней назад.</a:t>
          </a:r>
          <a:r>
            <a:rPr lang="ru-RU"/>
            <a:t/>
          </a:r>
          <a:br>
            <a:rPr lang="ru-RU"/>
          </a:b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Вывести код товара и разницу в процентном соотношении (в плюс процент или минус процент), насколько есть отклонение в количестве продаж, сравнить сейчас и 7 дней назад.</a:t>
          </a:r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B4" sqref="B4"/>
    </sheetView>
  </sheetViews>
  <sheetFormatPr defaultRowHeight="15" x14ac:dyDescent="0.25"/>
  <cols>
    <col min="1" max="1" width="16.85546875" customWidth="1"/>
    <col min="2" max="2" width="29.42578125" bestFit="1" customWidth="1"/>
    <col min="3" max="3" width="25.28515625" customWidth="1"/>
    <col min="4" max="4" width="27.5703125" customWidth="1"/>
    <col min="5" max="5" width="34.42578125" customWidth="1"/>
    <col min="6" max="6" width="16.28515625" customWidth="1"/>
  </cols>
  <sheetData>
    <row r="1" spans="1:6" ht="30" x14ac:dyDescent="0.25">
      <c r="A1" s="4" t="s">
        <v>0</v>
      </c>
      <c r="B1" s="4" t="s">
        <v>1</v>
      </c>
      <c r="C1" s="4" t="s">
        <v>22</v>
      </c>
      <c r="D1" s="4" t="s">
        <v>2</v>
      </c>
      <c r="E1" s="4" t="s">
        <v>23</v>
      </c>
      <c r="F1" s="4" t="s">
        <v>24</v>
      </c>
    </row>
    <row r="2" spans="1:6" x14ac:dyDescent="0.25">
      <c r="A2" s="1" t="s">
        <v>3</v>
      </c>
      <c r="B2" s="1">
        <v>15</v>
      </c>
      <c r="C2" s="1" t="s">
        <v>3</v>
      </c>
      <c r="D2" s="1">
        <v>21</v>
      </c>
      <c r="E2" s="2" t="str">
        <f>IFERROR(IF(MATCH(A2,$C$2:$C$15,0)&gt;0,"+","-"),"-")</f>
        <v>+</v>
      </c>
      <c r="F2" s="3">
        <f>IF(E2="+",(B2-INDEX($A$2:$E$15,MATCH(A2,$C$2:$C$15,0),4))/INDEX($A$2:$E$15,MATCH(A2,$C$2:$C$15,0),4),"-")</f>
        <v>-0.2857142857142857</v>
      </c>
    </row>
    <row r="3" spans="1:6" x14ac:dyDescent="0.25">
      <c r="A3" s="1" t="s">
        <v>4</v>
      </c>
      <c r="B3" s="1">
        <v>14</v>
      </c>
      <c r="C3" s="1" t="s">
        <v>4</v>
      </c>
      <c r="D3" s="1">
        <v>20</v>
      </c>
      <c r="E3" s="2" t="str">
        <f t="shared" ref="E3:E15" si="0">IFERROR(IF(MATCH(A3,$C$2:$C$15,0)&gt;0,"+","-"),"-")</f>
        <v>+</v>
      </c>
      <c r="F3" s="3">
        <f t="shared" ref="F3:F15" si="1">IF(E3="+",(B3-INDEX($A$2:$E$15,MATCH(A3,$C$2:$C$15,0),4))/INDEX($A$2:$E$15,MATCH(A3,$C$2:$C$15,0),4),"-")</f>
        <v>-0.3</v>
      </c>
    </row>
    <row r="4" spans="1:6" x14ac:dyDescent="0.25">
      <c r="A4" s="1" t="s">
        <v>5</v>
      </c>
      <c r="B4" s="1">
        <v>13</v>
      </c>
      <c r="C4" s="1" t="s">
        <v>5</v>
      </c>
      <c r="D4" s="1">
        <v>19</v>
      </c>
      <c r="E4" s="2" t="str">
        <f t="shared" si="0"/>
        <v>+</v>
      </c>
      <c r="F4" s="3">
        <f t="shared" si="1"/>
        <v>-0.31578947368421051</v>
      </c>
    </row>
    <row r="5" spans="1:6" x14ac:dyDescent="0.25">
      <c r="A5" s="1" t="s">
        <v>6</v>
      </c>
      <c r="B5" s="1">
        <v>12</v>
      </c>
      <c r="C5" s="1" t="s">
        <v>6</v>
      </c>
      <c r="D5" s="1">
        <v>18</v>
      </c>
      <c r="E5" s="2" t="str">
        <f t="shared" si="0"/>
        <v>+</v>
      </c>
      <c r="F5" s="3">
        <f t="shared" si="1"/>
        <v>-0.33333333333333331</v>
      </c>
    </row>
    <row r="6" spans="1:6" x14ac:dyDescent="0.25">
      <c r="A6" s="1" t="s">
        <v>7</v>
      </c>
      <c r="B6" s="1">
        <v>11</v>
      </c>
      <c r="C6" s="1" t="s">
        <v>7</v>
      </c>
      <c r="D6" s="1">
        <v>17</v>
      </c>
      <c r="E6" s="2" t="str">
        <f t="shared" si="0"/>
        <v>+</v>
      </c>
      <c r="F6" s="3">
        <f t="shared" si="1"/>
        <v>-0.35294117647058826</v>
      </c>
    </row>
    <row r="7" spans="1:6" x14ac:dyDescent="0.25">
      <c r="A7" s="1" t="s">
        <v>8</v>
      </c>
      <c r="B7" s="1">
        <v>10</v>
      </c>
      <c r="C7" s="1" t="s">
        <v>8</v>
      </c>
      <c r="D7" s="1">
        <v>16</v>
      </c>
      <c r="E7" s="2" t="str">
        <f t="shared" si="0"/>
        <v>+</v>
      </c>
      <c r="F7" s="3">
        <f t="shared" si="1"/>
        <v>-0.375</v>
      </c>
    </row>
    <row r="8" spans="1:6" x14ac:dyDescent="0.25">
      <c r="A8" s="1" t="s">
        <v>9</v>
      </c>
      <c r="B8" s="1">
        <v>9</v>
      </c>
      <c r="C8" s="1" t="s">
        <v>9</v>
      </c>
      <c r="D8" s="1">
        <v>15</v>
      </c>
      <c r="E8" s="2" t="str">
        <f t="shared" si="0"/>
        <v>+</v>
      </c>
      <c r="F8" s="3">
        <f t="shared" si="1"/>
        <v>-0.4</v>
      </c>
    </row>
    <row r="9" spans="1:6" x14ac:dyDescent="0.25">
      <c r="A9" s="1" t="s">
        <v>10</v>
      </c>
      <c r="B9" s="1">
        <v>8</v>
      </c>
      <c r="C9" s="1" t="s">
        <v>10</v>
      </c>
      <c r="D9" s="1">
        <v>14</v>
      </c>
      <c r="E9" s="2" t="str">
        <f t="shared" si="0"/>
        <v>+</v>
      </c>
      <c r="F9" s="3">
        <f t="shared" si="1"/>
        <v>-0.42857142857142855</v>
      </c>
    </row>
    <row r="10" spans="1:6" x14ac:dyDescent="0.25">
      <c r="A10" s="1" t="s">
        <v>16</v>
      </c>
      <c r="B10" s="1">
        <v>5</v>
      </c>
      <c r="C10" s="1" t="s">
        <v>11</v>
      </c>
      <c r="D10" s="1">
        <v>13</v>
      </c>
      <c r="E10" s="2" t="str">
        <f t="shared" si="0"/>
        <v>+</v>
      </c>
      <c r="F10" s="3">
        <f t="shared" si="1"/>
        <v>-0.375</v>
      </c>
    </row>
    <row r="11" spans="1:6" x14ac:dyDescent="0.25">
      <c r="A11" s="1" t="s">
        <v>17</v>
      </c>
      <c r="B11" s="1"/>
      <c r="C11" s="1" t="s">
        <v>12</v>
      </c>
      <c r="D11" s="1">
        <v>12</v>
      </c>
      <c r="E11" s="2" t="str">
        <f t="shared" si="0"/>
        <v>-</v>
      </c>
      <c r="F11" s="3" t="str">
        <f t="shared" si="1"/>
        <v>-</v>
      </c>
    </row>
    <row r="12" spans="1:6" x14ac:dyDescent="0.25">
      <c r="A12" s="1" t="s">
        <v>18</v>
      </c>
      <c r="B12" s="1"/>
      <c r="C12" s="1" t="s">
        <v>13</v>
      </c>
      <c r="D12" s="1">
        <v>11</v>
      </c>
      <c r="E12" s="2" t="str">
        <f t="shared" si="0"/>
        <v>-</v>
      </c>
      <c r="F12" s="3" t="str">
        <f t="shared" si="1"/>
        <v>-</v>
      </c>
    </row>
    <row r="13" spans="1:6" x14ac:dyDescent="0.25">
      <c r="A13" s="1" t="s">
        <v>19</v>
      </c>
      <c r="B13" s="1"/>
      <c r="C13" s="1" t="s">
        <v>14</v>
      </c>
      <c r="D13" s="1">
        <v>10</v>
      </c>
      <c r="E13" s="2" t="str">
        <f t="shared" si="0"/>
        <v>-</v>
      </c>
      <c r="F13" s="3" t="str">
        <f t="shared" si="1"/>
        <v>-</v>
      </c>
    </row>
    <row r="14" spans="1:6" x14ac:dyDescent="0.25">
      <c r="A14" s="1" t="s">
        <v>20</v>
      </c>
      <c r="B14" s="1"/>
      <c r="C14" s="1" t="s">
        <v>15</v>
      </c>
      <c r="D14" s="1">
        <v>9</v>
      </c>
      <c r="E14" s="2" t="str">
        <f t="shared" si="0"/>
        <v>-</v>
      </c>
      <c r="F14" s="3" t="str">
        <f t="shared" si="1"/>
        <v>-</v>
      </c>
    </row>
    <row r="15" spans="1:6" x14ac:dyDescent="0.25">
      <c r="A15" s="1" t="s">
        <v>21</v>
      </c>
      <c r="B15" s="1"/>
      <c r="C15" s="1" t="s">
        <v>16</v>
      </c>
      <c r="D15" s="1">
        <v>8</v>
      </c>
      <c r="E15" s="2" t="str">
        <f t="shared" si="0"/>
        <v>-</v>
      </c>
      <c r="F15" s="3" t="str">
        <f t="shared" si="1"/>
        <v>-</v>
      </c>
    </row>
  </sheetData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Дворец Никита Никитович</cp:lastModifiedBy>
  <dcterms:created xsi:type="dcterms:W3CDTF">2022-08-20T06:40:40Z</dcterms:created>
  <dcterms:modified xsi:type="dcterms:W3CDTF">2022-08-22T09:29:42Z</dcterms:modified>
</cp:coreProperties>
</file>