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E0A87477-CD95-426C-A8FD-00CDC601879F}" xr6:coauthVersionLast="47" xr6:coauthVersionMax="47" xr10:uidLastSave="{00000000-0000-0000-0000-000000000000}"/>
  <bookViews>
    <workbookView xWindow="-120" yWindow="-120" windowWidth="19440" windowHeight="15000" activeTab="1" xr2:uid="{4DD862A3-D695-4D41-84A2-85AEFE3B2F66}"/>
  </bookViews>
  <sheets>
    <sheet name="Список" sheetId="1" r:id="rId1"/>
    <sheet name="Таблиц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2" i="2"/>
  <c r="D3" i="2"/>
  <c r="D4" i="2"/>
  <c r="D5" i="2"/>
  <c r="D6" i="2"/>
  <c r="D7" i="2"/>
  <c r="D2" i="2"/>
</calcChain>
</file>

<file path=xl/sharedStrings.xml><?xml version="1.0" encoding="utf-8"?>
<sst xmlns="http://schemas.openxmlformats.org/spreadsheetml/2006/main" count="20" uniqueCount="13">
  <si>
    <t>Прибор-1</t>
  </si>
  <si>
    <t>Прибор-2</t>
  </si>
  <si>
    <t>Прибор-3</t>
  </si>
  <si>
    <t>Прибор-4</t>
  </si>
  <si>
    <t>Прибор-5</t>
  </si>
  <si>
    <t>Прибор-6</t>
  </si>
  <si>
    <t>P1</t>
  </si>
  <si>
    <t>P2</t>
  </si>
  <si>
    <t>Ед. изм</t>
  </si>
  <si>
    <t>Переодичность</t>
  </si>
  <si>
    <t>Стоимость</t>
  </si>
  <si>
    <t>К-во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</si>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</sst>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942E-88D3-46F7-AF7A-2D216D2EDFAA}">
  <dimension ref="A1:C7"/>
  <sheetViews>
    <sheetView workbookViewId="0">
      <selection activeCell="C19" sqref="C19"/>
    </sheetView>
  </sheetViews>
  <sheetFormatPr defaultRowHeight="15" x14ac:dyDescent="0.25"/>
  <sheetData>
    <row r="1" spans="1:3" x14ac:dyDescent="0.25">
      <c r="A1" s="1"/>
      <c r="B1" s="4" t="s">
        <v>6</v>
      </c>
      <c r="C1" s="4" t="s">
        <v>7</v>
      </c>
    </row>
    <row r="2" spans="1:3" x14ac:dyDescent="0.25">
      <c r="A2" s="1" t="s">
        <v>0</v>
      </c>
      <c r="B2" s="1">
        <v>1.1000000000000001</v>
      </c>
      <c r="C2" s="1">
        <v>1.2</v>
      </c>
    </row>
    <row r="3" spans="1:3" x14ac:dyDescent="0.25">
      <c r="A3" s="1" t="s">
        <v>1</v>
      </c>
      <c r="B3" s="1">
        <v>2.1</v>
      </c>
      <c r="C3" s="1">
        <v>2.2000000000000002</v>
      </c>
    </row>
    <row r="4" spans="1:3" x14ac:dyDescent="0.25">
      <c r="A4" s="1" t="s">
        <v>2</v>
      </c>
      <c r="B4" s="1">
        <v>3.1</v>
      </c>
      <c r="C4" s="1">
        <v>3.2</v>
      </c>
    </row>
    <row r="5" spans="1:3" x14ac:dyDescent="0.25">
      <c r="A5" s="1" t="s">
        <v>3</v>
      </c>
      <c r="B5" s="1">
        <v>4.0999999999999996</v>
      </c>
      <c r="C5" s="1">
        <v>4.2</v>
      </c>
    </row>
    <row r="6" spans="1:3" x14ac:dyDescent="0.25">
      <c r="A6" s="1" t="s">
        <v>4</v>
      </c>
      <c r="B6" s="1">
        <v>5.0999999999999996</v>
      </c>
      <c r="C6" s="1">
        <v>5.2</v>
      </c>
    </row>
    <row r="7" spans="1:3" x14ac:dyDescent="0.25">
      <c r="A7" s="1" t="s">
        <v>5</v>
      </c>
      <c r="B7" s="1">
        <v>6.1</v>
      </c>
      <c r="C7" s="1">
        <v>6.2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2A1E-9B8D-4F8C-9F64-234E75E18D13}">
  <dimension ref="A1:I7"/>
  <sheetViews>
    <sheetView tabSelected="1" workbookViewId="0">
      <selection activeCell="D16" sqref="D16"/>
    </sheetView>
  </sheetViews>
  <sheetFormatPr defaultRowHeight="15" x14ac:dyDescent="0.25"/>
  <sheetData>
    <row r="1" spans="1:9" ht="30" x14ac:dyDescent="0.25">
      <c r="A1" s="2" t="s">
        <v>12</v>
      </c>
      <c r="B1" s="2" t="s">
        <v>8</v>
      </c>
      <c r="C1" s="2" t="s">
        <v>11</v>
      </c>
      <c r="D1" s="2" t="s">
        <v>6</v>
      </c>
      <c r="E1" s="2" t="s">
        <v>9</v>
      </c>
      <c r="F1" s="2" t="s">
        <v>10</v>
      </c>
      <c r="G1" s="2" t="s">
        <v>7</v>
      </c>
      <c r="H1" s="2" t="s">
        <v>9</v>
      </c>
      <c r="I1" s="2" t="s">
        <v>10</v>
      </c>
    </row>
    <row r="2" spans="1:9" x14ac:dyDescent="0.25">
      <c r="A2" s="1" t="s">
        <v>0</v>
      </c>
      <c r="B2" s="3"/>
      <c r="C2" s="3"/>
      <c r="D2" s="1">
        <f>IFERROR(VLOOKUP(A2,Список!$A$1:$C$7,2,0),"")</f>
        <v>1.1000000000000001</v>
      </c>
      <c r="E2" s="3"/>
      <c r="F2" s="3"/>
      <c r="G2" s="1">
        <f>IFERROR(VLOOKUP(A2,Список!$A$1:$C$7,3,0),"")</f>
        <v>1.2</v>
      </c>
      <c r="H2" s="3"/>
      <c r="I2" s="3"/>
    </row>
    <row r="3" spans="1:9" x14ac:dyDescent="0.25">
      <c r="A3" s="1"/>
      <c r="B3" s="3"/>
      <c r="C3" s="3"/>
      <c r="D3" s="1" t="str">
        <f>IFERROR(VLOOKUP(A3,Список!$A$1:$C$7,2,0),"")</f>
        <v/>
      </c>
      <c r="E3" s="3"/>
      <c r="F3" s="3"/>
      <c r="G3" s="1" t="str">
        <f>IFERROR(VLOOKUP(A3,Список!$A$1:$C$7,3,0),"")</f>
        <v/>
      </c>
      <c r="H3" s="3"/>
      <c r="I3" s="3"/>
    </row>
    <row r="4" spans="1:9" x14ac:dyDescent="0.25">
      <c r="A4" s="1" t="s">
        <v>4</v>
      </c>
      <c r="B4" s="3"/>
      <c r="C4" s="3"/>
      <c r="D4" s="1">
        <f>IFERROR(VLOOKUP(A4,Список!$A$1:$C$7,2,0),"")</f>
        <v>5.0999999999999996</v>
      </c>
      <c r="E4" s="3"/>
      <c r="F4" s="3"/>
      <c r="G4" s="1">
        <f>IFERROR(VLOOKUP(A4,Список!$A$1:$C$7,3,0),"")</f>
        <v>5.2</v>
      </c>
      <c r="H4" s="3"/>
      <c r="I4" s="3"/>
    </row>
    <row r="5" spans="1:9" x14ac:dyDescent="0.25">
      <c r="A5" s="1"/>
      <c r="B5" s="3"/>
      <c r="C5" s="3"/>
      <c r="D5" s="1" t="str">
        <f>IFERROR(VLOOKUP(A5,Список!$A$1:$C$7,2,0),"")</f>
        <v/>
      </c>
      <c r="E5" s="3"/>
      <c r="F5" s="3"/>
      <c r="G5" s="1" t="str">
        <f>IFERROR(VLOOKUP(A5,Список!$A$1:$C$7,3,0),"")</f>
        <v/>
      </c>
      <c r="H5" s="3"/>
      <c r="I5" s="3"/>
    </row>
    <row r="6" spans="1:9" x14ac:dyDescent="0.25">
      <c r="A6" s="1"/>
      <c r="B6" s="3"/>
      <c r="C6" s="3"/>
      <c r="D6" s="1" t="str">
        <f>IFERROR(VLOOKUP(A6,Список!$A$1:$C$7,2,0),"")</f>
        <v/>
      </c>
      <c r="E6" s="3"/>
      <c r="F6" s="3"/>
      <c r="G6" s="1" t="str">
        <f>IFERROR(VLOOKUP(A6,Список!$A$1:$C$7,3,0),"")</f>
        <v/>
      </c>
      <c r="H6" s="3"/>
      <c r="I6" s="3"/>
    </row>
    <row r="7" spans="1:9" x14ac:dyDescent="0.25">
      <c r="A7" s="1" t="s">
        <v>1</v>
      </c>
      <c r="B7" s="3"/>
      <c r="C7" s="3"/>
      <c r="D7" s="1">
        <f>IFERROR(VLOOKUP(A7,Список!$A$1:$C$7,2,0),"")</f>
        <v>2.1</v>
      </c>
      <c r="E7" s="3"/>
      <c r="F7" s="3"/>
      <c r="G7" s="1">
        <f>IFERROR(VLOOKUP(A7,Список!$A$1:$C$7,3,0),"")</f>
        <v>2.2000000000000002</v>
      </c>
      <c r="H7" s="3"/>
      <c r="I7" s="3"/>
    </row>
  </sheetData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79F210-7898-4A36-97D5-BFD69F8E3077}">
          <x14:formula1>
            <xm:f>Список!$A$2:$A$7</xm:f>
          </x14:formula1>
          <xm:sqref>A2:A7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2022-09-25T03:29:23Z</dcterms:created>
  <dcterms:modified xsi:type="dcterms:W3CDTF">2022-09-25T03:50:29Z</dcterms:modified>
</cp:coreProperties>
</file>