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 activeTab="1"/>
  </bookViews>
  <sheets>
    <sheet name="Sheet1" sheetId="1" r:id="rId1"/>
    <sheet name="Sheet1 (2)" sheetId="2" r:id="rId2"/>
  </sheets>
  <externalReferences>
    <externalReference r:id="rId3"/>
  </externalReferences>
  <definedNames>
    <definedName name="_xlnm._FilterDatabase" localSheetId="0" hidden="1">Sheet1!$A$1:$E$32</definedName>
    <definedName name="_xlnm._FilterDatabase" localSheetId="1" hidden="1">'Sheet1 (2)'!$A$1:$E$32</definedName>
    <definedName name="name19">[1]validation!$T$1:$T$56</definedName>
    <definedName name="name20">[1]validation!$U$1:$U$76</definedName>
    <definedName name="name23">[1]validation!$X$1:$X$3</definedName>
    <definedName name="name24">[1]validation!$Y$1:$Y$4</definedName>
    <definedName name="name25">[1]validation!$Z$1:$Z$7</definedName>
    <definedName name="name26">[1]validation!$AA$1:$AA$240</definedName>
    <definedName name="name28">[1]validation!$AC$1:$AC$3</definedName>
    <definedName name="name30">[1]validation!$AE$1:$AE$335</definedName>
    <definedName name="name31">[1]validation!$AF$1:$AF$35</definedName>
    <definedName name="name32">[1]validation!$AG$1:$AG$4</definedName>
    <definedName name="name34">[1]validation!$AI$1:$AI$14</definedName>
    <definedName name="name36">[1]validation!$AK$1:$AK$189</definedName>
    <definedName name="name37">[1]validation!$AL$1:$AL$16</definedName>
    <definedName name="name39">[1]validation!$AN$1:$AN$13</definedName>
    <definedName name="name40">[1]validation!$AO$1:$AO$750</definedName>
    <definedName name="name41">[1]validation!$AP$1:$AP$123</definedName>
    <definedName name="name42">[1]validation!$AQ$1:$AQ$110</definedName>
    <definedName name="name43">[1]validation!$AR$1:$AR$88</definedName>
    <definedName name="name44">[1]validation!$AS$1:$AS$35</definedName>
    <definedName name="name48">[1]validation!$AW$1:$AW$9</definedName>
    <definedName name="name5">[1]validation!$F$1:$F$3</definedName>
    <definedName name="name50">[1]validation!$AY$1:$AY$42</definedName>
    <definedName name="name51">[1]validation!$AZ$1:$AZ$5</definedName>
    <definedName name="name52">[1]validation!$BA$1:$BA$8</definedName>
    <definedName name="name53">[1]validation!$BB$1:$BB$126</definedName>
    <definedName name="name55">[1]validation!$BD$1:$BD$3</definedName>
    <definedName name="name56">[1]validation!$BE$1:$BE$3</definedName>
    <definedName name="name58">[1]validation!$BG$1:$BG$257</definedName>
    <definedName name="name59">[1]validation!$BH$1:$BH$270</definedName>
    <definedName name="name7">[1]validation!$H$1:$H$12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30" i="2" s="1"/>
  <c r="F31" i="2" s="1"/>
  <c r="F32" i="2" s="1"/>
  <c r="F28" i="2"/>
  <c r="F16" i="2"/>
  <c r="F17" i="2" s="1"/>
  <c r="F18" i="2" s="1"/>
  <c r="F19" i="2" s="1"/>
  <c r="F20" i="2" s="1"/>
  <c r="F15" i="2"/>
  <c r="F9" i="2"/>
  <c r="F10" i="2" s="1"/>
  <c r="F11" i="2" s="1"/>
  <c r="F12" i="2" s="1"/>
  <c r="F13" i="2" s="1"/>
  <c r="F14" i="2" s="1"/>
  <c r="F2" i="2"/>
  <c r="F3" i="2" s="1"/>
  <c r="F21" i="2"/>
  <c r="F22" i="2" s="1"/>
  <c r="F23" i="2" s="1"/>
  <c r="F24" i="2" s="1"/>
  <c r="F25" i="2" s="1"/>
  <c r="F26" i="2" s="1"/>
  <c r="F27" i="2" s="1"/>
  <c r="F4" i="2" l="1"/>
  <c r="F5" i="2" l="1"/>
  <c r="F6" i="2" l="1"/>
  <c r="F7" i="2" l="1"/>
  <c r="F8" i="2" l="1"/>
</calcChain>
</file>

<file path=xl/sharedStrings.xml><?xml version="1.0" encoding="utf-8"?>
<sst xmlns="http://schemas.openxmlformats.org/spreadsheetml/2006/main" count="132" uniqueCount="17">
  <si>
    <t>синий</t>
  </si>
  <si>
    <t>черный;белый</t>
  </si>
  <si>
    <t>зеленый;белый</t>
  </si>
  <si>
    <t>серый</t>
  </si>
  <si>
    <t>черный</t>
  </si>
  <si>
    <t>как должно получится</t>
  </si>
  <si>
    <t>цвет</t>
  </si>
  <si>
    <t>Синий</t>
  </si>
  <si>
    <t>Артикул</t>
  </si>
  <si>
    <t>Группировка</t>
  </si>
  <si>
    <t>зеленый;белый1</t>
  </si>
  <si>
    <t>черный1</t>
  </si>
  <si>
    <t>серый1</t>
  </si>
  <si>
    <t>синий1</t>
  </si>
  <si>
    <t>черный;белый1</t>
  </si>
  <si>
    <t>черный2</t>
  </si>
  <si>
    <t>серый2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</si>
</sst>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216BFF"/>
      </left>
      <right style="thin">
        <color rgb="FF216BFF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1;&#1072;&#1088;&#1072;&#1082;&#1090;&#1077;&#1088;&#1080;&#1089;&#1090;&#1080;&#1082;&#1080;\&#1043;&#1088;&#1091;&#1087;&#1087;&#1080;&#1088;&#1086;&#1074;&#1082;&#1080;%20&#1054;&#1047;&#1054;&#1053;\2022-09-12%20&#1050;&#1077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validation"/>
      <sheetName val="configs"/>
      <sheetName val="info"/>
      <sheetName val="Шаблон для поставщика"/>
      <sheetName val="Лист1"/>
      <sheetName val="Озон.Видео"/>
      <sheetName val="Документация PDF"/>
      <sheetName val="Озон.Видеообложка"/>
    </sheetNames>
    <sheetDataSet>
      <sheetData sheetId="0"/>
      <sheetData sheetId="1">
        <row r="1">
          <cell r="F1">
            <v>10</v>
          </cell>
          <cell r="H1" t="str">
            <v>Женские Кеды</v>
          </cell>
          <cell r="T1" t="str">
            <v>бежевый</v>
          </cell>
          <cell r="U1">
            <v>16</v>
          </cell>
          <cell r="X1" t="str">
            <v>Кеды</v>
          </cell>
          <cell r="Y1" t="str">
            <v>Девочки</v>
          </cell>
          <cell r="Z1" t="str">
            <v>Весна</v>
          </cell>
          <cell r="AA1" t="str">
            <v>ОКПД 2 - 14.19.19 - Аксессуары одежды готовые прочие и части одежды или аксессуаров одежды трикотажные или вязаные</v>
          </cell>
          <cell r="AC1" t="str">
            <v/>
          </cell>
          <cell r="AE1" t="str">
            <v/>
          </cell>
          <cell r="AF1" t="str">
            <v/>
          </cell>
          <cell r="AG1" t="str">
            <v/>
          </cell>
          <cell r="AI1" t="str">
            <v/>
          </cell>
          <cell r="AK1" t="str">
            <v/>
          </cell>
          <cell r="AL1" t="str">
            <v/>
          </cell>
          <cell r="AN1" t="str">
            <v/>
          </cell>
          <cell r="AO1" t="str">
            <v/>
          </cell>
          <cell r="AP1" t="str">
            <v/>
          </cell>
          <cell r="AQ1" t="str">
            <v/>
          </cell>
          <cell r="AR1" t="str">
            <v/>
          </cell>
          <cell r="AS1" t="str">
            <v/>
          </cell>
          <cell r="AW1" t="str">
            <v/>
          </cell>
          <cell r="AY1" t="str">
            <v/>
          </cell>
          <cell r="AZ1" t="str">
            <v/>
          </cell>
          <cell r="BA1" t="str">
            <v/>
          </cell>
          <cell r="BB1" t="str">
            <v/>
          </cell>
          <cell r="BD1" t="str">
            <v/>
          </cell>
          <cell r="BE1" t="str">
            <v/>
          </cell>
          <cell r="BG1" t="str">
            <v/>
          </cell>
          <cell r="BH1" t="str">
            <v/>
          </cell>
        </row>
        <row r="2">
          <cell r="F2">
            <v>20</v>
          </cell>
          <cell r="H2" t="str">
            <v>Женские Кеды на танкетке</v>
          </cell>
          <cell r="T2" t="str">
            <v>белый</v>
          </cell>
          <cell r="U2" t="str">
            <v>16,5</v>
          </cell>
          <cell r="X2" t="str">
            <v>Слипоны</v>
          </cell>
          <cell r="Y2" t="str">
            <v>Женский</v>
          </cell>
          <cell r="Z2" t="str">
            <v>Демисезон</v>
          </cell>
          <cell r="AA2" t="str">
            <v>ОКПД 2 - 14.31.10 - Колготы, рейтузы, чулки, носки и прочие чулочно-носочные изделия трикотажные или вязаные</v>
          </cell>
          <cell r="AC2" t="str">
            <v>Взрослая</v>
          </cell>
          <cell r="AE2">
            <v>10</v>
          </cell>
          <cell r="AF2">
            <v>1</v>
          </cell>
          <cell r="AG2" t="str">
            <v>Нормальная</v>
          </cell>
          <cell r="AI2" t="str">
            <v>Базовая коллекция</v>
          </cell>
          <cell r="AK2">
            <v>100</v>
          </cell>
          <cell r="AL2" t="str">
            <v>Бохо</v>
          </cell>
          <cell r="AN2" t="str">
            <v>Дерево</v>
          </cell>
          <cell r="AO2" t="str">
            <v>ABS пластик</v>
          </cell>
          <cell r="AP2" t="str">
            <v>Cotton Peach</v>
          </cell>
          <cell r="AQ2" t="str">
            <v>AgION</v>
          </cell>
          <cell r="AR2" t="str">
            <v>Commando</v>
          </cell>
          <cell r="AS2" t="str">
            <v>ADD Dry</v>
          </cell>
          <cell r="AW2" t="str">
            <v>Без каблука</v>
          </cell>
          <cell r="AY2" t="str">
            <v>Анатомическая стелька</v>
          </cell>
          <cell r="AZ2" t="str">
            <v>Гиперпронация</v>
          </cell>
          <cell r="BA2" t="str">
            <v>Без застёжки</v>
          </cell>
          <cell r="BB2" t="str">
            <v>SUP-серфинг</v>
          </cell>
          <cell r="BD2" t="str">
            <v>Да</v>
          </cell>
          <cell r="BE2" t="str">
            <v>Для беременных</v>
          </cell>
          <cell r="BG2" t="str">
            <v>Абхазия</v>
          </cell>
          <cell r="BH2" t="str">
            <v>-</v>
          </cell>
        </row>
        <row r="3">
          <cell r="F3" t="str">
            <v>Не облагается</v>
          </cell>
          <cell r="H3" t="str">
            <v>Кеды для девочки</v>
          </cell>
          <cell r="T3" t="str">
            <v>бирюзовый</v>
          </cell>
          <cell r="U3">
            <v>17</v>
          </cell>
          <cell r="X3" t="str">
            <v>Сникеры</v>
          </cell>
          <cell r="Y3" t="str">
            <v>Мальчики</v>
          </cell>
          <cell r="Z3" t="str">
            <v>Еврозима</v>
          </cell>
          <cell r="AA3" t="str">
            <v>ОКПД 2 - 15.20.11 - Обувь водонепроницаемая на подошве и с верхом из резины или пластмассы, кроме обуви с защитным металлическим подноском</v>
          </cell>
          <cell r="AC3" t="str">
            <v>Детская</v>
          </cell>
          <cell r="AE3" t="str">
            <v>10,5</v>
          </cell>
          <cell r="AF3">
            <v>10</v>
          </cell>
          <cell r="AG3" t="str">
            <v>Свободная</v>
          </cell>
          <cell r="AI3" t="str">
            <v>Весна-лето 2018</v>
          </cell>
          <cell r="AK3" t="str">
            <v>100A</v>
          </cell>
          <cell r="AL3" t="str">
            <v>Вечерний</v>
          </cell>
          <cell r="AN3" t="str">
            <v>Замша</v>
          </cell>
          <cell r="AO3" t="str">
            <v>Airlaid</v>
          </cell>
          <cell r="AP3" t="str">
            <v>Croslite</v>
          </cell>
          <cell r="AQ3" t="str">
            <v>CFS</v>
          </cell>
          <cell r="AR3" t="str">
            <v>Croslite</v>
          </cell>
          <cell r="AS3" t="str">
            <v>APS</v>
          </cell>
          <cell r="AW3" t="str">
            <v>Каблук</v>
          </cell>
          <cell r="AY3" t="str">
            <v>Антицеллюлитные</v>
          </cell>
          <cell r="AZ3" t="str">
            <v>Гипопронация</v>
          </cell>
          <cell r="BA3" t="str">
            <v>Клипса</v>
          </cell>
          <cell r="BB3" t="str">
            <v>Автоспорт</v>
          </cell>
          <cell r="BD3" t="str">
            <v>Нет</v>
          </cell>
          <cell r="BE3" t="str">
            <v>Для новорожденных</v>
          </cell>
          <cell r="BG3" t="str">
            <v>Австралия</v>
          </cell>
          <cell r="BH3">
            <v>0</v>
          </cell>
        </row>
        <row r="4">
          <cell r="H4" t="str">
            <v>Кеды для мальчика</v>
          </cell>
          <cell r="T4" t="str">
            <v>бордовый</v>
          </cell>
          <cell r="U4" t="str">
            <v>17,5</v>
          </cell>
          <cell r="Y4" t="str">
            <v>Мужской</v>
          </cell>
          <cell r="Z4" t="str">
            <v>Зима</v>
          </cell>
          <cell r="AA4" t="str">
            <v>ОКПД 2 - 15.20.11.110 - Обувь водонепроницаемая на подошве и с верхом из резины, кроме обуви с защитным металлическим подноском</v>
          </cell>
          <cell r="AE4" t="str">
            <v>10,6</v>
          </cell>
          <cell r="AF4">
            <v>11</v>
          </cell>
          <cell r="AG4" t="str">
            <v>Узкая</v>
          </cell>
          <cell r="AI4" t="str">
            <v>Весна-лето 2019</v>
          </cell>
          <cell r="AK4" t="str">
            <v>100B</v>
          </cell>
          <cell r="AL4" t="str">
            <v>Винтажный</v>
          </cell>
          <cell r="AN4" t="str">
            <v>Искусственная кожа/экокожа</v>
          </cell>
          <cell r="AO4" t="str">
            <v>Amicor TM</v>
          </cell>
          <cell r="AP4" t="str">
            <v>EVA</v>
          </cell>
          <cell r="AQ4" t="str">
            <v>Cambrelle</v>
          </cell>
          <cell r="AR4" t="str">
            <v>Dainite</v>
          </cell>
          <cell r="AS4" t="str">
            <v>ATTIBATEX</v>
          </cell>
          <cell r="AW4" t="str">
            <v>Каблук + платформа</v>
          </cell>
          <cell r="AY4" t="str">
            <v>Бантики</v>
          </cell>
          <cell r="AZ4" t="str">
            <v>Нейтральная</v>
          </cell>
          <cell r="BA4" t="str">
            <v>Липучки</v>
          </cell>
          <cell r="BB4" t="str">
            <v>Айкидо</v>
          </cell>
          <cell r="BG4" t="str">
            <v>Австрия</v>
          </cell>
          <cell r="BH4" t="str">
            <v>Абхазия</v>
          </cell>
        </row>
        <row r="5">
          <cell r="H5" t="str">
            <v>Кеды для новорожденных</v>
          </cell>
          <cell r="T5" t="str">
            <v>бронза</v>
          </cell>
          <cell r="U5">
            <v>18</v>
          </cell>
          <cell r="Z5" t="str">
            <v>Лето</v>
          </cell>
          <cell r="AA5" t="str">
            <v>ОКПД 2 - 15.20.11.111 - Ботики резиновые, резинотекстильные</v>
          </cell>
          <cell r="AE5" t="str">
            <v>10,7</v>
          </cell>
          <cell r="AF5">
            <v>12</v>
          </cell>
          <cell r="AI5" t="str">
            <v>Весна-лето 2020</v>
          </cell>
          <cell r="AK5" t="str">
            <v>100C</v>
          </cell>
          <cell r="AL5" t="str">
            <v>Восточный</v>
          </cell>
          <cell r="AN5" t="str">
            <v>Искусственный мех</v>
          </cell>
          <cell r="AO5" t="str">
            <v>Breathable</v>
          </cell>
          <cell r="AP5" t="str">
            <v>Finlyandia</v>
          </cell>
          <cell r="AQ5" t="str">
            <v>Croslite</v>
          </cell>
          <cell r="AR5" t="str">
            <v>EPR-4.0</v>
          </cell>
          <cell r="AS5" t="str">
            <v>Amphibiox</v>
          </cell>
          <cell r="AW5" t="str">
            <v>Каблук Томаса</v>
          </cell>
          <cell r="AY5" t="str">
            <v>Большемерит</v>
          </cell>
          <cell r="AZ5" t="str">
            <v>С поддержкой</v>
          </cell>
          <cell r="BA5" t="str">
            <v>Молния</v>
          </cell>
          <cell r="BB5" t="str">
            <v>Аквааэробика</v>
          </cell>
          <cell r="BG5" t="str">
            <v>Азербайджан</v>
          </cell>
          <cell r="BH5" t="str">
            <v>Австралия</v>
          </cell>
        </row>
        <row r="6">
          <cell r="H6" t="str">
            <v>Кеды спортивные для девочки</v>
          </cell>
          <cell r="T6" t="str">
            <v>голубой</v>
          </cell>
          <cell r="U6" t="str">
            <v>18,5</v>
          </cell>
          <cell r="Z6" t="str">
            <v>На любой сезон</v>
          </cell>
          <cell r="AA6" t="str">
            <v>ОКПД 2 - 15.20.11.112 - Галоши резиновые</v>
          </cell>
          <cell r="AE6">
            <v>11</v>
          </cell>
          <cell r="AF6">
            <v>2</v>
          </cell>
          <cell r="AI6" t="str">
            <v>Весна-лето 2021</v>
          </cell>
          <cell r="AK6" t="str">
            <v>100D</v>
          </cell>
          <cell r="AL6" t="str">
            <v>Деловой</v>
          </cell>
          <cell r="AN6" t="str">
            <v>Натуральная кожа</v>
          </cell>
          <cell r="AO6" t="str">
            <v>Cooldry</v>
          </cell>
          <cell r="AP6" t="str">
            <v>Heatseeker</v>
          </cell>
          <cell r="AQ6" t="str">
            <v>Lunarlon</v>
          </cell>
          <cell r="AR6" t="str">
            <v>EVA</v>
          </cell>
          <cell r="AS6" t="str">
            <v>Antilopatex</v>
          </cell>
          <cell r="AW6" t="str">
            <v>Платформа</v>
          </cell>
          <cell r="AY6" t="str">
            <v>Брогирование</v>
          </cell>
          <cell r="BA6" t="str">
            <v>Пряжка</v>
          </cell>
          <cell r="BB6" t="str">
            <v>Аквафитнес</v>
          </cell>
          <cell r="BG6" t="str">
            <v>Албания</v>
          </cell>
          <cell r="BH6" t="str">
            <v>Австрия</v>
          </cell>
        </row>
        <row r="7">
          <cell r="H7" t="str">
            <v>Кеды спортивные для мальчика</v>
          </cell>
          <cell r="T7" t="str">
            <v>горчичный</v>
          </cell>
          <cell r="U7">
            <v>19</v>
          </cell>
          <cell r="Z7" t="str">
            <v>Осень</v>
          </cell>
          <cell r="AA7" t="str">
            <v>ОКПД 2 - 15.20.11.113 - Сапоги резиновые</v>
          </cell>
          <cell r="AE7" t="str">
            <v>11,1</v>
          </cell>
          <cell r="AF7">
            <v>3</v>
          </cell>
          <cell r="AI7" t="str">
            <v>Весна-лето 2022</v>
          </cell>
          <cell r="AK7" t="str">
            <v>100E</v>
          </cell>
          <cell r="AL7" t="str">
            <v>Домашний</v>
          </cell>
          <cell r="AN7" t="str">
            <v>Натуральный мех</v>
          </cell>
          <cell r="AO7" t="str">
            <v>Coolmax</v>
          </cell>
          <cell r="AP7" t="str">
            <v>Knitted fleece</v>
          </cell>
          <cell r="AQ7" t="str">
            <v>Lunarlon+текстиль</v>
          </cell>
          <cell r="AR7" t="str">
            <v>Rubber</v>
          </cell>
          <cell r="AS7" t="str">
            <v>Ared</v>
          </cell>
          <cell r="AW7" t="str">
            <v>Танкетка</v>
          </cell>
          <cell r="AY7" t="str">
            <v>Водоотталкивающая пропитка</v>
          </cell>
          <cell r="BA7" t="str">
            <v>Система скоростной шнуровки BOA</v>
          </cell>
          <cell r="BB7" t="str">
            <v>Альпинизм</v>
          </cell>
          <cell r="BG7" t="str">
            <v>Алжир</v>
          </cell>
          <cell r="BH7" t="str">
            <v>Азербайджан</v>
          </cell>
        </row>
        <row r="8">
          <cell r="H8" t="str">
            <v>Мужские Кеды</v>
          </cell>
          <cell r="T8" t="str">
            <v>желтый</v>
          </cell>
          <cell r="U8" t="str">
            <v>19,5</v>
          </cell>
          <cell r="AA8" t="str">
            <v>ОКПД 2 - 15.20.11.114 - Сапожки и полусапожки резиновые, резинотекстильные</v>
          </cell>
          <cell r="AE8" t="str">
            <v>11,5</v>
          </cell>
          <cell r="AF8">
            <v>4</v>
          </cell>
          <cell r="AI8" t="str">
            <v>Осень-зима 2018</v>
          </cell>
          <cell r="AK8" t="str">
            <v>100F</v>
          </cell>
          <cell r="AL8" t="str">
            <v>Классический</v>
          </cell>
          <cell r="AN8" t="str">
            <v>Нубук</v>
          </cell>
          <cell r="AO8" t="str">
            <v>Cordura</v>
          </cell>
          <cell r="AP8" t="str">
            <v>Lanatex</v>
          </cell>
          <cell r="AQ8" t="str">
            <v>Ortholite</v>
          </cell>
          <cell r="AR8" t="str">
            <v>Sbaffo</v>
          </cell>
          <cell r="AS8" t="str">
            <v>Climaproof</v>
          </cell>
          <cell r="AW8" t="str">
            <v>Толстый каблук</v>
          </cell>
          <cell r="AY8" t="str">
            <v>Высокая модель</v>
          </cell>
          <cell r="BA8" t="str">
            <v>Шнурки</v>
          </cell>
          <cell r="BB8" t="str">
            <v>Арбалет</v>
          </cell>
          <cell r="BG8" t="str">
            <v>Американское Самоа</v>
          </cell>
          <cell r="BH8" t="str">
            <v>Албания</v>
          </cell>
        </row>
        <row r="9">
          <cell r="H9" t="str">
            <v>Сникеры для девочки</v>
          </cell>
          <cell r="T9" t="str">
            <v>зеленый</v>
          </cell>
          <cell r="U9">
            <v>20</v>
          </cell>
          <cell r="AA9" t="str">
            <v>ОКПД 2 - 15.20.11.119 - Обувь резиновая прочая, не включенная в другие группировки</v>
          </cell>
          <cell r="AE9" t="str">
            <v>11,6</v>
          </cell>
          <cell r="AF9">
            <v>5</v>
          </cell>
          <cell r="AI9" t="str">
            <v>Осень-зима 2019</v>
          </cell>
          <cell r="AK9">
            <v>104</v>
          </cell>
          <cell r="AL9" t="str">
            <v>Коктейльный</v>
          </cell>
          <cell r="AN9" t="str">
            <v>Полимерные материалы</v>
          </cell>
          <cell r="AO9" t="str">
            <v>Corten сталь</v>
          </cell>
          <cell r="AP9" t="str">
            <v>Primaloft</v>
          </cell>
          <cell r="AQ9" t="str">
            <v>PU+полиэфир</v>
          </cell>
          <cell r="AR9" t="str">
            <v>Vibram</v>
          </cell>
          <cell r="AS9" t="str">
            <v>Cordura</v>
          </cell>
          <cell r="AW9" t="str">
            <v>Шпилька</v>
          </cell>
          <cell r="AY9" t="str">
            <v>Двухслойная подошва</v>
          </cell>
          <cell r="BB9" t="str">
            <v>Армейский рукопашный бой</v>
          </cell>
          <cell r="BG9" t="str">
            <v>Ангилья</v>
          </cell>
          <cell r="BH9" t="str">
            <v>Алжир</v>
          </cell>
        </row>
        <row r="10">
          <cell r="H10" t="str">
            <v>Сникеры для мальчика</v>
          </cell>
          <cell r="T10" t="str">
            <v>зеркальный</v>
          </cell>
          <cell r="U10" t="str">
            <v>20,5</v>
          </cell>
          <cell r="AA10" t="str">
            <v>ОКПД 2 - 15.20.11.120  - Обувь водонепроницаемая на подошве и с верхом из пластмассы, кроме обуви с защитным металлическим подноском</v>
          </cell>
          <cell r="AE10" t="str">
            <v>11,7</v>
          </cell>
          <cell r="AF10">
            <v>6</v>
          </cell>
          <cell r="AI10" t="str">
            <v>Осень-зима 2020</v>
          </cell>
          <cell r="AK10">
            <v>105</v>
          </cell>
          <cell r="AL10" t="str">
            <v>Пляжный</v>
          </cell>
          <cell r="AN10" t="str">
            <v>Резина/пластик</v>
          </cell>
          <cell r="AO10" t="str">
            <v>Croslite</v>
          </cell>
          <cell r="AP10" t="str">
            <v>Thinsulate</v>
          </cell>
          <cell r="AQ10" t="str">
            <v>Poliyou</v>
          </cell>
          <cell r="AR10" t="str">
            <v>Vibram Genepy</v>
          </cell>
          <cell r="AS10" t="str">
            <v>DWR</v>
          </cell>
          <cell r="AY10" t="str">
            <v>Заклёпки</v>
          </cell>
          <cell r="BB10" t="str">
            <v>Бадминтон</v>
          </cell>
          <cell r="BG10" t="str">
            <v>Англия</v>
          </cell>
          <cell r="BH10" t="str">
            <v>Американское Самоа</v>
          </cell>
        </row>
        <row r="11">
          <cell r="H11" t="str">
            <v>Спортивные кеды, слипоны женские</v>
          </cell>
          <cell r="T11" t="str">
            <v>золотой</v>
          </cell>
          <cell r="U11">
            <v>21</v>
          </cell>
          <cell r="AA11" t="str">
            <v>ОКПД 2 - 15.20.11.121 - Ботики из полимерных материалов</v>
          </cell>
          <cell r="AE11" t="str">
            <v>11,8</v>
          </cell>
          <cell r="AF11">
            <v>7</v>
          </cell>
          <cell r="AI11" t="str">
            <v>Осень-зима 2021</v>
          </cell>
          <cell r="AK11">
            <v>110</v>
          </cell>
          <cell r="AL11" t="str">
            <v>Повседневный</v>
          </cell>
          <cell r="AN11" t="str">
            <v>Текстиль/искусственные материалы</v>
          </cell>
          <cell r="AO11" t="str">
            <v>EVA</v>
          </cell>
          <cell r="AP11" t="str">
            <v>Акрил</v>
          </cell>
          <cell r="AQ11" t="str">
            <v>Ralfina (пенополиуретан)</v>
          </cell>
          <cell r="AR11" t="str">
            <v>Vibram Mountain</v>
          </cell>
          <cell r="AS11" t="str">
            <v>Dermizax</v>
          </cell>
          <cell r="AY11" t="str">
            <v>Закрытый нос</v>
          </cell>
          <cell r="BB11" t="str">
            <v>Балет</v>
          </cell>
          <cell r="BG11" t="str">
            <v>Ангола</v>
          </cell>
          <cell r="BH11" t="str">
            <v>Ангилья</v>
          </cell>
        </row>
        <row r="12">
          <cell r="H12" t="str">
            <v>Спортивные кеды, слипоны мужские</v>
          </cell>
          <cell r="T12" t="str">
            <v>коралловый</v>
          </cell>
          <cell r="U12" t="str">
            <v>21,5</v>
          </cell>
          <cell r="AA12" t="str">
            <v>ОКПД 2 - 15.20.11.122 - Галоши из полимерных материалов</v>
          </cell>
          <cell r="AE12" t="str">
            <v>11,9</v>
          </cell>
          <cell r="AF12">
            <v>8</v>
          </cell>
          <cell r="AI12" t="str">
            <v>Осень-зима 2022</v>
          </cell>
          <cell r="AK12" t="str">
            <v>110-116</v>
          </cell>
          <cell r="AL12" t="str">
            <v>Праздничный</v>
          </cell>
          <cell r="AN12" t="str">
            <v>Хлопок</v>
          </cell>
          <cell r="AO12" t="str">
            <v>Eco Foam</v>
          </cell>
          <cell r="AP12" t="str">
            <v>Алова</v>
          </cell>
          <cell r="AQ12" t="str">
            <v>Байка</v>
          </cell>
          <cell r="AR12" t="str">
            <v>XL EXTRALIGHT</v>
          </cell>
          <cell r="AS12" t="str">
            <v>Dryride</v>
          </cell>
          <cell r="AY12" t="str">
            <v>Заострённый нос</v>
          </cell>
          <cell r="BB12" t="str">
            <v>Баскетбол</v>
          </cell>
          <cell r="BG12" t="str">
            <v>Андорра</v>
          </cell>
          <cell r="BH12" t="str">
            <v>Англия</v>
          </cell>
        </row>
        <row r="13">
          <cell r="T13" t="str">
            <v>коричнево-красный</v>
          </cell>
          <cell r="U13">
            <v>22</v>
          </cell>
          <cell r="AA13" t="str">
            <v>ОКПД 2 - 15.20.11.123 - Сапоги из полимерных материалов</v>
          </cell>
          <cell r="AE13">
            <v>12</v>
          </cell>
          <cell r="AF13">
            <v>9</v>
          </cell>
          <cell r="AI13" t="str">
            <v>Школа 2021</v>
          </cell>
          <cell r="AK13">
            <v>115</v>
          </cell>
          <cell r="AL13" t="str">
            <v>Свадебный</v>
          </cell>
          <cell r="AN13" t="str">
            <v>Шерсть/войлок</v>
          </cell>
          <cell r="AO13" t="str">
            <v>Finlyandia</v>
          </cell>
          <cell r="AP13" t="str">
            <v>Алюминий</v>
          </cell>
          <cell r="AQ13" t="str">
            <v>Байка с супинатором</v>
          </cell>
          <cell r="AR13" t="str">
            <v>Биопластик</v>
          </cell>
          <cell r="AS13" t="str">
            <v>Dryvent</v>
          </cell>
          <cell r="AY13" t="str">
            <v>Зебровый принт</v>
          </cell>
          <cell r="BB13" t="str">
            <v>Бег</v>
          </cell>
          <cell r="BG13" t="str">
            <v>Антигуа и Барбуда</v>
          </cell>
          <cell r="BH13" t="str">
            <v>Ангола</v>
          </cell>
        </row>
        <row r="14">
          <cell r="T14" t="str">
            <v>коричневый</v>
          </cell>
          <cell r="U14" t="str">
            <v>22,5</v>
          </cell>
          <cell r="AA14" t="str">
            <v>ОКПД 2 - 15.20.11.124 - Сапожки и полусапожки из полимерных материалов</v>
          </cell>
          <cell r="AE14" t="str">
            <v>12,1</v>
          </cell>
          <cell r="AF14" t="str">
            <v>A</v>
          </cell>
          <cell r="AI14" t="str">
            <v>Школа 2022</v>
          </cell>
          <cell r="AK14">
            <v>116</v>
          </cell>
          <cell r="AL14" t="str">
            <v>Славянский</v>
          </cell>
          <cell r="AO14" t="str">
            <v>Gelanots</v>
          </cell>
          <cell r="AP14" t="str">
            <v>Антибактериальный текстиль</v>
          </cell>
          <cell r="AQ14" t="str">
            <v>Байка шерстяная</v>
          </cell>
          <cell r="AR14" t="str">
            <v>Велюр искусственный</v>
          </cell>
          <cell r="AS14" t="str">
            <v>Gore-Tex</v>
          </cell>
          <cell r="AY14" t="str">
            <v>Змеиный принт</v>
          </cell>
          <cell r="BB14" t="str">
            <v>Беговые лыжи</v>
          </cell>
          <cell r="BG14" t="str">
            <v>Аргентина</v>
          </cell>
          <cell r="BH14" t="str">
            <v>Андорра</v>
          </cell>
        </row>
        <row r="15">
          <cell r="T15" t="str">
            <v>красный</v>
          </cell>
          <cell r="U15">
            <v>23</v>
          </cell>
          <cell r="AA15" t="str">
            <v>ОКПД 2 - 15.20.11.129 - Обувь из полимерных материалов прочая, не включенная в другие группировки</v>
          </cell>
          <cell r="AE15" t="str">
            <v>12,3</v>
          </cell>
          <cell r="AF15" t="str">
            <v>B</v>
          </cell>
          <cell r="AK15" t="str">
            <v>116-122</v>
          </cell>
          <cell r="AL15" t="str">
            <v>Спортивный</v>
          </cell>
          <cell r="AO15" t="str">
            <v>HIPS</v>
          </cell>
          <cell r="AP15" t="str">
            <v>Байка</v>
          </cell>
          <cell r="AQ15" t="str">
            <v>Бамбук</v>
          </cell>
          <cell r="AR15" t="str">
            <v>Велюр натуральный</v>
          </cell>
          <cell r="AS15" t="str">
            <v>Gritex</v>
          </cell>
          <cell r="AY15" t="str">
            <v>Камуфляжный принт</v>
          </cell>
          <cell r="BB15" t="str">
            <v>Бейсбол</v>
          </cell>
          <cell r="BG15" t="str">
            <v>Армения</v>
          </cell>
          <cell r="BH15" t="str">
            <v>Антигуа и Барбуда</v>
          </cell>
        </row>
        <row r="16">
          <cell r="T16" t="str">
            <v>кремовый</v>
          </cell>
          <cell r="U16" t="str">
            <v>23,5</v>
          </cell>
          <cell r="AA16" t="str">
            <v>ОКПД 2 - 15.20.11.130 - Обувь водонепроницаемая детская</v>
          </cell>
          <cell r="AE16" t="str">
            <v>12,4</v>
          </cell>
          <cell r="AF16" t="str">
            <v>C</v>
          </cell>
          <cell r="AK16">
            <v>120</v>
          </cell>
          <cell r="AL16" t="str">
            <v>Школа</v>
          </cell>
          <cell r="AO16" t="str">
            <v>HPL пластик</v>
          </cell>
          <cell r="AP16" t="str">
            <v>Без подклада</v>
          </cell>
          <cell r="AQ16" t="str">
            <v>Велюр</v>
          </cell>
          <cell r="AR16" t="str">
            <v>Войлок</v>
          </cell>
          <cell r="AS16" t="str">
            <v>Hard-tex</v>
          </cell>
          <cell r="AY16" t="str">
            <v>Квадратный нос</v>
          </cell>
          <cell r="BB16" t="str">
            <v>Бенчрест</v>
          </cell>
          <cell r="BG16" t="str">
            <v>Аруба</v>
          </cell>
          <cell r="BH16" t="str">
            <v>Аргентина</v>
          </cell>
        </row>
        <row r="17">
          <cell r="T17" t="str">
            <v>лазурный</v>
          </cell>
          <cell r="U17">
            <v>24</v>
          </cell>
          <cell r="AA17" t="str">
            <v>ОКПД 2 - 15.20.11.131 - Ботики детские резинотекстильные для ношения на обувь</v>
          </cell>
          <cell r="AE17" t="str">
            <v>12,5</v>
          </cell>
          <cell r="AF17" t="str">
            <v>D</v>
          </cell>
          <cell r="AK17">
            <v>122</v>
          </cell>
          <cell r="AO17" t="str">
            <v>Hipora</v>
          </cell>
          <cell r="AP17" t="str">
            <v>Биопластик</v>
          </cell>
          <cell r="AQ17" t="str">
            <v>Войлок</v>
          </cell>
          <cell r="AR17" t="str">
            <v>Вспененный полимер</v>
          </cell>
          <cell r="AS17" t="str">
            <v>Hardshell</v>
          </cell>
          <cell r="AY17" t="str">
            <v>Композитный подносок</v>
          </cell>
          <cell r="BB17" t="str">
            <v>Биатлон</v>
          </cell>
          <cell r="BG17" t="str">
            <v>Афганистан</v>
          </cell>
          <cell r="BH17" t="str">
            <v>Армения</v>
          </cell>
        </row>
        <row r="18">
          <cell r="T18" t="str">
            <v>лиловый</v>
          </cell>
          <cell r="U18" t="str">
            <v>24,5</v>
          </cell>
          <cell r="AA18" t="str">
            <v>ОКПД 2 - 15.20.11.132 - Ботики детские резинотекстильные для ношения без обуви</v>
          </cell>
          <cell r="AE18" t="str">
            <v>12,5-12</v>
          </cell>
          <cell r="AF18" t="str">
            <v>E</v>
          </cell>
          <cell r="AK18" t="str">
            <v>122-128</v>
          </cell>
          <cell r="AO18" t="str">
            <v>Knitted fleece</v>
          </cell>
          <cell r="AP18" t="str">
            <v>Бостон</v>
          </cell>
          <cell r="AQ18" t="str">
            <v>Ворсин</v>
          </cell>
          <cell r="AR18" t="str">
            <v>Вулканизированная резина</v>
          </cell>
          <cell r="AS18" t="str">
            <v>Helly Tech</v>
          </cell>
          <cell r="AY18" t="str">
            <v>Контрастная строчка</v>
          </cell>
          <cell r="BB18" t="str">
            <v>Бильярд</v>
          </cell>
          <cell r="BG18" t="str">
            <v>Багамские о-ва</v>
          </cell>
          <cell r="BH18" t="str">
            <v>Аруба</v>
          </cell>
        </row>
        <row r="19">
          <cell r="T19" t="str">
            <v>малиновый</v>
          </cell>
          <cell r="U19">
            <v>25</v>
          </cell>
          <cell r="AA19" t="str">
            <v>ОКПД 2 - 15.20.11.133 - Ботики детские цельнорезиновые на обувь</v>
          </cell>
          <cell r="AE19" t="str">
            <v>12,5-13</v>
          </cell>
          <cell r="AF19" t="str">
            <v>E/W</v>
          </cell>
          <cell r="AK19">
            <v>128</v>
          </cell>
          <cell r="AO19" t="str">
            <v>Latex Spring</v>
          </cell>
          <cell r="AP19" t="str">
            <v>Вельвет</v>
          </cell>
          <cell r="AQ19" t="str">
            <v>Вспененный полиуретан+микрофибра</v>
          </cell>
          <cell r="AR19" t="str">
            <v>Дерево</v>
          </cell>
          <cell r="AS19" t="str">
            <v>Hipora</v>
          </cell>
          <cell r="AY19" t="str">
            <v>Коровий принт</v>
          </cell>
          <cell r="BB19" t="str">
            <v>Бодибилдинг</v>
          </cell>
          <cell r="BG19" t="str">
            <v>Бангладеш</v>
          </cell>
          <cell r="BH19" t="str">
            <v>Афганистан</v>
          </cell>
        </row>
        <row r="20">
          <cell r="T20" t="str">
            <v>медь</v>
          </cell>
          <cell r="U20" t="str">
            <v>25,5</v>
          </cell>
          <cell r="AA20" t="str">
            <v>ОКПД 2 - 15.20.11.134 - Сапожки и полусапожки детские резинотекстильные</v>
          </cell>
          <cell r="AE20" t="str">
            <v>12,6</v>
          </cell>
          <cell r="AF20" t="str">
            <v>EE</v>
          </cell>
          <cell r="AK20" t="str">
            <v>128-134</v>
          </cell>
          <cell r="AO20" t="str">
            <v>Lightest nylon</v>
          </cell>
          <cell r="AP20" t="str">
            <v>Велюр искусственный</v>
          </cell>
          <cell r="AQ20" t="str">
            <v>Джут</v>
          </cell>
          <cell r="AR20" t="str">
            <v>Джут</v>
          </cell>
          <cell r="AS20" t="str">
            <v>IMACTEX</v>
          </cell>
          <cell r="AY20" t="str">
            <v>Круглый нос</v>
          </cell>
          <cell r="BB20" t="str">
            <v>Боевые искусства</v>
          </cell>
          <cell r="BG20" t="str">
            <v>Барбадос</v>
          </cell>
          <cell r="BH20" t="str">
            <v>Багамские о-ва</v>
          </cell>
        </row>
        <row r="21">
          <cell r="T21" t="str">
            <v>оливковый</v>
          </cell>
          <cell r="U21">
            <v>26</v>
          </cell>
          <cell r="AA21" t="str">
            <v>ОКПД 2 - 15.20.11.135 - Сапожки и полусапожки детские цельнорезиновые</v>
          </cell>
          <cell r="AE21" t="str">
            <v>12,7</v>
          </cell>
          <cell r="AF21" t="str">
            <v>F</v>
          </cell>
          <cell r="AK21">
            <v>134</v>
          </cell>
          <cell r="AO21" t="str">
            <v>MediFoam</v>
          </cell>
          <cell r="AP21" t="str">
            <v>Велюр натуральный</v>
          </cell>
          <cell r="AQ21" t="str">
            <v>Евромех</v>
          </cell>
          <cell r="AR21" t="str">
            <v>Закаленное стекло</v>
          </cell>
          <cell r="AS21" t="str">
            <v>J-tex</v>
          </cell>
          <cell r="AY21" t="str">
            <v>Лазерная обработка верха</v>
          </cell>
          <cell r="BB21" t="str">
            <v>Бокс</v>
          </cell>
          <cell r="BG21" t="str">
            <v>Бахрейн</v>
          </cell>
          <cell r="BH21" t="str">
            <v>Бангладеш</v>
          </cell>
        </row>
        <row r="22">
          <cell r="T22" t="str">
            <v>оранжевый</v>
          </cell>
          <cell r="U22" t="str">
            <v>26,5</v>
          </cell>
          <cell r="AA22" t="str">
            <v>ОКПД 2 - 15.20.11.136 - Галоши детские для ношения на кожаную обувь</v>
          </cell>
          <cell r="AE22" t="str">
            <v>12,7-13,6</v>
          </cell>
          <cell r="AF22" t="str">
            <v>FIT 1</v>
          </cell>
          <cell r="AK22" t="str">
            <v>134-140</v>
          </cell>
          <cell r="AO22" t="str">
            <v>Memory Foam</v>
          </cell>
          <cell r="AP22" t="str">
            <v>Верблюжья шерсть</v>
          </cell>
          <cell r="AQ22" t="str">
            <v>Замша</v>
          </cell>
          <cell r="AR22" t="str">
            <v>Иглопробивное полотно</v>
          </cell>
          <cell r="AS22" t="str">
            <v>MTX ULTRA</v>
          </cell>
          <cell r="AY22" t="str">
            <v>Леопардовый принт</v>
          </cell>
          <cell r="BB22" t="str">
            <v>Большой теннис</v>
          </cell>
          <cell r="BG22" t="str">
            <v>Беларусь</v>
          </cell>
          <cell r="BH22" t="str">
            <v>Барбадос</v>
          </cell>
        </row>
        <row r="23">
          <cell r="T23" t="str">
            <v>перламутровый</v>
          </cell>
          <cell r="U23">
            <v>27</v>
          </cell>
          <cell r="AA23" t="str">
            <v>ОКПД 2 - 15.20.11.137 - Галоши детские для ношения на валяную обувь</v>
          </cell>
          <cell r="AE23" t="str">
            <v>12,8</v>
          </cell>
          <cell r="AF23" t="str">
            <v>FIT 2</v>
          </cell>
          <cell r="AK23">
            <v>140</v>
          </cell>
          <cell r="AO23" t="str">
            <v>NdFeb (Неодим-Железо-Бор)</v>
          </cell>
          <cell r="AP23" t="str">
            <v>Вискоза</v>
          </cell>
          <cell r="AQ23" t="str">
            <v>Искусственная байка</v>
          </cell>
          <cell r="AR23" t="str">
            <v>Изодом</v>
          </cell>
          <cell r="AS23" t="str">
            <v>MerTex</v>
          </cell>
          <cell r="AY23" t="str">
            <v>Маломерит</v>
          </cell>
          <cell r="BB23" t="str">
            <v>Боулдеринг</v>
          </cell>
          <cell r="BG23" t="str">
            <v>Белиз</v>
          </cell>
          <cell r="BH23" t="str">
            <v>Бахрейн</v>
          </cell>
        </row>
        <row r="24">
          <cell r="T24" t="str">
            <v>прозрачный</v>
          </cell>
          <cell r="U24" t="str">
            <v>27,5</v>
          </cell>
          <cell r="AA24" t="str">
            <v>ОКПД 2 - 15.20.11.138 - Галоши детские для ношения без обуви полувысокие</v>
          </cell>
          <cell r="AE24" t="str">
            <v>12,9</v>
          </cell>
          <cell r="AF24" t="str">
            <v>FIT 3</v>
          </cell>
          <cell r="AK24" t="str">
            <v>140-146</v>
          </cell>
          <cell r="AO24" t="str">
            <v>PBT (Полибутилентерфталат)</v>
          </cell>
          <cell r="AP24" t="str">
            <v>Войлок</v>
          </cell>
          <cell r="AQ24" t="str">
            <v>Искусственная кожа</v>
          </cell>
          <cell r="AR24" t="str">
            <v>Изолон</v>
          </cell>
          <cell r="AS24" t="str">
            <v>NanoPro</v>
          </cell>
          <cell r="AY24" t="str">
            <v>Мембрана GORE-TEX</v>
          </cell>
          <cell r="BB24" t="str">
            <v>Боулинг</v>
          </cell>
          <cell r="BG24" t="str">
            <v>Бельгия</v>
          </cell>
          <cell r="BH24" t="str">
            <v>Беларусь</v>
          </cell>
        </row>
        <row r="25">
          <cell r="T25" t="str">
            <v>пурпурный</v>
          </cell>
          <cell r="U25">
            <v>28</v>
          </cell>
          <cell r="AA25" t="str">
            <v>ОКПД 2 - 15.20.11.139 - Обувь водонепроницаемая детская прочая, не включенная в другие группировки</v>
          </cell>
          <cell r="AE25">
            <v>13</v>
          </cell>
          <cell r="AF25" t="str">
            <v>FIT 4</v>
          </cell>
          <cell r="AK25">
            <v>146</v>
          </cell>
          <cell r="AO25" t="str">
            <v>PET-G пластик</v>
          </cell>
          <cell r="AP25" t="str">
            <v>Ворсин</v>
          </cell>
          <cell r="AQ25" t="str">
            <v>Искусственная кожа с супинатором</v>
          </cell>
          <cell r="AR25" t="str">
            <v>Искусственная замша</v>
          </cell>
          <cell r="AS25" t="str">
            <v>Omni Tech</v>
          </cell>
          <cell r="AY25" t="str">
            <v>Металлический подносок</v>
          </cell>
          <cell r="BB25" t="str">
            <v>Варминтинг</v>
          </cell>
          <cell r="BG25" t="str">
            <v>Бенин</v>
          </cell>
          <cell r="BH25" t="str">
            <v>Белиз</v>
          </cell>
        </row>
        <row r="26">
          <cell r="T26" t="str">
            <v>разноцветный</v>
          </cell>
          <cell r="U26" t="str">
            <v>28,5</v>
          </cell>
          <cell r="AA26" t="str">
            <v>ОКПД 2 - 15.20.12 - Обувь на подошве и с верхом из резины или пластмассы, кроме водонепроницаемой или спортивной обуви</v>
          </cell>
          <cell r="AE26" t="str">
            <v>13,1</v>
          </cell>
          <cell r="AF26" t="str">
            <v>G</v>
          </cell>
          <cell r="AK26" t="str">
            <v>146-152</v>
          </cell>
          <cell r="AO26" t="str">
            <v>PEVA</v>
          </cell>
          <cell r="AP26" t="str">
            <v>Вспененный полимер</v>
          </cell>
          <cell r="AQ26" t="str">
            <v>Искусственная кожа+текстиль</v>
          </cell>
          <cell r="AR26" t="str">
            <v>Искусственная кожа</v>
          </cell>
          <cell r="AS26" t="str">
            <v>Raft Pro</v>
          </cell>
          <cell r="AY26" t="str">
            <v>Мягкая стелька</v>
          </cell>
          <cell r="BB26" t="str">
            <v>Вейкбординг/серфинг/виндсерфинг</v>
          </cell>
          <cell r="BG26" t="str">
            <v>Бермудские о-ва</v>
          </cell>
          <cell r="BH26" t="str">
            <v>Бельгия</v>
          </cell>
        </row>
        <row r="27">
          <cell r="T27" t="str">
            <v>розовый</v>
          </cell>
          <cell r="U27">
            <v>29</v>
          </cell>
          <cell r="AA27" t="str">
            <v>ОКПД 2 - 15.20.12.110 - Обувь мужская и для мальчиков на подошве и с верхом из резины, кроме обуви водонепроницаемой или спортивной</v>
          </cell>
          <cell r="AE27" t="str">
            <v>13,2</v>
          </cell>
          <cell r="AF27" t="str">
            <v>H</v>
          </cell>
          <cell r="AK27">
            <v>152</v>
          </cell>
          <cell r="AO27" t="str">
            <v>PLA пластик</v>
          </cell>
          <cell r="AP27" t="str">
            <v>Гусиный пух</v>
          </cell>
          <cell r="AQ27" t="str">
            <v>Искусственная овчина</v>
          </cell>
          <cell r="AR27" t="str">
            <v>Искусственная шерсть</v>
          </cell>
          <cell r="AS27" t="str">
            <v>Softshell</v>
          </cell>
          <cell r="AY27" t="str">
            <v>Несквозная перфорация</v>
          </cell>
          <cell r="BB27" t="str">
            <v>Велоспорт</v>
          </cell>
          <cell r="BG27" t="str">
            <v>Бирма</v>
          </cell>
          <cell r="BH27" t="str">
            <v>Бенин</v>
          </cell>
        </row>
        <row r="28">
          <cell r="T28" t="str">
            <v>салатовый</v>
          </cell>
          <cell r="U28" t="str">
            <v>29,5</v>
          </cell>
          <cell r="AA28" t="str">
            <v>ОКПД 2 - 15.20.12.111 - Туфли открытые, сандалеты мужские и для мальчиков на подошве и с верхом из резины или пластмассы, кроме водонепроницаемой или спортивной обуви</v>
          </cell>
          <cell r="AE28" t="str">
            <v>13,3</v>
          </cell>
          <cell r="AF28" t="str">
            <v>K</v>
          </cell>
          <cell r="AK28" t="str">
            <v>152-158</v>
          </cell>
          <cell r="AO28" t="str">
            <v>POM</v>
          </cell>
          <cell r="AP28" t="str">
            <v>Джут</v>
          </cell>
          <cell r="AQ28" t="str">
            <v>Искусственная шерсть</v>
          </cell>
          <cell r="AR28" t="str">
            <v>Искусственные материалы</v>
          </cell>
          <cell r="AS28" t="str">
            <v>Spotex</v>
          </cell>
          <cell r="AY28" t="str">
            <v>Низкая модель</v>
          </cell>
          <cell r="BB28" t="str">
            <v>Водные виды спорта</v>
          </cell>
          <cell r="BG28" t="str">
            <v>Болгария</v>
          </cell>
          <cell r="BH28" t="str">
            <v>Бермудские о-ва</v>
          </cell>
        </row>
        <row r="29">
          <cell r="T29" t="str">
            <v>светло-бежевый</v>
          </cell>
          <cell r="U29">
            <v>30</v>
          </cell>
          <cell r="AA29" t="str">
            <v>ОКПД 2 - 15.20.12.112 - Сапожки, полусапожки, ботинки, полуботинки мужские или для мальчиков на подошве и с верхом из резины или пластмассы, кроме водонепроницаемой или спортивной обуви</v>
          </cell>
          <cell r="AE29" t="str">
            <v>13,4</v>
          </cell>
          <cell r="AF29" t="str">
            <v>M</v>
          </cell>
          <cell r="AK29">
            <v>158</v>
          </cell>
          <cell r="AO29" t="str">
            <v>Polar Fleece</v>
          </cell>
          <cell r="AP29" t="str">
            <v>Дюспопонж</v>
          </cell>
          <cell r="AQ29" t="str">
            <v>Искусственные материалы</v>
          </cell>
          <cell r="AR29" t="str">
            <v>Искусственный каучук</v>
          </cell>
          <cell r="AS29" t="str">
            <v>Storm System</v>
          </cell>
          <cell r="AY29" t="str">
            <v>Однослойная подошва</v>
          </cell>
          <cell r="BB29" t="str">
            <v>Водные лыжи</v>
          </cell>
          <cell r="BG29" t="str">
            <v>Боливия</v>
          </cell>
          <cell r="BH29" t="str">
            <v>Бирма</v>
          </cell>
        </row>
        <row r="30">
          <cell r="T30" t="str">
            <v>светло-желтый</v>
          </cell>
          <cell r="U30" t="str">
            <v>30,5</v>
          </cell>
          <cell r="AA30" t="str">
            <v>ОКПД 2 - 15.20.12.113 - Туфли комнатные и прочая домашняя обувь мужская или для мальчиков на подошве и с верхом из резины или пластмассы, кроме водонепроницаемой или спортивной обуви (включая тапочки комнатные, туфли для танцев, туфли домашние без задников)</v>
          </cell>
          <cell r="AE30" t="str">
            <v>13,5</v>
          </cell>
          <cell r="AF30" t="str">
            <v>R</v>
          </cell>
          <cell r="AK30" t="str">
            <v>158-164</v>
          </cell>
          <cell r="AO30" t="str">
            <v>PowerDry</v>
          </cell>
          <cell r="AP30" t="str">
            <v>Евромех</v>
          </cell>
          <cell r="AQ30" t="str">
            <v>Искусственный мех</v>
          </cell>
          <cell r="AR30" t="str">
            <v>Искусственный лак</v>
          </cell>
          <cell r="AS30" t="str">
            <v>Sympatex</v>
          </cell>
          <cell r="AY30" t="str">
            <v>Острый нос</v>
          </cell>
          <cell r="BB30" t="str">
            <v>Волейбол</v>
          </cell>
          <cell r="BG30" t="str">
            <v>Бонер</v>
          </cell>
          <cell r="BH30" t="str">
            <v>Болгария</v>
          </cell>
        </row>
        <row r="31">
          <cell r="T31" t="str">
            <v>светло-зеленый</v>
          </cell>
          <cell r="U31">
            <v>31</v>
          </cell>
          <cell r="AA31" t="str">
            <v>ОКПД 2 - 15.20.12.119 - Обувь мужская и для мальчиков на подошве и с верхом из резины или пластмассы, кроме обуви водонепроницаемой или спортивной, прочая, не включенная в другие группировки</v>
          </cell>
          <cell r="AE31" t="str">
            <v>13,5-14</v>
          </cell>
          <cell r="AF31" t="str">
            <v>REG</v>
          </cell>
          <cell r="AK31">
            <v>16</v>
          </cell>
          <cell r="AO31" t="str">
            <v>SAN пластик</v>
          </cell>
          <cell r="AP31" t="str">
            <v>Европодкладка</v>
          </cell>
          <cell r="AQ31" t="str">
            <v>Искусственный мех с супинатором</v>
          </cell>
          <cell r="AR31" t="str">
            <v>Искусственный мех</v>
          </cell>
          <cell r="AS31" t="str">
            <v>Toray</v>
          </cell>
          <cell r="AY31" t="str">
            <v>Открытый нос</v>
          </cell>
          <cell r="BB31" t="str">
            <v>Гандбол</v>
          </cell>
          <cell r="BG31" t="str">
            <v>Босния и Герцеговина</v>
          </cell>
          <cell r="BH31" t="str">
            <v>Боливия</v>
          </cell>
        </row>
        <row r="32">
          <cell r="T32" t="str">
            <v>светло-коричневый</v>
          </cell>
          <cell r="U32" t="str">
            <v>31,5</v>
          </cell>
          <cell r="AA32" t="str">
            <v>ОКПД 2 - 15.20.12.120 - Обувь женская и для девочек на подошве и с верхом из пластмассы, кроме обуви водонепроницаемой или спортивной</v>
          </cell>
          <cell r="AE32" t="str">
            <v>13,6</v>
          </cell>
          <cell r="AF32" t="str">
            <v>TAP</v>
          </cell>
          <cell r="AK32">
            <v>16.5</v>
          </cell>
          <cell r="AO32" t="str">
            <v>SBS пластик</v>
          </cell>
          <cell r="AP32" t="str">
            <v>Замша</v>
          </cell>
          <cell r="AQ32" t="str">
            <v>Искусственный спилок</v>
          </cell>
          <cell r="AR32" t="str">
            <v>Искусственный нубук</v>
          </cell>
          <cell r="AS32" t="str">
            <v>Ultra Tech</v>
          </cell>
          <cell r="AY32" t="str">
            <v>Рельефный рисунок подошвы</v>
          </cell>
          <cell r="BB32" t="str">
            <v>Гимнастика</v>
          </cell>
          <cell r="BG32" t="str">
            <v>Ботсвана</v>
          </cell>
          <cell r="BH32" t="str">
            <v>Бонер</v>
          </cell>
        </row>
        <row r="33">
          <cell r="T33" t="str">
            <v>светло-розовый</v>
          </cell>
          <cell r="U33">
            <v>32</v>
          </cell>
          <cell r="AA33" t="str">
            <v>ОКПД 2 - 15.20.12.131 - Туфли открытые, сандалеты детские на подошве и с верхом из резины или пластмассы, кроме обуви водонепроницаемой или спортивной</v>
          </cell>
          <cell r="AE33" t="str">
            <v>13,7</v>
          </cell>
          <cell r="AF33" t="str">
            <v>W</v>
          </cell>
          <cell r="AK33">
            <v>164</v>
          </cell>
          <cell r="AO33" t="str">
            <v>Softshell</v>
          </cell>
          <cell r="AP33" t="str">
            <v>Искусственная байка</v>
          </cell>
          <cell r="AQ33" t="str">
            <v>Канвас</v>
          </cell>
          <cell r="AR33" t="str">
            <v>Капвелюр</v>
          </cell>
          <cell r="AS33" t="str">
            <v>Waterproof</v>
          </cell>
          <cell r="AY33" t="str">
            <v>Ремешок вокруг щиколотки</v>
          </cell>
          <cell r="BB33" t="str">
            <v>Гольф</v>
          </cell>
          <cell r="BG33" t="str">
            <v>Бразилия</v>
          </cell>
          <cell r="BH33" t="str">
            <v>Босния и Герцеговина</v>
          </cell>
        </row>
        <row r="34">
          <cell r="T34" t="str">
            <v>светло-серый</v>
          </cell>
          <cell r="U34" t="str">
            <v>32,5</v>
          </cell>
          <cell r="AA34" t="str">
            <v>ОКПД 2 - 15.20.12.132 - Туфли комнатные и прочая детская обувь домашняя на подошве и с верхом из резины или пластмассы</v>
          </cell>
          <cell r="AE34" t="str">
            <v>13,7-14,6</v>
          </cell>
          <cell r="AF34" t="str">
            <v>WIDE</v>
          </cell>
          <cell r="AK34">
            <v>17</v>
          </cell>
          <cell r="AO34" t="str">
            <v>TPU hard</v>
          </cell>
          <cell r="AP34" t="str">
            <v>Искусственная замша</v>
          </cell>
          <cell r="AQ34" t="str">
            <v>Капровелюр</v>
          </cell>
          <cell r="AR34" t="str">
            <v>Каучук</v>
          </cell>
          <cell r="AS34" t="str">
            <v>Дюспо</v>
          </cell>
          <cell r="AY34" t="str">
            <v>Рифлёная подошва</v>
          </cell>
          <cell r="BB34" t="str">
            <v>Горные лыжи</v>
          </cell>
          <cell r="BG34" t="str">
            <v>Бруней</v>
          </cell>
          <cell r="BH34" t="str">
            <v>Ботсвана</v>
          </cell>
        </row>
        <row r="35">
          <cell r="T35" t="str">
            <v>светло-синий</v>
          </cell>
          <cell r="U35">
            <v>33</v>
          </cell>
          <cell r="AA35" t="str">
            <v>ОКПД 2 - 15.20.12.139 - Обувь детская на подошве и с верхом из резины или пластмассы прочая, кроме обуви водонепроницаемой или спортивной, не включенная в другие группировки</v>
          </cell>
          <cell r="AE35" t="str">
            <v>13,8</v>
          </cell>
          <cell r="AF35" t="str">
            <v>Универсальный</v>
          </cell>
          <cell r="AK35">
            <v>17.5</v>
          </cell>
          <cell r="AO35" t="str">
            <v>TPU soft</v>
          </cell>
          <cell r="AP35" t="str">
            <v>Искусственная кожа</v>
          </cell>
          <cell r="AQ35" t="str">
            <v>Каучук</v>
          </cell>
          <cell r="AR35" t="str">
            <v>Кирза</v>
          </cell>
          <cell r="AS35" t="str">
            <v>Тармак</v>
          </cell>
          <cell r="AY35" t="str">
            <v>С подсветкой</v>
          </cell>
          <cell r="BB35" t="str">
            <v>Городошный спорт</v>
          </cell>
          <cell r="BG35" t="str">
            <v>Буркина-Фасо</v>
          </cell>
          <cell r="BH35" t="str">
            <v>Бразилия</v>
          </cell>
        </row>
        <row r="36">
          <cell r="T36" t="str">
            <v>серебристый</v>
          </cell>
          <cell r="U36" t="str">
            <v>33,5</v>
          </cell>
          <cell r="AA36" t="str">
            <v>ОКПД 2 - 15.20.13 - Обувь с верхом из кожи, кроме спортивной обуви, обуви с защитным металлическим подноском и различной специальной обуви</v>
          </cell>
          <cell r="AE36" t="str">
            <v>13,9</v>
          </cell>
          <cell r="AK36">
            <v>170</v>
          </cell>
          <cell r="AO36" t="str">
            <v>Tech Down</v>
          </cell>
          <cell r="AP36" t="str">
            <v>Искусственная овчина</v>
          </cell>
          <cell r="AQ36" t="str">
            <v>Кожа</v>
          </cell>
          <cell r="AR36" t="str">
            <v>Кожа с покрытием</v>
          </cell>
          <cell r="AY36" t="str">
            <v>Сквозная перфорация</v>
          </cell>
          <cell r="BB36" t="str">
            <v>Дайвинг</v>
          </cell>
          <cell r="BG36" t="str">
            <v>Бурунди</v>
          </cell>
          <cell r="BH36" t="str">
            <v>Британская Западная Африка</v>
          </cell>
        </row>
        <row r="37">
          <cell r="T37" t="str">
            <v>серый</v>
          </cell>
          <cell r="U37">
            <v>34</v>
          </cell>
          <cell r="AA37" t="str">
            <v>ОКПД 2 - 15.20.13.110 - Обувь повседневная с верхом из кожи</v>
          </cell>
          <cell r="AE37" t="str">
            <v>13-13,5</v>
          </cell>
          <cell r="AK37">
            <v>18</v>
          </cell>
          <cell r="AO37" t="str">
            <v>Tritan</v>
          </cell>
          <cell r="AP37" t="str">
            <v>Искусственная шерсть</v>
          </cell>
          <cell r="AQ37" t="str">
            <v>Кожа с супинатором</v>
          </cell>
          <cell r="AR37" t="str">
            <v>Кожволон (кожеподобная пористая резина)</v>
          </cell>
          <cell r="AY37" t="str">
            <v>Со светодиодами</v>
          </cell>
          <cell r="BB37" t="str">
            <v>Дартс</v>
          </cell>
          <cell r="BG37" t="str">
            <v>Бутан</v>
          </cell>
          <cell r="BH37" t="str">
            <v>Бруней</v>
          </cell>
        </row>
        <row r="38">
          <cell r="T38" t="str">
            <v>серый металлик</v>
          </cell>
          <cell r="U38" t="str">
            <v>34,5</v>
          </cell>
          <cell r="AA38" t="str">
            <v>ОКПД 2 - 15.20.13.120 - Обувь модельная с верхом из кожи</v>
          </cell>
          <cell r="AE38">
            <v>14</v>
          </cell>
          <cell r="AK38">
            <v>18.5</v>
          </cell>
          <cell r="AO38" t="str">
            <v>Vinylon-F</v>
          </cell>
          <cell r="AP38" t="str">
            <v>Искусственные материалы</v>
          </cell>
          <cell r="AQ38" t="str">
            <v>Кожа+полиуретан</v>
          </cell>
          <cell r="AR38" t="str">
            <v>Креп</v>
          </cell>
          <cell r="AY38" t="str">
            <v>Съёмная стелька</v>
          </cell>
          <cell r="BB38" t="str">
            <v>Джиу-джитсу</v>
          </cell>
          <cell r="BG38" t="str">
            <v>Вануату</v>
          </cell>
          <cell r="BH38" t="str">
            <v>Буркина-Фасо</v>
          </cell>
        </row>
        <row r="39">
          <cell r="T39" t="str">
            <v>синий</v>
          </cell>
          <cell r="U39">
            <v>35</v>
          </cell>
          <cell r="AA39" t="str">
            <v>ОКПД 2 - 15.20.13.130 - Обувь летняя с верхом из кожи</v>
          </cell>
          <cell r="AE39" t="str">
            <v>14,1</v>
          </cell>
          <cell r="AK39">
            <v>19</v>
          </cell>
          <cell r="AO39" t="str">
            <v>Waterproof</v>
          </cell>
          <cell r="AP39" t="str">
            <v>Искусственный войлок</v>
          </cell>
          <cell r="AQ39" t="str">
            <v>Кожа+текстиль</v>
          </cell>
          <cell r="AR39" t="str">
            <v>Лак</v>
          </cell>
          <cell r="AY39" t="str">
            <v>Толстая подошва</v>
          </cell>
          <cell r="BB39" t="str">
            <v>Дзюдо</v>
          </cell>
          <cell r="BG39" t="str">
            <v>Ватикан</v>
          </cell>
          <cell r="BH39" t="str">
            <v>Бурунди</v>
          </cell>
        </row>
        <row r="40">
          <cell r="T40" t="str">
            <v>сиреневый</v>
          </cell>
          <cell r="U40" t="str">
            <v>35,5</v>
          </cell>
          <cell r="AA40" t="str">
            <v>ОКПД 2 - 15.20.13.140 - Обувь зимняя с верхом из кожи</v>
          </cell>
          <cell r="AE40" t="str">
            <v>14,2</v>
          </cell>
          <cell r="AK40">
            <v>19.5</v>
          </cell>
          <cell r="AO40" t="str">
            <v>Zamak</v>
          </cell>
          <cell r="AP40" t="str">
            <v>Искусственный лак</v>
          </cell>
          <cell r="AQ40" t="str">
            <v>Кожа+текстиль с супинатором</v>
          </cell>
          <cell r="AR40" t="str">
            <v>МД</v>
          </cell>
          <cell r="AY40" t="str">
            <v>Тонкая подошва</v>
          </cell>
          <cell r="BB40" t="str">
            <v>Единоборства</v>
          </cell>
          <cell r="BG40" t="str">
            <v>Великобритания</v>
          </cell>
          <cell r="BH40" t="str">
            <v>Бутан</v>
          </cell>
        </row>
        <row r="41">
          <cell r="T41" t="str">
            <v>слоновая кость</v>
          </cell>
          <cell r="U41">
            <v>36</v>
          </cell>
          <cell r="AA41" t="str">
            <v>ОКПД 2 - 15.20.13.150 - Обувь весенне-осенняя</v>
          </cell>
          <cell r="AE41" t="str">
            <v>14,3</v>
          </cell>
          <cell r="AK41">
            <v>20</v>
          </cell>
          <cell r="AO41" t="str">
            <v>Абаши</v>
          </cell>
          <cell r="AP41" t="str">
            <v>Искусственный мех</v>
          </cell>
          <cell r="AQ41" t="str">
            <v>МПЦК (кожкартон)+натуральная кожа</v>
          </cell>
          <cell r="AR41" t="str">
            <v>Мегол</v>
          </cell>
          <cell r="AY41" t="str">
            <v>Тракторная подошва</v>
          </cell>
          <cell r="BB41" t="str">
            <v>Йога</v>
          </cell>
          <cell r="BG41" t="str">
            <v>Венгрия</v>
          </cell>
          <cell r="BH41" t="str">
            <v>Вануату</v>
          </cell>
        </row>
        <row r="42">
          <cell r="T42" t="str">
            <v>темно-бежевый</v>
          </cell>
          <cell r="U42" t="str">
            <v>36,5</v>
          </cell>
          <cell r="AA42" t="str">
            <v>ОКПД 2 - 15.20.13.160 - Обувь домашняя с верхом из кожи</v>
          </cell>
          <cell r="AE42" t="str">
            <v>14,4</v>
          </cell>
          <cell r="AK42">
            <v>20.5</v>
          </cell>
          <cell r="AO42" t="str">
            <v>Абразив</v>
          </cell>
          <cell r="AP42" t="str">
            <v>Искусственный нубук</v>
          </cell>
          <cell r="AQ42" t="str">
            <v>Мембрана</v>
          </cell>
          <cell r="AR42" t="str">
            <v>Микролит</v>
          </cell>
          <cell r="AY42" t="str">
            <v>Цветочный принт</v>
          </cell>
          <cell r="BB42" t="str">
            <v>Йога и пилатес</v>
          </cell>
          <cell r="BG42" t="str">
            <v>Венесуэла</v>
          </cell>
          <cell r="BH42" t="str">
            <v>Ватикан</v>
          </cell>
        </row>
        <row r="43">
          <cell r="T43" t="str">
            <v>темно-бордовый</v>
          </cell>
          <cell r="U43">
            <v>37</v>
          </cell>
          <cell r="AA43" t="str">
            <v>ОКПД 2 - 15.20.13.170 - Обувь детская с верхом из кожи</v>
          </cell>
          <cell r="AE43" t="str">
            <v>14,5</v>
          </cell>
          <cell r="AK43">
            <v>21</v>
          </cell>
          <cell r="AO43" t="str">
            <v>Авантюрин</v>
          </cell>
          <cell r="AP43" t="str">
            <v>Искусственный спилок</v>
          </cell>
          <cell r="AQ43" t="str">
            <v>Металл</v>
          </cell>
          <cell r="AR43" t="str">
            <v>Микропора</v>
          </cell>
          <cell r="BB43" t="str">
            <v>Кайтсерфинг</v>
          </cell>
          <cell r="BG43" t="str">
            <v>Виргинские о-ва, Брит.</v>
          </cell>
          <cell r="BH43" t="str">
            <v>Великобритания</v>
          </cell>
        </row>
        <row r="44">
          <cell r="T44" t="str">
            <v>темно-зеленый</v>
          </cell>
          <cell r="U44" t="str">
            <v>37,5</v>
          </cell>
          <cell r="AA44" t="str">
            <v>ОКПД 2 - 15.20.13.171 - Обувь уличная детская и с верхом из кожи (включая сапожки, ботинки и туфли)</v>
          </cell>
          <cell r="AE44" t="str">
            <v>14,5-15</v>
          </cell>
          <cell r="AK44">
            <v>21.5</v>
          </cell>
          <cell r="AO44" t="str">
            <v>Авиационный алюминий</v>
          </cell>
          <cell r="AP44" t="str">
            <v>Канвас</v>
          </cell>
          <cell r="AQ44" t="str">
            <v>Мех шерстяной</v>
          </cell>
          <cell r="AR44" t="str">
            <v>Микротекс</v>
          </cell>
          <cell r="BB44" t="str">
            <v>Капоэйра</v>
          </cell>
          <cell r="BG44" t="str">
            <v>Виргинские о-ва, США</v>
          </cell>
          <cell r="BH44" t="str">
            <v>Венгрия</v>
          </cell>
        </row>
        <row r="45">
          <cell r="T45" t="str">
            <v>темно-коричневый</v>
          </cell>
          <cell r="U45">
            <v>38</v>
          </cell>
          <cell r="AA45" t="str">
            <v>ОКПД 2 - 15.20.13.172 - Обувь малодетская и гусариковая уличная с верхом из кожи (включая сапожки, ботинки и туфли)</v>
          </cell>
          <cell r="AE45" t="str">
            <v>14,5-15,5</v>
          </cell>
          <cell r="AK45">
            <v>22</v>
          </cell>
          <cell r="AO45" t="str">
            <v>Агат</v>
          </cell>
          <cell r="AP45" t="str">
            <v>Капвелюр</v>
          </cell>
          <cell r="AQ45" t="str">
            <v>Мех шерстяной+текстиль</v>
          </cell>
          <cell r="AR45" t="str">
            <v>Натуральная кожа</v>
          </cell>
          <cell r="BB45" t="str">
            <v>Карате</v>
          </cell>
          <cell r="BG45" t="str">
            <v>Вьетнам</v>
          </cell>
          <cell r="BH45" t="str">
            <v>Венесуэла</v>
          </cell>
        </row>
        <row r="46">
          <cell r="T46" t="str">
            <v>темно-розовый</v>
          </cell>
          <cell r="U46" t="str">
            <v>38,5</v>
          </cell>
          <cell r="AA46" t="str">
            <v>ОКПД 2 - 15.20.13.173 - Сандалии школьные, детские, малодетские с верхом из кожи (включая сандалии с верхом из ремешков или полосок, шлепанцы)</v>
          </cell>
          <cell r="AE46" t="str">
            <v>14,6</v>
          </cell>
          <cell r="AK46">
            <v>22.5</v>
          </cell>
          <cell r="AO46" t="str">
            <v>Аквамарин</v>
          </cell>
          <cell r="AP46" t="str">
            <v>Капровелюр</v>
          </cell>
          <cell r="AQ46" t="str">
            <v>Микрофибра</v>
          </cell>
          <cell r="AR46" t="str">
            <v>Натуральные материалы</v>
          </cell>
          <cell r="BB46" t="str">
            <v>Каякинг</v>
          </cell>
          <cell r="BG46" t="str">
            <v>ГДР</v>
          </cell>
          <cell r="BH46" t="str">
            <v>Виргинские о-ва, Брит.</v>
          </cell>
        </row>
        <row r="47">
          <cell r="T47" t="str">
            <v>темно-серый</v>
          </cell>
          <cell r="U47">
            <v>39</v>
          </cell>
          <cell r="AA47" t="str">
            <v>ОКПД 2 - 15.20.13.174 - Туфли комнатные детские, малодетские и прочая обувь домашняя с верхом из кожи (включая туфли для танцев, тапочки комнатные, туфли домашние без задников)</v>
          </cell>
          <cell r="AE47" t="str">
            <v>14,7</v>
          </cell>
          <cell r="AK47">
            <v>23</v>
          </cell>
          <cell r="AO47" t="str">
            <v>Акварельная бумага</v>
          </cell>
          <cell r="AP47" t="str">
            <v>Картон</v>
          </cell>
          <cell r="AQ47" t="str">
            <v>Микрофибра с супинатором</v>
          </cell>
          <cell r="AR47" t="str">
            <v>Нейлон</v>
          </cell>
          <cell r="BB47" t="str">
            <v>Киберспорт</v>
          </cell>
          <cell r="BG47" t="str">
            <v>Габон</v>
          </cell>
          <cell r="BH47" t="str">
            <v>Виргинские о-ва, США</v>
          </cell>
        </row>
        <row r="48">
          <cell r="T48" t="str">
            <v>темно-синий</v>
          </cell>
          <cell r="U48" t="str">
            <v>39,5</v>
          </cell>
          <cell r="AA48" t="str">
            <v>ОКПД 2 - 15.20.13.179 - Обувь детская с верхом из кожи прочая, не включенная в другие группировки</v>
          </cell>
          <cell r="AE48" t="str">
            <v>14,7-15,6</v>
          </cell>
          <cell r="AK48">
            <v>23.5</v>
          </cell>
          <cell r="AO48" t="str">
            <v>Акватитан</v>
          </cell>
          <cell r="AP48" t="str">
            <v>Кашемир</v>
          </cell>
          <cell r="AQ48" t="str">
            <v>Натуральный мех</v>
          </cell>
          <cell r="AR48" t="str">
            <v>Нетканое волокно</v>
          </cell>
          <cell r="BB48" t="str">
            <v>Кикбоксинг</v>
          </cell>
          <cell r="BG48" t="str">
            <v>Гаити</v>
          </cell>
          <cell r="BH48" t="str">
            <v>Вьетнам</v>
          </cell>
        </row>
        <row r="49">
          <cell r="T49" t="str">
            <v>фиолетовый</v>
          </cell>
          <cell r="U49">
            <v>40</v>
          </cell>
          <cell r="AA49" t="str">
            <v>ОКПД 2 - 15.20.13.190 - Обувь прочая с верхом из кожи, кроме обуви спортивной, обуви с защитным металлическим подноском и различной специальной обуви</v>
          </cell>
          <cell r="AE49" t="str">
            <v>14,8</v>
          </cell>
          <cell r="AK49">
            <v>24</v>
          </cell>
          <cell r="AO49" t="str">
            <v>Акрил</v>
          </cell>
          <cell r="AP49" t="str">
            <v>Кожа с покрытием</v>
          </cell>
          <cell r="AQ49" t="str">
            <v>Натуральный мех с супинатором</v>
          </cell>
          <cell r="AR49" t="str">
            <v>Нубук</v>
          </cell>
          <cell r="BB49" t="str">
            <v>Киокусинкай</v>
          </cell>
          <cell r="BG49" t="str">
            <v>Гайана</v>
          </cell>
          <cell r="BH49" t="str">
            <v>ГДР</v>
          </cell>
        </row>
        <row r="50">
          <cell r="T50" t="str">
            <v>фуксия</v>
          </cell>
          <cell r="U50" t="str">
            <v>40,5</v>
          </cell>
          <cell r="AA50" t="str">
            <v>ОКПД 2 - 15.20.14 - Обувь с верхом из текстильных материалов, кроме спортивной обуви</v>
          </cell>
          <cell r="AE50" t="str">
            <v>14,9</v>
          </cell>
          <cell r="AK50">
            <v>24.5</v>
          </cell>
          <cell r="AO50" t="str">
            <v>Акрилик</v>
          </cell>
          <cell r="AP50" t="str">
            <v>Кожволон (кожеподобная пористая резина)</v>
          </cell>
          <cell r="AQ50" t="str">
            <v>Натуральный мех+искуственный мех</v>
          </cell>
          <cell r="AR50" t="str">
            <v>ПВС</v>
          </cell>
          <cell r="BB50" t="str">
            <v>Конный спорт</v>
          </cell>
          <cell r="BG50" t="str">
            <v>Гамбия</v>
          </cell>
          <cell r="BH50" t="str">
            <v>Габон</v>
          </cell>
        </row>
        <row r="51">
          <cell r="T51" t="str">
            <v>хаки</v>
          </cell>
          <cell r="U51">
            <v>41</v>
          </cell>
          <cell r="AA51" t="str">
            <v>ОКПД 2 - 15.20.14.110 - Обувь с верхом из текстильных материалов</v>
          </cell>
          <cell r="AE51" t="str">
            <v>14-14,5</v>
          </cell>
          <cell r="AK51">
            <v>25</v>
          </cell>
          <cell r="AO51" t="str">
            <v>Акриловое стекло</v>
          </cell>
          <cell r="AP51" t="str">
            <v>Лайкра</v>
          </cell>
          <cell r="AQ51" t="str">
            <v>Натуральный мех+текстиль</v>
          </cell>
          <cell r="AR51" t="str">
            <v>ПВХ (поливинилхлорид)</v>
          </cell>
          <cell r="BB51" t="str">
            <v>Корнхол</v>
          </cell>
          <cell r="BG51" t="str">
            <v>Гана</v>
          </cell>
          <cell r="BH51" t="str">
            <v>Гаити</v>
          </cell>
        </row>
        <row r="52">
          <cell r="T52" t="str">
            <v>хром</v>
          </cell>
          <cell r="U52" t="str">
            <v>41,5</v>
          </cell>
          <cell r="AA52" t="str">
            <v>ОКПД 2 - 15.20.14.120 - Обувь фетровая</v>
          </cell>
          <cell r="AE52">
            <v>15</v>
          </cell>
          <cell r="AK52">
            <v>25.5</v>
          </cell>
          <cell r="AO52" t="str">
            <v>Акриловый клей</v>
          </cell>
          <cell r="AP52" t="str">
            <v>Лак</v>
          </cell>
          <cell r="AQ52" t="str">
            <v>Натуральный мех+шерсть</v>
          </cell>
          <cell r="AR52" t="str">
            <v>ПЭТ(Полиэтилентерефталат)</v>
          </cell>
          <cell r="BB52" t="str">
            <v>Крикет</v>
          </cell>
          <cell r="BG52" t="str">
            <v>Гваделупа</v>
          </cell>
          <cell r="BH52" t="str">
            <v>Гайана</v>
          </cell>
        </row>
        <row r="53">
          <cell r="T53" t="str">
            <v>черно-серый</v>
          </cell>
          <cell r="U53">
            <v>42</v>
          </cell>
          <cell r="AA53" t="str">
            <v>ОКПД 2 - 15.20.14.130 - Обувь валяная</v>
          </cell>
          <cell r="AE53" t="str">
            <v>15,1</v>
          </cell>
          <cell r="AK53">
            <v>26</v>
          </cell>
          <cell r="AO53" t="str">
            <v>Алебастр</v>
          </cell>
          <cell r="AP53" t="str">
            <v>Лен</v>
          </cell>
          <cell r="AQ53" t="str">
            <v>Нубук</v>
          </cell>
          <cell r="AR53" t="str">
            <v>Пенополиуретан</v>
          </cell>
          <cell r="BB53" t="str">
            <v>Кросс фитнес</v>
          </cell>
          <cell r="BG53" t="str">
            <v>Гватемала</v>
          </cell>
          <cell r="BH53" t="str">
            <v>Гамбия</v>
          </cell>
        </row>
        <row r="54">
          <cell r="T54" t="str">
            <v>черный</v>
          </cell>
          <cell r="U54" t="str">
            <v>42,5</v>
          </cell>
          <cell r="AA54" t="str">
            <v>ОКПД 2 - 15.20.14.140 - Обувь детская с верхом из текстильных материалов, кроме спортивной обуви</v>
          </cell>
          <cell r="AE54" t="str">
            <v>15,2</v>
          </cell>
          <cell r="AK54">
            <v>26.5</v>
          </cell>
          <cell r="AO54" t="str">
            <v>Алмазная сталь ХВ5</v>
          </cell>
          <cell r="AP54" t="str">
            <v>Мембранные материалы</v>
          </cell>
          <cell r="AQ54" t="str">
            <v>Нубук с супинатором</v>
          </cell>
          <cell r="AR54" t="str">
            <v>Пенопропилен</v>
          </cell>
          <cell r="BB54" t="str">
            <v>Кудо</v>
          </cell>
          <cell r="BG54" t="str">
            <v>Гвинейская Р-ка</v>
          </cell>
          <cell r="BH54" t="str">
            <v>Гана</v>
          </cell>
        </row>
        <row r="55">
          <cell r="T55" t="str">
            <v>черный матовый</v>
          </cell>
          <cell r="U55">
            <v>43</v>
          </cell>
          <cell r="AA55" t="str">
            <v>ОКПД 2 - 15.20.14.141 - Туфли детские комнатные с верхом из текстильных материалов, войлока или фетра</v>
          </cell>
          <cell r="AE55" t="str">
            <v>15,3</v>
          </cell>
          <cell r="AK55">
            <v>27</v>
          </cell>
          <cell r="AO55" t="str">
            <v>Алмазный</v>
          </cell>
          <cell r="AP55" t="str">
            <v>Мериносовая шерсть</v>
          </cell>
          <cell r="AQ55" t="str">
            <v>Нубук+натуральная кожа</v>
          </cell>
          <cell r="AR55" t="str">
            <v>Пенорезина</v>
          </cell>
          <cell r="BB55" t="str">
            <v>Кэндо</v>
          </cell>
          <cell r="BG55" t="str">
            <v>Гвинея-Бисау</v>
          </cell>
          <cell r="BH55" t="str">
            <v>Гваделупа</v>
          </cell>
        </row>
        <row r="56">
          <cell r="T56" t="str">
            <v>шоколадный</v>
          </cell>
          <cell r="U56" t="str">
            <v>43,5</v>
          </cell>
          <cell r="AA56" t="str">
            <v>ОКПД 2 - 15.20.14.142 - Сапожки, ботинки, полуботинки, туфли детские с верхом из текстильных материалов, войлока или фетра</v>
          </cell>
          <cell r="AE56" t="str">
            <v>15,4</v>
          </cell>
          <cell r="AK56">
            <v>27.5</v>
          </cell>
          <cell r="AO56" t="str">
            <v>Алова</v>
          </cell>
          <cell r="AP56" t="str">
            <v>Мех шерстяной</v>
          </cell>
          <cell r="AQ56" t="str">
            <v>Овчина</v>
          </cell>
          <cell r="AR56" t="str">
            <v>Пластизоль</v>
          </cell>
          <cell r="BB56" t="str">
            <v>Легкая атлетика</v>
          </cell>
          <cell r="BG56" t="str">
            <v>Германия</v>
          </cell>
          <cell r="BH56" t="str">
            <v>Гватемала</v>
          </cell>
        </row>
        <row r="57">
          <cell r="U57">
            <v>44</v>
          </cell>
          <cell r="AA57" t="str">
            <v>ОКПД 2 - 15.20.14.143 - Обувь детская валяная</v>
          </cell>
          <cell r="AE57" t="str">
            <v>15,5</v>
          </cell>
          <cell r="AK57">
            <v>28</v>
          </cell>
          <cell r="AO57" t="str">
            <v>Алькантара</v>
          </cell>
          <cell r="AP57" t="str">
            <v>Микрополитекс</v>
          </cell>
          <cell r="AQ57" t="str">
            <v>ПВХ (поливинилхлорид)</v>
          </cell>
          <cell r="AR57" t="str">
            <v>Пластик</v>
          </cell>
          <cell r="BB57" t="str">
            <v>Лыжероллеры</v>
          </cell>
          <cell r="BG57" t="str">
            <v>Гернси</v>
          </cell>
          <cell r="BH57" t="str">
            <v>Гвинейская Р-ка</v>
          </cell>
        </row>
        <row r="58">
          <cell r="U58" t="str">
            <v>44,5</v>
          </cell>
          <cell r="AA58" t="str">
            <v>ОКПД 2 - 15.20.14.149 - Обувь детская с верхом из текстильных материалов прочая, кроме спортивной обуви, не включенная в другие группировки</v>
          </cell>
          <cell r="AE58" t="str">
            <v>15,5-16</v>
          </cell>
          <cell r="AK58">
            <v>28.5</v>
          </cell>
          <cell r="AO58" t="str">
            <v>Альпака</v>
          </cell>
          <cell r="AP58" t="str">
            <v>Микрофибра</v>
          </cell>
          <cell r="AQ58" t="str">
            <v>ПЭТ(Полиэтилентерефталат)</v>
          </cell>
          <cell r="AR58" t="str">
            <v>Полимер</v>
          </cell>
          <cell r="BB58" t="str">
            <v>ММА</v>
          </cell>
          <cell r="BG58" t="str">
            <v>Гибралтар</v>
          </cell>
          <cell r="BH58" t="str">
            <v>Гвинея-Бисау</v>
          </cell>
        </row>
        <row r="59">
          <cell r="U59">
            <v>45</v>
          </cell>
          <cell r="AA59" t="str">
            <v>ОКПД 2 - 15.20.21 - Обувь для тенниса, баскетбола, гимнастики, тренировочная обувь и аналогичные изделия</v>
          </cell>
          <cell r="AE59" t="str">
            <v>15,6</v>
          </cell>
          <cell r="AK59">
            <v>29</v>
          </cell>
          <cell r="AO59" t="str">
            <v>Алюминиевый сплав</v>
          </cell>
          <cell r="AP59" t="str">
            <v>Мохер</v>
          </cell>
          <cell r="AQ59" t="str">
            <v>Пеноматериал</v>
          </cell>
          <cell r="AR59" t="str">
            <v>Полипропилен</v>
          </cell>
          <cell r="BB59" t="str">
            <v>Мини-футбол</v>
          </cell>
          <cell r="BG59" t="str">
            <v>Голландия</v>
          </cell>
          <cell r="BH59" t="str">
            <v>Германия</v>
          </cell>
        </row>
        <row r="60">
          <cell r="U60" t="str">
            <v>45,5</v>
          </cell>
          <cell r="AA60" t="str">
            <v>ОКПД 2 - 15.20.21.110 - Обувь для тенниса</v>
          </cell>
          <cell r="AE60" t="str">
            <v>15,7</v>
          </cell>
          <cell r="AK60">
            <v>29.5</v>
          </cell>
          <cell r="AO60" t="str">
            <v>Алюминий</v>
          </cell>
          <cell r="AP60" t="str">
            <v>Наноизол</v>
          </cell>
          <cell r="AQ60" t="str">
            <v>Полиэстер</v>
          </cell>
          <cell r="AR60" t="str">
            <v>Полиуретан</v>
          </cell>
          <cell r="BB60" t="str">
            <v>Мотоспорт</v>
          </cell>
          <cell r="BG60" t="str">
            <v>Гондурас</v>
          </cell>
          <cell r="BH60" t="str">
            <v>Гернси</v>
          </cell>
        </row>
        <row r="61">
          <cell r="U61">
            <v>46</v>
          </cell>
          <cell r="AA61" t="str">
            <v>ОКПД 2 - 15.20.21.120 - Обувь для баскетбола</v>
          </cell>
          <cell r="AE61" t="str">
            <v>15,7-16,6</v>
          </cell>
          <cell r="AK61">
            <v>30</v>
          </cell>
          <cell r="AO61" t="str">
            <v>Аметист</v>
          </cell>
          <cell r="AP61" t="str">
            <v>Натуральная замша</v>
          </cell>
          <cell r="AQ61" t="str">
            <v>Полиэтилен</v>
          </cell>
          <cell r="AR61" t="str">
            <v>Полихлорид</v>
          </cell>
          <cell r="BB61" t="str">
            <v>Настольный теннис</v>
          </cell>
          <cell r="BG61" t="str">
            <v>Гренада</v>
          </cell>
          <cell r="BH61" t="str">
            <v>Гибралтар</v>
          </cell>
        </row>
        <row r="62">
          <cell r="U62" t="str">
            <v>46,5</v>
          </cell>
          <cell r="AA62" t="str">
            <v>ОКПД 2 - 15.20.21.130 - Обувь для гимнастики</v>
          </cell>
          <cell r="AE62" t="str">
            <v>15,8</v>
          </cell>
          <cell r="AK62">
            <v>30.5</v>
          </cell>
          <cell r="AO62" t="str">
            <v>Аметрин</v>
          </cell>
          <cell r="AP62" t="str">
            <v>Натуральная кожа</v>
          </cell>
          <cell r="AQ62" t="str">
            <v>Полушерсть</v>
          </cell>
          <cell r="AR62" t="str">
            <v>Полиэстер</v>
          </cell>
          <cell r="BB62" t="str">
            <v>Ножевой бой</v>
          </cell>
          <cell r="BG62" t="str">
            <v>Гренландия</v>
          </cell>
          <cell r="BH62" t="str">
            <v>Голландия</v>
          </cell>
        </row>
        <row r="63">
          <cell r="U63">
            <v>47</v>
          </cell>
          <cell r="AA63" t="str">
            <v>ОКПД 2 - 15.20.21.140 - Кроссовки и аналогичные изделия</v>
          </cell>
          <cell r="AE63" t="str">
            <v>15,9</v>
          </cell>
          <cell r="AK63" t="str">
            <v>30.6</v>
          </cell>
          <cell r="AO63" t="str">
            <v>Анатомическая пена</v>
          </cell>
          <cell r="AP63" t="str">
            <v>Натуральная кожа шевро</v>
          </cell>
          <cell r="AQ63" t="str">
            <v>Пробка</v>
          </cell>
          <cell r="AR63" t="str">
            <v>Полиэтилен</v>
          </cell>
          <cell r="BB63" t="str">
            <v>Охота</v>
          </cell>
          <cell r="BG63" t="str">
            <v>Греция</v>
          </cell>
          <cell r="BH63" t="str">
            <v>Гондурас</v>
          </cell>
        </row>
        <row r="64">
          <cell r="U64" t="str">
            <v>47,5</v>
          </cell>
          <cell r="AA64" t="str">
            <v>ОКПД 2 - 15.20.21.150 - Обувь спортивная детская</v>
          </cell>
          <cell r="AE64" t="str">
            <v>15-15,5</v>
          </cell>
          <cell r="AK64">
            <v>31</v>
          </cell>
          <cell r="AO64" t="str">
            <v>Ангора</v>
          </cell>
          <cell r="AP64" t="str">
            <v>Натуральные материалы</v>
          </cell>
          <cell r="AQ64" t="str">
            <v>Резина</v>
          </cell>
          <cell r="AR64" t="str">
            <v>Полиэфир</v>
          </cell>
          <cell r="BB64" t="str">
            <v>Падел-теннис</v>
          </cell>
          <cell r="BG64" t="str">
            <v>Грузия</v>
          </cell>
          <cell r="BH64" t="str">
            <v>Гонконг</v>
          </cell>
        </row>
        <row r="65">
          <cell r="U65">
            <v>48</v>
          </cell>
          <cell r="AA65" t="str">
            <v>ОКПД 2 - 15.20.21.151 - Туфли детские для тенниса</v>
          </cell>
          <cell r="AE65" t="str">
            <v>15-16,5</v>
          </cell>
          <cell r="AK65">
            <v>31.5</v>
          </cell>
          <cell r="AO65" t="str">
            <v>Анодированная поверхность</v>
          </cell>
          <cell r="AP65" t="str">
            <v>Натуральный мех</v>
          </cell>
          <cell r="AQ65" t="str">
            <v>Рогожка</v>
          </cell>
          <cell r="AR65" t="str">
            <v>Пробковое дерево</v>
          </cell>
          <cell r="BB65" t="str">
            <v>Панкратион</v>
          </cell>
          <cell r="BG65" t="str">
            <v>Гуам</v>
          </cell>
          <cell r="BH65" t="str">
            <v>Гренада</v>
          </cell>
        </row>
        <row r="66">
          <cell r="U66" t="str">
            <v>48,5</v>
          </cell>
          <cell r="AA66" t="str">
            <v>ОКПД 2 - 15.20.21.152 - Ботинки детские для баскетбола</v>
          </cell>
          <cell r="AE66">
            <v>16</v>
          </cell>
          <cell r="AK66">
            <v>32</v>
          </cell>
          <cell r="AO66" t="str">
            <v>Армированная пленка</v>
          </cell>
          <cell r="AP66" t="str">
            <v>Нейлон</v>
          </cell>
          <cell r="AQ66" t="str">
            <v>Синталин</v>
          </cell>
          <cell r="AR66" t="str">
            <v>Район</v>
          </cell>
          <cell r="BB66" t="str">
            <v>Парапланеризм</v>
          </cell>
          <cell r="BG66" t="str">
            <v>Дания</v>
          </cell>
          <cell r="BH66" t="str">
            <v>Гренландия</v>
          </cell>
        </row>
        <row r="67">
          <cell r="U67">
            <v>49</v>
          </cell>
          <cell r="AA67" t="str">
            <v>ОКПД 2 - 15.20.21.153 - Туфли детские для гимнастики</v>
          </cell>
          <cell r="AE67" t="str">
            <v>16,1</v>
          </cell>
          <cell r="AK67">
            <v>32.5</v>
          </cell>
          <cell r="AO67" t="str">
            <v>Ароматическое масло</v>
          </cell>
          <cell r="AP67" t="str">
            <v>Неопрен</v>
          </cell>
          <cell r="AQ67" t="str">
            <v>Синталин+текстиль</v>
          </cell>
          <cell r="AR67" t="str">
            <v>Резина</v>
          </cell>
          <cell r="BB67" t="str">
            <v>Петанк</v>
          </cell>
          <cell r="BG67" t="str">
            <v>Джерси</v>
          </cell>
          <cell r="BH67" t="str">
            <v>Греция</v>
          </cell>
        </row>
        <row r="68">
          <cell r="U68" t="str">
            <v>49,5</v>
          </cell>
          <cell r="AA68" t="str">
            <v>ОКПД 2 - 15.20.21.159 - Обувь спортивная детская прочая, не включенная в другие группировки</v>
          </cell>
          <cell r="AE68" t="str">
            <v>16,2</v>
          </cell>
          <cell r="AK68">
            <v>33</v>
          </cell>
          <cell r="AO68" t="str">
            <v>Астрофиллит</v>
          </cell>
          <cell r="AP68" t="str">
            <v>Нетканое волокно</v>
          </cell>
          <cell r="AQ68" t="str">
            <v>Синтетический материал</v>
          </cell>
          <cell r="AR68" t="str">
            <v>Резиновая смесь</v>
          </cell>
          <cell r="BB68" t="str">
            <v>Пилатес</v>
          </cell>
          <cell r="BG68" t="str">
            <v>Джибути</v>
          </cell>
          <cell r="BH68" t="str">
            <v>Грузия</v>
          </cell>
        </row>
        <row r="69">
          <cell r="U69">
            <v>50</v>
          </cell>
          <cell r="AA69" t="str">
            <v>ОКПД 2 - 15.20.29 - Обувь спортивная прочая, кроме лыжных ботинок и ботинок с коньками</v>
          </cell>
          <cell r="AE69" t="str">
            <v>16,3</v>
          </cell>
          <cell r="AK69">
            <v>33.5</v>
          </cell>
          <cell r="AO69" t="str">
            <v>Атлас</v>
          </cell>
          <cell r="AP69" t="str">
            <v>Нубук</v>
          </cell>
          <cell r="AQ69" t="str">
            <v>Соломенная</v>
          </cell>
          <cell r="AR69" t="str">
            <v>Релак</v>
          </cell>
          <cell r="BB69" t="str">
            <v>Пинбол</v>
          </cell>
          <cell r="BG69" t="str">
            <v>Доминика</v>
          </cell>
          <cell r="BH69" t="str">
            <v>Гуам</v>
          </cell>
        </row>
        <row r="70">
          <cell r="U70">
            <v>51</v>
          </cell>
          <cell r="AA70" t="str">
            <v>ОКПД 2 - 15.20.29.110 - Ботинки для конькобежных видов спорта</v>
          </cell>
          <cell r="AE70" t="str">
            <v>16,4</v>
          </cell>
          <cell r="AK70">
            <v>34</v>
          </cell>
          <cell r="AO70" t="str">
            <v>Аутласт</v>
          </cell>
          <cell r="AP70" t="str">
            <v>Овечья шерсть</v>
          </cell>
          <cell r="AQ70" t="str">
            <v>Спилок</v>
          </cell>
          <cell r="AR70" t="str">
            <v>Синтетика</v>
          </cell>
          <cell r="BB70" t="str">
            <v>Плавание</v>
          </cell>
          <cell r="BG70" t="str">
            <v>Доминиканская Республика</v>
          </cell>
          <cell r="BH70" t="str">
            <v>Дания</v>
          </cell>
        </row>
        <row r="71">
          <cell r="U71">
            <v>52</v>
          </cell>
          <cell r="AA71" t="str">
            <v>ОКПД 2 - 15.20.29.120 - Ботинки для футболистов</v>
          </cell>
          <cell r="AE71" t="str">
            <v>16,5</v>
          </cell>
          <cell r="AK71">
            <v>34.5</v>
          </cell>
          <cell r="AO71" t="str">
            <v>Ацетат</v>
          </cell>
          <cell r="AP71" t="str">
            <v>Овчина</v>
          </cell>
          <cell r="AQ71" t="str">
            <v>Спилок с супинатором</v>
          </cell>
          <cell r="AR71" t="str">
            <v>Спилок натуральный</v>
          </cell>
          <cell r="BB71" t="str">
            <v>Пляжный волейбол</v>
          </cell>
          <cell r="BG71" t="str">
            <v>Европейский Союз</v>
          </cell>
          <cell r="BH71" t="str">
            <v>Джерси</v>
          </cell>
        </row>
        <row r="72">
          <cell r="U72">
            <v>53</v>
          </cell>
          <cell r="AA72" t="str">
            <v>ОКПД 2 - 15.20.29.130 - Ботинки для туристов и альпинистов</v>
          </cell>
          <cell r="AE72" t="str">
            <v>16,5-17</v>
          </cell>
          <cell r="AK72">
            <v>35</v>
          </cell>
          <cell r="AO72" t="str">
            <v>Базальт</v>
          </cell>
          <cell r="AP72" t="str">
            <v>ПВХ (поливинилхлорид)</v>
          </cell>
          <cell r="AQ72" t="str">
            <v>ТПУ (полиуретан)</v>
          </cell>
          <cell r="AR72" t="str">
            <v>ТПУ (термополиуретан)</v>
          </cell>
          <cell r="BB72" t="str">
            <v>Пляжный футбол</v>
          </cell>
          <cell r="BG72" t="str">
            <v>Египет</v>
          </cell>
          <cell r="BH72" t="str">
            <v>Джибути</v>
          </cell>
        </row>
        <row r="73">
          <cell r="U73">
            <v>54</v>
          </cell>
          <cell r="AA73" t="str">
            <v>ОКПД 2 - 15.20.29.140 - Обувь для боксеров, борцов и тяжелоатлетов</v>
          </cell>
          <cell r="AE73" t="str">
            <v>16,5-17,5</v>
          </cell>
          <cell r="AK73">
            <v>35.5</v>
          </cell>
          <cell r="AO73" t="str">
            <v>Бальза</v>
          </cell>
          <cell r="AP73" t="str">
            <v>ПЕВА (полиэтиленвинилацетат)</v>
          </cell>
          <cell r="AQ73" t="str">
            <v>Текстиль</v>
          </cell>
          <cell r="AR73" t="str">
            <v>ТПУ-М</v>
          </cell>
          <cell r="BB73" t="str">
            <v>Пневматика</v>
          </cell>
          <cell r="BG73" t="str">
            <v>Заир</v>
          </cell>
          <cell r="BH73" t="str">
            <v>Доминика</v>
          </cell>
        </row>
        <row r="74">
          <cell r="U74">
            <v>55</v>
          </cell>
          <cell r="AA74" t="str">
            <v>ОКПД 2 - 15.20.29.190 - Обувь спортивная прочая, кроме лыжных ботинок и ботинок с коньками, не включенная в другие группировки</v>
          </cell>
          <cell r="AE74" t="str">
            <v>16,6</v>
          </cell>
          <cell r="AK74">
            <v>36</v>
          </cell>
          <cell r="AO74" t="str">
            <v>Бамбуковое волокно</v>
          </cell>
          <cell r="AP74" t="str">
            <v>ПЭТ(Полиэтилентерефталат)</v>
          </cell>
          <cell r="AQ74" t="str">
            <v>Текстиль с супинатором</v>
          </cell>
          <cell r="AR74" t="str">
            <v>ТЭП (полимерный термопластичный материал)</v>
          </cell>
          <cell r="BB74" t="str">
            <v>Подводная охота</v>
          </cell>
          <cell r="BG74" t="str">
            <v>Замбия</v>
          </cell>
          <cell r="BH74" t="str">
            <v>Доминиканская Республика</v>
          </cell>
        </row>
        <row r="75">
          <cell r="U75">
            <v>56</v>
          </cell>
          <cell r="AA75" t="str">
            <v>ОКПД 2 - 15.20.31 - Обувь с защитным металлическим подноском</v>
          </cell>
          <cell r="AE75" t="str">
            <v>16,7</v>
          </cell>
          <cell r="AK75">
            <v>36.5</v>
          </cell>
          <cell r="AO75" t="str">
            <v>Бамбуковый шелк</v>
          </cell>
          <cell r="AP75" t="str">
            <v>Перо</v>
          </cell>
          <cell r="AQ75" t="str">
            <v>Текстиль+шерсть с супинатором</v>
          </cell>
          <cell r="AR75" t="str">
            <v>Текстилен</v>
          </cell>
          <cell r="BB75" t="str">
            <v>Практическая стрельба</v>
          </cell>
          <cell r="BG75" t="str">
            <v>Западная Европа</v>
          </cell>
          <cell r="BH75" t="str">
            <v>Европейский Союз</v>
          </cell>
        </row>
        <row r="76">
          <cell r="U76" t="str">
            <v>универсальный</v>
          </cell>
          <cell r="AA76" t="str">
            <v>ОКПД 2 - 15.20.31.000 - Обувь с защитным металлическим подноском</v>
          </cell>
          <cell r="AE76" t="str">
            <v>16,7-17,6</v>
          </cell>
          <cell r="AK76">
            <v>37</v>
          </cell>
          <cell r="AO76" t="str">
            <v>Бархат</v>
          </cell>
          <cell r="AP76" t="str">
            <v>Пластик</v>
          </cell>
          <cell r="AQ76" t="str">
            <v>Термопластичная резина</v>
          </cell>
          <cell r="AR76" t="str">
            <v>Текстиль</v>
          </cell>
          <cell r="BB76" t="str">
            <v>Пулевая стрельба</v>
          </cell>
          <cell r="BG76" t="str">
            <v>Западное Самоа</v>
          </cell>
          <cell r="BH76" t="str">
            <v>Египет</v>
          </cell>
        </row>
        <row r="77">
          <cell r="AA77" t="str">
            <v>ОКПД 2 - 15.20.32 - Обувь деревянная, различная специальная обувь и прочая обувь, не включенная в другие группировки</v>
          </cell>
          <cell r="AE77" t="str">
            <v>16,8</v>
          </cell>
          <cell r="AK77">
            <v>37.5</v>
          </cell>
          <cell r="AO77" t="str">
            <v>Бархат-стрейч</v>
          </cell>
          <cell r="AP77" t="str">
            <v>Плащевка</v>
          </cell>
          <cell r="AQ77" t="str">
            <v>Термостелька</v>
          </cell>
          <cell r="AR77" t="str">
            <v>Термопластик (TPU)</v>
          </cell>
          <cell r="BB77" t="str">
            <v>Рафтинг</v>
          </cell>
          <cell r="BG77" t="str">
            <v>Зимбабве</v>
          </cell>
          <cell r="BH77" t="str">
            <v>Заир</v>
          </cell>
        </row>
        <row r="78">
          <cell r="AA78" t="str">
            <v>ОКПД 2 - 15.20.32.110 - Обувь деревянная</v>
          </cell>
          <cell r="AE78" t="str">
            <v>16,9</v>
          </cell>
          <cell r="AK78">
            <v>38</v>
          </cell>
          <cell r="AO78" t="str">
            <v>Батист</v>
          </cell>
          <cell r="AP78" t="str">
            <v>Полиамид</v>
          </cell>
          <cell r="AQ78" t="str">
            <v>Утеплитель</v>
          </cell>
          <cell r="AR78" t="str">
            <v>Термопластический эластомер (TPE)</v>
          </cell>
          <cell r="BB78" t="str">
            <v>Регби</v>
          </cell>
          <cell r="BG78" t="str">
            <v>Израиль</v>
          </cell>
          <cell r="BH78" t="str">
            <v>Замбия</v>
          </cell>
        </row>
        <row r="79">
          <cell r="AA79" t="str">
            <v>ОКПД 2 - 15.20.32.120 - Обувь различная специальная</v>
          </cell>
          <cell r="AE79" t="str">
            <v>16-16,5</v>
          </cell>
          <cell r="AK79">
            <v>38.5</v>
          </cell>
          <cell r="AO79" t="str">
            <v>Башмачная резина</v>
          </cell>
          <cell r="AP79" t="str">
            <v>Поликолон</v>
          </cell>
          <cell r="AQ79" t="str">
            <v>Фельпа</v>
          </cell>
          <cell r="AR79" t="str">
            <v>Термопластичная резина (ТПР)</v>
          </cell>
          <cell r="BB79" t="str">
            <v>Рок-н-ролл</v>
          </cell>
          <cell r="BG79" t="str">
            <v>Индия</v>
          </cell>
          <cell r="BH79" t="str">
            <v>Западная Европа</v>
          </cell>
        </row>
        <row r="80">
          <cell r="AA80" t="str">
            <v>ОКПД 2 - 15.20.32.121 - Обувь специальная диэлектрическая из полимерных материалов</v>
          </cell>
          <cell r="AE80" t="str">
            <v>16-17</v>
          </cell>
          <cell r="AK80">
            <v>39</v>
          </cell>
          <cell r="AO80" t="str">
            <v>Береза</v>
          </cell>
          <cell r="AP80" t="str">
            <v>Полимер</v>
          </cell>
          <cell r="AQ80" t="str">
            <v>Фетр</v>
          </cell>
          <cell r="AR80" t="str">
            <v>Термопластичный эластомер</v>
          </cell>
          <cell r="BB80" t="str">
            <v>Ролики</v>
          </cell>
          <cell r="BG80" t="str">
            <v>Индонезия</v>
          </cell>
          <cell r="BH80" t="str">
            <v>Западное Самоа</v>
          </cell>
        </row>
        <row r="81">
          <cell r="AA81" t="str">
            <v>ОКПД 2 - 15.20.32.122 - Обувь специальная кожаная для защиты от механических воздействий</v>
          </cell>
          <cell r="AE81">
            <v>17</v>
          </cell>
          <cell r="AK81">
            <v>39.5</v>
          </cell>
          <cell r="AO81" t="str">
            <v>Бетон</v>
          </cell>
          <cell r="AP81" t="str">
            <v>Полиуретан</v>
          </cell>
          <cell r="AQ81" t="str">
            <v>Фетр+войлок</v>
          </cell>
          <cell r="AR81" t="str">
            <v>Термоэластопласт</v>
          </cell>
          <cell r="BB81" t="str">
            <v>Рукопашный бой</v>
          </cell>
          <cell r="BG81" t="str">
            <v>Иордания</v>
          </cell>
          <cell r="BH81" t="str">
            <v>Зимбабве</v>
          </cell>
        </row>
        <row r="82">
          <cell r="AA82" t="str">
            <v>ОКПД 2 - 15.20.32.123 - Обувь специальная кожаная для защиты от нефти, нефтепродуктов, кислот, щелочей, нетоксичной и взрывоопасной пыли</v>
          </cell>
          <cell r="AE82" t="str">
            <v>17,1</v>
          </cell>
          <cell r="AK82">
            <v>40</v>
          </cell>
          <cell r="AO82" t="str">
            <v>Биллон</v>
          </cell>
          <cell r="AP82" t="str">
            <v>Полиэстер</v>
          </cell>
          <cell r="AQ82" t="str">
            <v>Филон</v>
          </cell>
          <cell r="AR82" t="str">
            <v>Тунит</v>
          </cell>
          <cell r="BB82" t="str">
            <v>Рыбалка</v>
          </cell>
          <cell r="BG82" t="str">
            <v>Ирак</v>
          </cell>
          <cell r="BH82" t="str">
            <v>Израиль</v>
          </cell>
        </row>
        <row r="83">
          <cell r="AA83" t="str">
            <v>ОКПД 2 - 15.20.32.124 - Обувь специальная кожаная для защиты от повышенных температур</v>
          </cell>
          <cell r="AE83" t="str">
            <v>17,2</v>
          </cell>
          <cell r="AK83" t="str">
            <v>40-42</v>
          </cell>
          <cell r="AO83" t="str">
            <v>Биметалл</v>
          </cell>
          <cell r="AP83" t="str">
            <v>Полиэфир</v>
          </cell>
          <cell r="AQ83" t="str">
            <v>Флис</v>
          </cell>
          <cell r="AR83" t="str">
            <v>Филон</v>
          </cell>
          <cell r="BB83" t="str">
            <v>Самбо</v>
          </cell>
          <cell r="BG83" t="str">
            <v>Иран</v>
          </cell>
          <cell r="BH83" t="str">
            <v>Индия</v>
          </cell>
        </row>
        <row r="84">
          <cell r="AA84" t="str">
            <v>ОКПД 2 - 15.20.32.125 - Обувь специальная кожаная для защиты от скольжения по зажиренным поверхностям</v>
          </cell>
          <cell r="AE84" t="str">
            <v>17,3</v>
          </cell>
          <cell r="AK84" t="str">
            <v>40-46</v>
          </cell>
          <cell r="AO84" t="str">
            <v>Биопластик</v>
          </cell>
          <cell r="AP84" t="str">
            <v>Полушерсть</v>
          </cell>
          <cell r="AQ84" t="str">
            <v>Формованная</v>
          </cell>
          <cell r="AR84" t="str">
            <v>Фольга</v>
          </cell>
          <cell r="BB84" t="str">
            <v>Самокат</v>
          </cell>
          <cell r="BG84" t="str">
            <v>Ирландия</v>
          </cell>
          <cell r="BH84" t="str">
            <v>Индия, Вьетнам, Пакистан, Уругвай, Аргентина, Мьянма</v>
          </cell>
        </row>
        <row r="85">
          <cell r="AA85" t="str">
            <v>ОКПД 2 - 15.20.32.126 - Обувь специальная валяная для защиты от повышенных температур</v>
          </cell>
          <cell r="AE85" t="str">
            <v>17,4</v>
          </cell>
          <cell r="AK85">
            <v>40.5</v>
          </cell>
          <cell r="AO85" t="str">
            <v>Биоэтанол</v>
          </cell>
          <cell r="AP85" t="str">
            <v>Поролон</v>
          </cell>
          <cell r="AQ85" t="str">
            <v>Хлопок</v>
          </cell>
          <cell r="AR85" t="str">
            <v>Шерсть</v>
          </cell>
          <cell r="BB85" t="str">
            <v>Санки/Снегокаты/Тюбинги</v>
          </cell>
          <cell r="BG85" t="str">
            <v>Исландия</v>
          </cell>
          <cell r="BH85" t="str">
            <v>Индонезия</v>
          </cell>
        </row>
        <row r="86">
          <cell r="AA86" t="str">
            <v>ОКПД 2 - 15.20.32.127 - Обувь специальная виброзащитная</v>
          </cell>
          <cell r="AE86" t="str">
            <v>17,5</v>
          </cell>
          <cell r="AK86">
            <v>41</v>
          </cell>
          <cell r="AO86" t="str">
            <v>Бисер</v>
          </cell>
          <cell r="AP86" t="str">
            <v>Пух</v>
          </cell>
          <cell r="AQ86" t="str">
            <v>Чепрачная</v>
          </cell>
          <cell r="AR86" t="str">
            <v>ЭВА (вспененный полимер)</v>
          </cell>
          <cell r="BB86" t="str">
            <v>Скалолазание</v>
          </cell>
          <cell r="BG86" t="str">
            <v>Испания</v>
          </cell>
          <cell r="BH86" t="str">
            <v>Иордания</v>
          </cell>
        </row>
        <row r="87">
          <cell r="AA87" t="str">
            <v>ОКПД 2 - 15.20.32.128 - Обувь специальная из полимерных материалов для защиты от механических воздействий</v>
          </cell>
          <cell r="AE87" t="str">
            <v>17,5-18</v>
          </cell>
          <cell r="AK87">
            <v>41.5</v>
          </cell>
          <cell r="AO87" t="str">
            <v>Бифлекс</v>
          </cell>
          <cell r="AP87" t="str">
            <v>Резина</v>
          </cell>
          <cell r="AQ87" t="str">
            <v>Шерпа</v>
          </cell>
          <cell r="AR87" t="str">
            <v>ЭВА (этиленвинилацетат)</v>
          </cell>
          <cell r="BB87" t="str">
            <v>Скандинавская ходьба</v>
          </cell>
          <cell r="BG87" t="str">
            <v>Италия</v>
          </cell>
          <cell r="BH87" t="str">
            <v>Ирак</v>
          </cell>
        </row>
        <row r="88">
          <cell r="AA88" t="str">
            <v>ОКПД 2 - 15.20.32.129 - Обувь специальная прочая, не включенная в другие группировки</v>
          </cell>
          <cell r="AE88" t="str">
            <v>17,5-18,5</v>
          </cell>
          <cell r="AK88">
            <v>42</v>
          </cell>
          <cell r="AO88" t="str">
            <v>Блэкаут</v>
          </cell>
          <cell r="AP88" t="str">
            <v>Сатин</v>
          </cell>
          <cell r="AQ88" t="str">
            <v>Шерсть</v>
          </cell>
          <cell r="AR88" t="str">
            <v>Этилвинилацетат</v>
          </cell>
          <cell r="BB88" t="str">
            <v>Сквош</v>
          </cell>
          <cell r="BG88" t="str">
            <v>Йемен</v>
          </cell>
          <cell r="BH88" t="str">
            <v>Иран</v>
          </cell>
        </row>
        <row r="89">
          <cell r="AA89" t="str">
            <v>ОКПД 2 - 15.20.32.130 - Обувь детская прочая</v>
          </cell>
          <cell r="AE89" t="str">
            <v>17,6</v>
          </cell>
          <cell r="AK89" t="str">
            <v>42-44</v>
          </cell>
          <cell r="AO89" t="str">
            <v>Болонь</v>
          </cell>
          <cell r="AP89" t="str">
            <v>Сетка</v>
          </cell>
          <cell r="AQ89" t="str">
            <v>Шерсть с супинатором</v>
          </cell>
          <cell r="BB89" t="str">
            <v>Скейтбординг</v>
          </cell>
          <cell r="BG89" t="str">
            <v>КНДР</v>
          </cell>
          <cell r="BH89" t="str">
            <v>Ирландия</v>
          </cell>
        </row>
        <row r="90">
          <cell r="AA90" t="str">
            <v>ОКПД 2 - 15.20.32.131 - Тапочки детские меховые</v>
          </cell>
          <cell r="AE90" t="str">
            <v>17,7</v>
          </cell>
          <cell r="AK90" t="str">
            <v>42-46</v>
          </cell>
          <cell r="AO90" t="str">
            <v>Боросиликатное стекло</v>
          </cell>
          <cell r="AP90" t="str">
            <v>Силикон</v>
          </cell>
          <cell r="AQ90" t="str">
            <v>Шерсть+искусственный мех</v>
          </cell>
          <cell r="BB90" t="str">
            <v>Ски-тур</v>
          </cell>
          <cell r="BG90" t="str">
            <v>Кабо Верде</v>
          </cell>
          <cell r="BH90" t="str">
            <v>Исландия</v>
          </cell>
        </row>
        <row r="91">
          <cell r="AA91" t="str">
            <v>ОКПД 2 - 15.20.32.132 - Тапочки детские шубные</v>
          </cell>
          <cell r="AE91" t="str">
            <v>17,7-18,6</v>
          </cell>
          <cell r="AK91">
            <v>42.5</v>
          </cell>
          <cell r="AO91" t="str">
            <v>Бостон</v>
          </cell>
          <cell r="AP91" t="str">
            <v>Синталин</v>
          </cell>
          <cell r="AQ91" t="str">
            <v>Шерсть+полиэстер</v>
          </cell>
          <cell r="BB91" t="str">
            <v>Снайпинг</v>
          </cell>
          <cell r="BG91" t="str">
            <v>Казахстан</v>
          </cell>
          <cell r="BH91" t="str">
            <v>Испания</v>
          </cell>
        </row>
        <row r="92">
          <cell r="AA92" t="str">
            <v>ОКПД 2 - 15.20.32.139 - Обувь детская прочая, не включенная в другие группировки</v>
          </cell>
          <cell r="AE92" t="str">
            <v>17,8</v>
          </cell>
          <cell r="AK92">
            <v>43</v>
          </cell>
          <cell r="AO92" t="str">
            <v>Браш</v>
          </cell>
          <cell r="AP92" t="str">
            <v>Синтепон</v>
          </cell>
          <cell r="AQ92" t="str">
            <v>Шерсть+текстиль</v>
          </cell>
          <cell r="BB92" t="str">
            <v>Снегоходы</v>
          </cell>
          <cell r="BG92" t="str">
            <v>Кайманские о-ва</v>
          </cell>
          <cell r="BH92" t="str">
            <v>Италия</v>
          </cell>
        </row>
        <row r="93">
          <cell r="AA93" t="str">
            <v>ОКПД 2 - 15.20.32.190 - Обувь прочая, не включенная в другие группировки</v>
          </cell>
          <cell r="AE93" t="str">
            <v>17,9</v>
          </cell>
          <cell r="AK93">
            <v>43.5</v>
          </cell>
          <cell r="AO93" t="str">
            <v>Брезент</v>
          </cell>
          <cell r="AP93" t="str">
            <v>Синтетика</v>
          </cell>
          <cell r="AQ93" t="str">
            <v>ЭВА (вспененный полимер)</v>
          </cell>
          <cell r="BB93" t="str">
            <v>Снорклинг</v>
          </cell>
          <cell r="BG93" t="str">
            <v>Камбоджа</v>
          </cell>
          <cell r="BH93" t="str">
            <v>Йемен</v>
          </cell>
        </row>
        <row r="94">
          <cell r="AA94" t="str">
            <v>ОКПД 2 - 32.30.11.132 - Коньки роликовые, включая коньки с ботинками</v>
          </cell>
          <cell r="AE94" t="str">
            <v>17-17,5</v>
          </cell>
          <cell r="AK94">
            <v>44</v>
          </cell>
          <cell r="AO94" t="str">
            <v>Бронза</v>
          </cell>
          <cell r="AP94" t="str">
            <v>Синтетическая дышащая сетка</v>
          </cell>
          <cell r="AQ94" t="str">
            <v>ЭВА (вспененный полимер)+байка</v>
          </cell>
          <cell r="BB94" t="str">
            <v>Сноубординг</v>
          </cell>
          <cell r="BG94" t="str">
            <v>Камерун</v>
          </cell>
          <cell r="BH94" t="str">
            <v>КНДР</v>
          </cell>
        </row>
        <row r="95">
          <cell r="AA95" t="str">
            <v>ОКПД 2 - 32.30.12 - Обувь лыжная</v>
          </cell>
          <cell r="AE95" t="str">
            <v>17-18,5</v>
          </cell>
          <cell r="AK95" t="str">
            <v>44-46</v>
          </cell>
          <cell r="AO95" t="str">
            <v>Бук</v>
          </cell>
          <cell r="AP95" t="str">
            <v>Синтетическая кожа</v>
          </cell>
          <cell r="AQ95" t="str">
            <v>ЭВА (вспененный полимер)+ворсин</v>
          </cell>
          <cell r="BB95" t="str">
            <v>Современный мечевой бой</v>
          </cell>
          <cell r="BG95" t="str">
            <v>Канада</v>
          </cell>
          <cell r="BH95" t="str">
            <v>Кабо Верде</v>
          </cell>
        </row>
        <row r="96">
          <cell r="AA96" t="str">
            <v>ОКПД 2 - 32.30.12.110 - Ботинки лыжные</v>
          </cell>
          <cell r="AE96">
            <v>18</v>
          </cell>
          <cell r="AK96" t="str">
            <v>44-48</v>
          </cell>
          <cell r="AO96" t="str">
            <v>Бумага</v>
          </cell>
          <cell r="AP96" t="str">
            <v>Синтетический мех</v>
          </cell>
          <cell r="AQ96" t="str">
            <v>ЭВА (вспененный полимер)+искусственная кожа</v>
          </cell>
          <cell r="BB96" t="str">
            <v>Спортивная аэробика</v>
          </cell>
          <cell r="BG96" t="str">
            <v>Канарские о-ва</v>
          </cell>
          <cell r="BH96" t="str">
            <v>Казахстан</v>
          </cell>
        </row>
        <row r="97">
          <cell r="AA97" t="str">
            <v>ОКПД 2 - 32.30.12.120 - Ботинки для сноуборда</v>
          </cell>
          <cell r="AE97" t="str">
            <v>18,1</v>
          </cell>
          <cell r="AK97" t="str">
            <v>44-52</v>
          </cell>
          <cell r="AO97" t="str">
            <v>Бумажный шпагат</v>
          </cell>
          <cell r="AP97" t="str">
            <v>Спанбонд</v>
          </cell>
          <cell r="AQ97" t="str">
            <v>ЭВА (вспененный полимер)+искусственная кожа+текстиль</v>
          </cell>
          <cell r="BB97" t="str">
            <v>Спортивная гимнастика</v>
          </cell>
          <cell r="BG97" t="str">
            <v>Катар</v>
          </cell>
          <cell r="BH97" t="str">
            <v>Кайманские о-ва</v>
          </cell>
        </row>
        <row r="98">
          <cell r="AA98" t="str">
            <v>ОКПД 2 - 32.30.12.190 - Обувь лыжная прочая</v>
          </cell>
          <cell r="AE98" t="str">
            <v>18,2</v>
          </cell>
          <cell r="AK98">
            <v>44.5</v>
          </cell>
          <cell r="AO98" t="str">
            <v>Бутил</v>
          </cell>
          <cell r="AP98" t="str">
            <v>Спандекс</v>
          </cell>
          <cell r="AQ98" t="str">
            <v>ЭВА (вспененный полимер)+искусственный мех</v>
          </cell>
          <cell r="BB98" t="str">
            <v>Спортивная ходьба</v>
          </cell>
          <cell r="BG98" t="str">
            <v>Кения</v>
          </cell>
          <cell r="BH98" t="str">
            <v>Камбоджа</v>
          </cell>
        </row>
        <row r="99">
          <cell r="AA99" t="str">
            <v>ОКПД 2 - 32.50.22.150 - Обувь ортопедическая и стельки ортопедические</v>
          </cell>
          <cell r="AE99" t="str">
            <v>18,3</v>
          </cell>
          <cell r="AK99">
            <v>45</v>
          </cell>
          <cell r="AO99" t="str">
            <v>Бязь</v>
          </cell>
          <cell r="AP99" t="str">
            <v>Спилок натуральный</v>
          </cell>
          <cell r="AQ99" t="str">
            <v>ЭВА (вспененный полимер)+кожа</v>
          </cell>
          <cell r="BB99" t="str">
            <v>Стендовая стрельба</v>
          </cell>
          <cell r="BG99" t="str">
            <v>Кипр</v>
          </cell>
          <cell r="BH99" t="str">
            <v>Камерун</v>
          </cell>
        </row>
        <row r="100">
          <cell r="AA100" t="str">
            <v>ТН ВЭД - 29.09.20.20 - Товары Crossborder</v>
          </cell>
          <cell r="AE100" t="str">
            <v>18,4</v>
          </cell>
          <cell r="AK100">
            <v>45.5</v>
          </cell>
          <cell r="AO100" t="str">
            <v>ВЛДСП</v>
          </cell>
          <cell r="AP100" t="str">
            <v>ТПУ (термополиуретан)</v>
          </cell>
          <cell r="AQ100" t="str">
            <v>ЭВА (вспененный полимер)+кожа с супинатором</v>
          </cell>
          <cell r="BB100" t="str">
            <v>Страйкбол</v>
          </cell>
          <cell r="BG100" t="str">
            <v>Киргизия</v>
          </cell>
          <cell r="BH100" t="str">
            <v>Канада</v>
          </cell>
        </row>
        <row r="101">
          <cell r="AA101" t="str">
            <v>ТН ВЭД - 3926 90 970 9 - Изделия прочие из пластмасс и изделия из прочих материалов товарных позиций: прочие</v>
          </cell>
          <cell r="AE101" t="str">
            <v>18,5</v>
          </cell>
          <cell r="AK101">
            <v>46</v>
          </cell>
          <cell r="AO101" t="str">
            <v>Вафельное полотно</v>
          </cell>
          <cell r="AP101" t="str">
            <v>ТЭП (полимерный термопластичный материал)</v>
          </cell>
          <cell r="AQ101" t="str">
            <v>ЭВА (вспененный полимер)+текстиль</v>
          </cell>
          <cell r="BB101" t="str">
            <v>Стрельба из лука</v>
          </cell>
          <cell r="BG101" t="str">
            <v>Кирибати, Р-ка</v>
          </cell>
          <cell r="BH101" t="str">
            <v>Канарские о-ва</v>
          </cell>
        </row>
        <row r="102">
          <cell r="AA102" t="str">
            <v>ТН ВЭД - 4302 19 801 0 - Дубленые или выделанные шкурки овчины меховой, целые, с головой, хвостом или лапами или без них, несобранные</v>
          </cell>
          <cell r="AE102" t="str">
            <v>18,5-19</v>
          </cell>
          <cell r="AK102" t="str">
            <v>46-48</v>
          </cell>
          <cell r="AO102" t="str">
            <v>Велсофт</v>
          </cell>
          <cell r="AP102" t="str">
            <v>Текстилен</v>
          </cell>
          <cell r="AQ102" t="str">
            <v>ЭВА (вспененный полимер)+текстиль с супинатором</v>
          </cell>
          <cell r="BB102" t="str">
            <v>Стрельба из штатного и табельного оружия</v>
          </cell>
          <cell r="BG102" t="str">
            <v>Китай</v>
          </cell>
          <cell r="BH102" t="str">
            <v>Карибские острова</v>
          </cell>
        </row>
        <row r="103">
          <cell r="AA103" t="str">
            <v>ТН ВЭД - 4303 90 000 0 - Прочие предметы одежды, принадлежности к одежде и прочие изделия, из натурального меха</v>
          </cell>
          <cell r="AE103" t="str">
            <v>18,5-19,5</v>
          </cell>
          <cell r="AK103">
            <v>46.5</v>
          </cell>
          <cell r="AO103" t="str">
            <v>Вельбоа</v>
          </cell>
          <cell r="AP103" t="str">
            <v>Текстиль</v>
          </cell>
          <cell r="AQ103" t="str">
            <v>ЭВА (вспененный полимер)+флис</v>
          </cell>
          <cell r="BB103" t="str">
            <v>Тайский бокс</v>
          </cell>
          <cell r="BG103" t="str">
            <v>Китай (Гонконг)</v>
          </cell>
          <cell r="BH103" t="str">
            <v>Катар</v>
          </cell>
        </row>
        <row r="104">
          <cell r="AA104" t="str">
            <v>ТН ВЭД - 4601 94 100 0 - Прочие изделия из плетеных или аналогичных изделий из материалов для плетения из прочих растительных материалов, законченные или незаконченные</v>
          </cell>
          <cell r="AE104" t="str">
            <v>18,6</v>
          </cell>
          <cell r="AK104">
            <v>47</v>
          </cell>
          <cell r="AO104" t="str">
            <v>Вельвет</v>
          </cell>
          <cell r="AP104" t="str">
            <v>Термопластик (TPU)</v>
          </cell>
          <cell r="AQ104" t="str">
            <v>ЭВА (вспененный полимер)+шерсть</v>
          </cell>
          <cell r="BB104" t="str">
            <v>Танцы</v>
          </cell>
          <cell r="BG104" t="str">
            <v>Китай (Тайвань)</v>
          </cell>
          <cell r="BH104" t="str">
            <v>Кения</v>
          </cell>
        </row>
        <row r="105">
          <cell r="AA105" t="str">
            <v>ТН ВЭД - 6111 - Детская одежда, одежда для новорожденных т.д.</v>
          </cell>
          <cell r="AE105" t="str">
            <v>18,7</v>
          </cell>
          <cell r="AK105">
            <v>47.5</v>
          </cell>
          <cell r="AO105" t="str">
            <v>Велюр искусственный</v>
          </cell>
          <cell r="AP105" t="str">
            <v>Термопластичный эластомер</v>
          </cell>
          <cell r="AQ105" t="str">
            <v>ЭВА (вспененный полимер)+шерсть с супинатором</v>
          </cell>
          <cell r="BB105" t="str">
            <v>Теннис</v>
          </cell>
          <cell r="BG105" t="str">
            <v>Колумбия</v>
          </cell>
          <cell r="BH105" t="str">
            <v>Кипр</v>
          </cell>
        </row>
        <row r="106">
          <cell r="AA106" t="str">
            <v>ТН ВЭД - 6115 95 000 0 - Носки и подследники и прочие чулочно-носочные изделия, из хлопчатобумажной пряжи</v>
          </cell>
          <cell r="AE106" t="str">
            <v>18,7-19,6</v>
          </cell>
          <cell r="AK106">
            <v>48</v>
          </cell>
          <cell r="AO106" t="str">
            <v>Велюр натуральный</v>
          </cell>
          <cell r="AP106" t="str">
            <v>Тинсулейт</v>
          </cell>
          <cell r="AQ106" t="str">
            <v>ЭВА (этиленвинилацетат)</v>
          </cell>
          <cell r="BB106" t="str">
            <v>Трейлраннинг</v>
          </cell>
          <cell r="BG106" t="str">
            <v>Коморские о-ва</v>
          </cell>
          <cell r="BH106" t="str">
            <v>Киргизия</v>
          </cell>
        </row>
        <row r="107">
          <cell r="AA107" t="str">
            <v>ТН ВЭД - 6115 99 000 0 - Носки и подследники и прочие чулочно-носочные изделия, из прочих текстильных материалов</v>
          </cell>
          <cell r="AE107" t="str">
            <v>18,8</v>
          </cell>
          <cell r="AK107" t="str">
            <v>48-50</v>
          </cell>
          <cell r="AO107" t="str">
            <v>Верблюжья шерсть</v>
          </cell>
          <cell r="AP107" t="str">
            <v>Ткань</v>
          </cell>
          <cell r="AQ107" t="str">
            <v>ЭВА+фельпа</v>
          </cell>
          <cell r="BB107" t="str">
            <v>Треккинг</v>
          </cell>
          <cell r="BG107" t="str">
            <v>Конго</v>
          </cell>
          <cell r="BH107" t="str">
            <v>Киргизия, Китай, Узбекистан</v>
          </cell>
        </row>
        <row r="108">
          <cell r="AA108" t="str">
            <v>ТН ВЭД - 6209 90 900 0 - Детская одежда и принадлежности к детской одежде из прочих текстильных материалов</v>
          </cell>
          <cell r="AE108" t="str">
            <v>18,9</v>
          </cell>
          <cell r="AK108" t="str">
            <v>48-52</v>
          </cell>
          <cell r="AO108" t="str">
            <v>Винил</v>
          </cell>
          <cell r="AP108" t="str">
            <v>Трикотаж</v>
          </cell>
          <cell r="AQ108" t="str">
            <v>ЭВА+экокожа</v>
          </cell>
          <cell r="BB108" t="str">
            <v>Триатлон</v>
          </cell>
          <cell r="BG108" t="str">
            <v>Конго, Демократич. р-ка</v>
          </cell>
          <cell r="BH108" t="str">
            <v>Кирибати, Р-ка</v>
          </cell>
        </row>
        <row r="109">
          <cell r="AA109" t="str">
            <v>ТН ВЭД - 6217 10 000 0 - Принадлежности к одежде готовые прочие; части одежды или принадлежностей к одежде, кроме включенных в товарную позицию 6212, принадлежности</v>
          </cell>
          <cell r="AE109" t="str">
            <v>18-18,5</v>
          </cell>
          <cell r="AK109">
            <v>48.5</v>
          </cell>
          <cell r="AO109" t="str">
            <v>Винитол</v>
          </cell>
          <cell r="AP109" t="str">
            <v>Тунит</v>
          </cell>
          <cell r="AQ109" t="str">
            <v>Экокожа</v>
          </cell>
          <cell r="BB109" t="str">
            <v>Туризм</v>
          </cell>
          <cell r="BG109" t="str">
            <v>Корея</v>
          </cell>
          <cell r="BH109" t="str">
            <v>Китай</v>
          </cell>
        </row>
        <row r="110">
          <cell r="AA110" t="str">
            <v>ТН ВЭД - 6307 - Готовые изделия прочие, включая выкройки одежды</v>
          </cell>
          <cell r="AE110" t="str">
            <v>18-19</v>
          </cell>
          <cell r="AK110">
            <v>49</v>
          </cell>
          <cell r="AO110" t="str">
            <v>Виолан</v>
          </cell>
          <cell r="AP110" t="str">
            <v>Утеплитель</v>
          </cell>
          <cell r="AQ110" t="str">
            <v>Экомех</v>
          </cell>
          <cell r="BB110" t="str">
            <v>Тхэквондо</v>
          </cell>
          <cell r="BG110" t="str">
            <v>Коста Рика</v>
          </cell>
          <cell r="BH110" t="str">
            <v>Колумбия</v>
          </cell>
        </row>
        <row r="111">
          <cell r="AA111" t="str">
            <v>ТН ВЭД - 6307 90 980 0 - Готовые изделия прочие, включая выкройки одежды: - прочие: - - прочие: - - - прочие: - - - - прочие</v>
          </cell>
          <cell r="AE111">
            <v>19</v>
          </cell>
          <cell r="AK111">
            <v>49.5</v>
          </cell>
          <cell r="AO111" t="str">
            <v>Вискоза</v>
          </cell>
          <cell r="AP111" t="str">
            <v>Фарфор</v>
          </cell>
          <cell r="BB111" t="str">
            <v>Тяжелая атлетика</v>
          </cell>
          <cell r="BG111" t="str">
            <v>Кот-д' Ивуар</v>
          </cell>
          <cell r="BH111" t="str">
            <v>Коморские о-ва</v>
          </cell>
        </row>
        <row r="112">
          <cell r="AA112" t="str">
            <v>ТН ВЭД - 6309 - Одежда, бывшая в употреблении т.д.</v>
          </cell>
          <cell r="AE112" t="str">
            <v>19,1</v>
          </cell>
          <cell r="AK112">
            <v>50</v>
          </cell>
          <cell r="AO112" t="str">
            <v>Вискозный шелк</v>
          </cell>
          <cell r="AP112" t="str">
            <v>Фельпа</v>
          </cell>
          <cell r="BB112" t="str">
            <v>Фехтование</v>
          </cell>
          <cell r="BG112" t="str">
            <v>Куба</v>
          </cell>
          <cell r="BH112" t="str">
            <v>Конго</v>
          </cell>
        </row>
        <row r="113">
          <cell r="AA113" t="str">
            <v>ТН ВЭД - 6401 -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</v>
          </cell>
          <cell r="AE113" t="str">
            <v>19,2</v>
          </cell>
          <cell r="AK113" t="str">
            <v>50-52</v>
          </cell>
          <cell r="AO113" t="str">
            <v>Вишня</v>
          </cell>
          <cell r="AP113" t="str">
            <v>Фетр</v>
          </cell>
          <cell r="BB113" t="str">
            <v>Фигурное катание</v>
          </cell>
          <cell r="BG113" t="str">
            <v>Кувейт</v>
          </cell>
          <cell r="BH113" t="str">
            <v>Конго, Демократич. р-ка</v>
          </cell>
        </row>
        <row r="114">
          <cell r="AA114" t="str">
            <v>ТН ВЭД - 6401 10 000 0 -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обувь с защитным металлическим подноском</v>
          </cell>
          <cell r="AE114" t="str">
            <v>19,3</v>
          </cell>
          <cell r="AK114">
            <v>51</v>
          </cell>
          <cell r="AO114" t="str">
            <v>Влагостойкая бумага</v>
          </cell>
          <cell r="AP114" t="str">
            <v>Флис</v>
          </cell>
          <cell r="BB114" t="str">
            <v>Фитнес</v>
          </cell>
          <cell r="BG114" t="str">
            <v>Кука о-ва</v>
          </cell>
          <cell r="BH114" t="str">
            <v>Корея</v>
          </cell>
        </row>
        <row r="115">
          <cell r="AA115" t="str">
            <v>ТН ВЭД - 6401 9 -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прочая обувь</v>
          </cell>
          <cell r="AE115" t="str">
            <v>19,4</v>
          </cell>
          <cell r="AK115">
            <v>52</v>
          </cell>
          <cell r="AO115" t="str">
            <v>Водный гиацинт</v>
          </cell>
          <cell r="AP115" t="str">
            <v>Фольга</v>
          </cell>
          <cell r="BB115" t="str">
            <v>Фитнес аэробика</v>
          </cell>
          <cell r="BG115" t="str">
            <v>Кыргызская Республика</v>
          </cell>
          <cell r="BH115" t="str">
            <v>Коста Рика</v>
          </cell>
        </row>
        <row r="116">
          <cell r="AA116" t="str">
            <v>ТН ВЭД - 6401 92 -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прочая обувь: закрывающая лодыжку, но не закрывающая колено</v>
          </cell>
          <cell r="AE116" t="str">
            <v>19,5</v>
          </cell>
          <cell r="AK116" t="str">
            <v>52-54</v>
          </cell>
          <cell r="AO116" t="str">
            <v>Водоросли</v>
          </cell>
          <cell r="AP116" t="str">
            <v>Хлопок</v>
          </cell>
          <cell r="BB116" t="str">
            <v>Флорбол</v>
          </cell>
          <cell r="BG116" t="str">
            <v>Кыргызстан</v>
          </cell>
          <cell r="BH116" t="str">
            <v>Кот-д' Ивуар</v>
          </cell>
        </row>
        <row r="117">
          <cell r="AA117" t="str">
            <v>ТН ВЭД - 6401 92 100 0 -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прочая обувь: закрывающая лодыжку, но не закрывающая колено: с верхом из резины</v>
          </cell>
          <cell r="AE117" t="str">
            <v>19,5-20</v>
          </cell>
          <cell r="AK117">
            <v>53</v>
          </cell>
          <cell r="AO117" t="str">
            <v>Войлок</v>
          </cell>
          <cell r="AP117" t="str">
            <v>Шерпа</v>
          </cell>
          <cell r="BB117" t="str">
            <v>Футбол</v>
          </cell>
          <cell r="BG117" t="str">
            <v>Кюрасао</v>
          </cell>
          <cell r="BH117" t="str">
            <v>Куба</v>
          </cell>
        </row>
        <row r="118">
          <cell r="AA118" t="str">
            <v>ТН ВЭД - 6401 92 900 0 -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прочая обувь: закрывающая лодыжку, но не закрывающая колено: с верхом из пластмассы</v>
          </cell>
          <cell r="AE118" t="str">
            <v>19,6</v>
          </cell>
          <cell r="AK118">
            <v>54</v>
          </cell>
          <cell r="AO118" t="str">
            <v>Воловья кожа</v>
          </cell>
          <cell r="AP118" t="str">
            <v>Шерсть</v>
          </cell>
          <cell r="BB118" t="str">
            <v>Футволей</v>
          </cell>
          <cell r="BG118" t="str">
            <v>Лаос</v>
          </cell>
          <cell r="BH118" t="str">
            <v>Кувейт</v>
          </cell>
        </row>
        <row r="119">
          <cell r="AA119" t="str">
            <v>ТН ВЭД - 6401 99 000 0 - Водонепроницаемая обувь с подошвой и с верхом из резины или пластмассы, верх которой не крепится к подошве и не соединяется с ней ни ниточным, ни шпилечным, ни гвоздевым, ни винтовым, ни заклепочным, ни каким-либо другим аналогичным способом: прочая обувь: прочая</v>
          </cell>
          <cell r="AE119" t="str">
            <v>19,7</v>
          </cell>
          <cell r="AK119">
            <v>55</v>
          </cell>
          <cell r="AO119" t="str">
            <v>Волокно</v>
          </cell>
          <cell r="AP119" t="str">
            <v>ЭВА (вспененный полимер)</v>
          </cell>
          <cell r="BB119" t="str">
            <v>Футзал</v>
          </cell>
          <cell r="BG119" t="str">
            <v>Латвия</v>
          </cell>
          <cell r="BH119" t="str">
            <v>Кука о-ва</v>
          </cell>
        </row>
        <row r="120">
          <cell r="AA120" t="str">
            <v>ТН ВЭД - 6402 - Прочая обувь с подошвой и с верхом из резины или пластмассы</v>
          </cell>
          <cell r="AE120" t="str">
            <v>19,7-20,6</v>
          </cell>
          <cell r="AK120">
            <v>56</v>
          </cell>
          <cell r="AO120" t="str">
            <v>Волокно кактуса</v>
          </cell>
          <cell r="AP120" t="str">
            <v>ЭВА (этиленвинилацетат)</v>
          </cell>
          <cell r="BB120" t="str">
            <v>Хоккей</v>
          </cell>
          <cell r="BG120" t="str">
            <v>Лесото</v>
          </cell>
          <cell r="BH120" t="str">
            <v>Кыргызстан</v>
          </cell>
        </row>
        <row r="121">
          <cell r="AA121" t="str">
            <v>ТН ВЭД - 6402 1 - Прочая обувь с подошвой и с верхом из резины или пластмассы: спортивная обувь</v>
          </cell>
          <cell r="AE121" t="str">
            <v>19,8</v>
          </cell>
          <cell r="AK121">
            <v>57</v>
          </cell>
          <cell r="AO121" t="str">
            <v>Вольфрам</v>
          </cell>
          <cell r="AP121" t="str">
            <v>Экокожа</v>
          </cell>
          <cell r="BB121" t="str">
            <v>Хоккей с мячом</v>
          </cell>
          <cell r="BG121" t="str">
            <v>Либерия</v>
          </cell>
          <cell r="BH121" t="str">
            <v>Кюрасао</v>
          </cell>
        </row>
        <row r="122">
          <cell r="AA122" t="str">
            <v>ТН ВЭД - 6402 12 - Прочая обувь с подошвой и с верхом из резины или пластмассы: спортивная обувь: лыжные ботинки, беговая лыжная обувь и ботинки для сноуборда</v>
          </cell>
          <cell r="AE122" t="str">
            <v>19,9</v>
          </cell>
          <cell r="AK122">
            <v>58</v>
          </cell>
          <cell r="AO122" t="str">
            <v>Вольфрамовый сплав</v>
          </cell>
          <cell r="AP122" t="str">
            <v>Экомех</v>
          </cell>
          <cell r="BB122" t="str">
            <v>Художественная гимнастика</v>
          </cell>
          <cell r="BG122" t="str">
            <v>Ливан</v>
          </cell>
          <cell r="BH122" t="str">
            <v>Лаос</v>
          </cell>
        </row>
        <row r="123">
          <cell r="AA123" t="str">
            <v>ТН ВЭД - 6402 12 100 0 - Прочая обувь с подошвой и с верхом из резины или пластмассы: спортивная обувь: лыжные ботинки, беговая лыжная обувь и ботинки для сноуборда: лыжные ботинки и беговая лыжная обувь</v>
          </cell>
          <cell r="AE123" t="str">
            <v>19-19,5</v>
          </cell>
          <cell r="AK123">
            <v>59</v>
          </cell>
          <cell r="AO123" t="str">
            <v>Ворсин</v>
          </cell>
          <cell r="AP123" t="str">
            <v>Эластан</v>
          </cell>
          <cell r="BB123" t="str">
            <v>Чирлидинг</v>
          </cell>
          <cell r="BG123" t="str">
            <v>Ливия</v>
          </cell>
          <cell r="BH123" t="str">
            <v>Латвия</v>
          </cell>
        </row>
        <row r="124">
          <cell r="AA124" t="str">
            <v>ТН ВЭД - 6402 12 900 0 - Прочая обувь с подошвой и с верхом из резины или пластмассы: спортивная обувь: лыжные ботинки, беговая лыжная обувь и ботинки для сноуборда: ботинки для сноуборда</v>
          </cell>
          <cell r="AE124">
            <v>20</v>
          </cell>
          <cell r="AK124">
            <v>60</v>
          </cell>
          <cell r="AO124" t="str">
            <v>Воск</v>
          </cell>
          <cell r="BB124" t="str">
            <v>Шахматы</v>
          </cell>
          <cell r="BG124" t="str">
            <v>Литва</v>
          </cell>
          <cell r="BH124" t="str">
            <v>Лесото</v>
          </cell>
        </row>
        <row r="125">
          <cell r="AA125" t="str">
            <v>ТН ВЭД - 6402 19 000 0 - Прочая обувь с подошвой и с верхом из резины или пластмассы: спортивная обувь: прочая</v>
          </cell>
          <cell r="AE125" t="str">
            <v>20,1</v>
          </cell>
          <cell r="AK125">
            <v>61</v>
          </cell>
          <cell r="AO125" t="str">
            <v>Вспененная резина EPDM</v>
          </cell>
          <cell r="BB125" t="str">
            <v>Шейпинг</v>
          </cell>
          <cell r="BG125" t="str">
            <v>Лихтенштейн</v>
          </cell>
          <cell r="BH125" t="str">
            <v>Либерия</v>
          </cell>
        </row>
        <row r="126">
          <cell r="AA126" t="str">
            <v>ТН ВЭД - 6402 20 000 0 - Прочая обувь с подошвой и с верхом из резины или пластмассы: обувь с верхом из ремешков или полосок, прикрепленных к подошве заклепками</v>
          </cell>
          <cell r="AE126" t="str">
            <v>20,2</v>
          </cell>
          <cell r="AK126">
            <v>62</v>
          </cell>
          <cell r="AO126" t="str">
            <v>Вспененный латекс</v>
          </cell>
          <cell r="BB126" t="str">
            <v>Яхтинг</v>
          </cell>
          <cell r="BG126" t="str">
            <v>Люксембург</v>
          </cell>
          <cell r="BH126" t="str">
            <v>Ливан</v>
          </cell>
        </row>
        <row r="127">
          <cell r="AA127" t="str">
            <v>ТН ВЭД - 6402 9 - Прочая обувь с подошвой и с верхом из резины или пластмассы: обувь прочая</v>
          </cell>
          <cell r="AE127" t="str">
            <v>20,3</v>
          </cell>
          <cell r="AK127">
            <v>63</v>
          </cell>
          <cell r="AO127" t="str">
            <v>Вспененный поливинилхлорид</v>
          </cell>
          <cell r="BG127" t="str">
            <v>Маврикий</v>
          </cell>
          <cell r="BH127" t="str">
            <v>Ливия</v>
          </cell>
        </row>
        <row r="128">
          <cell r="AA128" t="str">
            <v>ТН ВЭД - 6402 91 - Прочая обувь с подошвой и с верхом из резины или пластмассы: обувь прочая: закрывающая лодыжку</v>
          </cell>
          <cell r="AE128" t="str">
            <v>20,4</v>
          </cell>
          <cell r="AK128">
            <v>64</v>
          </cell>
          <cell r="AO128" t="str">
            <v>Вспененный полимер</v>
          </cell>
          <cell r="BG128" t="str">
            <v>Мавритания</v>
          </cell>
          <cell r="BH128" t="str">
            <v>Литва</v>
          </cell>
        </row>
        <row r="129">
          <cell r="AA129" t="str">
            <v>ТН ВЭД - 6402 91 100 0 - Прочая обувь с подошвой и с верхом из резины или пластмассы: обувь прочая: закрывающая лодыжку: с защитным металлическим подноском</v>
          </cell>
          <cell r="AE129" t="str">
            <v>20,5</v>
          </cell>
          <cell r="AK129">
            <v>65</v>
          </cell>
          <cell r="AO129" t="str">
            <v>Вспененный полиэтилен</v>
          </cell>
          <cell r="BG129" t="str">
            <v>Мадагаскар</v>
          </cell>
          <cell r="BH129" t="str">
            <v>Лихтенштейн</v>
          </cell>
        </row>
        <row r="130">
          <cell r="AA130" t="str">
            <v>ТН ВЭД - 6402 91 900 0 - Прочая обувь с подошвой и с верхом из резины или пластмассы: обувь прочая: закрывающая лодыжку: прочая</v>
          </cell>
          <cell r="AE130" t="str">
            <v>20,5-21</v>
          </cell>
          <cell r="AK130" t="str">
            <v>65A</v>
          </cell>
          <cell r="AO130" t="str">
            <v>Вулканизированная резина</v>
          </cell>
          <cell r="BG130" t="str">
            <v>Макао</v>
          </cell>
          <cell r="BH130" t="str">
            <v>Люксембург</v>
          </cell>
        </row>
        <row r="131">
          <cell r="AA131" t="str">
            <v>ТН ВЭД - 6402 99 - Прочая обувь с подошвой и с верхом из резины или пластмассы: обувь прочая: прочая</v>
          </cell>
          <cell r="AE131" t="str">
            <v>20,5-21,5</v>
          </cell>
          <cell r="AK131" t="str">
            <v>65B</v>
          </cell>
          <cell r="AO131" t="str">
            <v>Высоколегированная сталь</v>
          </cell>
          <cell r="BG131" t="str">
            <v>Македония</v>
          </cell>
          <cell r="BH131" t="str">
            <v>Маврикий</v>
          </cell>
        </row>
        <row r="132">
          <cell r="AA132" t="str">
            <v>ТН ВЭД - 6402 99 050 0 - Прочая обувь с подошвой и с верхом из резины или пластмассы: обувь прочая: прочая: с защитным металлическим подноском</v>
          </cell>
          <cell r="AE132" t="str">
            <v>20,6</v>
          </cell>
          <cell r="AK132" t="str">
            <v>65C</v>
          </cell>
          <cell r="AO132" t="str">
            <v>Высокоуглеродистая сталь</v>
          </cell>
          <cell r="BG132" t="str">
            <v>Малави</v>
          </cell>
          <cell r="BH132" t="str">
            <v>Мавритания</v>
          </cell>
        </row>
        <row r="133">
          <cell r="AA133" t="str">
            <v>ТН ВЭД - 6402 99 1 - Прочая обувь с подошвой и с верхом из резины или пластмассы: обувь прочая: прочая: прочая</v>
          </cell>
          <cell r="AE133" t="str">
            <v>20,7</v>
          </cell>
          <cell r="AK133" t="str">
            <v>65D</v>
          </cell>
          <cell r="AO133" t="str">
            <v>ГРИ-порошок</v>
          </cell>
          <cell r="BG133" t="str">
            <v>Малагази</v>
          </cell>
          <cell r="BH133" t="str">
            <v>Мадагаскар</v>
          </cell>
        </row>
        <row r="134">
          <cell r="AA134" t="str">
            <v>ТН ВЭД - 6402 99 100 0 - Прочая обувь с подошвой и с верхом из резины или пластмассы: обувь прочая: прочая: прочая: с верхом из резины</v>
          </cell>
          <cell r="AE134" t="str">
            <v>20,7-21,6</v>
          </cell>
          <cell r="AK134" t="str">
            <v>65E</v>
          </cell>
          <cell r="AO134" t="str">
            <v>Габардин</v>
          </cell>
          <cell r="BG134" t="str">
            <v>Малайзия</v>
          </cell>
          <cell r="BH134" t="str">
            <v>Макао</v>
          </cell>
        </row>
        <row r="135">
          <cell r="AA135" t="str">
            <v>ТН ВЭД - 6402 99 3 - Прочая обувь с подошвой и с верхом из резины или пластмассы: обувь прочая: прочая: прочая: с верхом из пластмассы</v>
          </cell>
          <cell r="AE135" t="str">
            <v>20,8</v>
          </cell>
          <cell r="AK135" t="str">
            <v>65F</v>
          </cell>
          <cell r="AO135" t="str">
            <v>Гевея</v>
          </cell>
          <cell r="BG135" t="str">
            <v>Мали</v>
          </cell>
          <cell r="BH135" t="str">
            <v>Македония</v>
          </cell>
        </row>
        <row r="136">
          <cell r="AA136" t="str">
            <v>ТН ВЭД - 6402 99 310 - Прочая обувь с подошвой и с верхом из резины или пластмассы: обувь прочая: прочая: прочая: с верхом из пластмассы: обувь с союзкой из ремешков или имеющая одну или несколько перфораций</v>
          </cell>
          <cell r="AE136" t="str">
            <v>20,9</v>
          </cell>
          <cell r="AK136">
            <v>66</v>
          </cell>
          <cell r="AO136" t="str">
            <v>Гелевый наполнитель</v>
          </cell>
          <cell r="BG136" t="str">
            <v>Мальдивские о-ва</v>
          </cell>
          <cell r="BH136" t="str">
            <v>Малави</v>
          </cell>
        </row>
        <row r="137">
          <cell r="AA137" t="str">
            <v>ТН ВЭД - 6402 99 310 0 - Прочая обувь с подошвой и с верхом из резины или пластмассы: обувь прочая: прочая: прочая: с верхом из пластмассы: обувь с союзкой из ремешков или имеющая одну или несколько перфораций: с подошвой и каблуком высотой более 3 см</v>
          </cell>
          <cell r="AE137" t="str">
            <v>20-20,5</v>
          </cell>
          <cell r="AK137">
            <v>67</v>
          </cell>
          <cell r="AO137" t="str">
            <v>Гель</v>
          </cell>
          <cell r="BG137" t="str">
            <v>Мальта</v>
          </cell>
          <cell r="BH137" t="str">
            <v>Малагази</v>
          </cell>
        </row>
        <row r="138">
          <cell r="AA138" t="str">
            <v>ТН ВЭД - 6402 99 390 0 - Прочая обувь с подошвой и с верхом из резины или пластмассы: обувь прочая: прочая: прочая: с верхом из пластмассы: обувь с союзкой из ремешков или имеющая одну или несколько перфораций: прочая</v>
          </cell>
          <cell r="AE138" t="str">
            <v>20-21</v>
          </cell>
          <cell r="AK138">
            <v>68</v>
          </cell>
          <cell r="AO138" t="str">
            <v>Гель-полимер</v>
          </cell>
          <cell r="BG138" t="str">
            <v>Марокко</v>
          </cell>
          <cell r="BH138" t="str">
            <v>Малайзия</v>
          </cell>
        </row>
        <row r="139">
          <cell r="AA139" t="str">
            <v>ТН ВЭД - 6402 99 500 0 - Прочая обувь с подошвой и с верхом из резины или пластмассы: обувь прочая: прочая: прочая: с верхом из пластмассы: комнатные туфли и прочая домашняя обувь</v>
          </cell>
          <cell r="AE139">
            <v>21</v>
          </cell>
          <cell r="AK139">
            <v>69</v>
          </cell>
          <cell r="AO139" t="str">
            <v>Гидденит</v>
          </cell>
          <cell r="BG139" t="str">
            <v>Мартиника</v>
          </cell>
          <cell r="BH139" t="str">
            <v>Мали</v>
          </cell>
        </row>
        <row r="140">
          <cell r="AA140" t="str">
            <v>ТН ВЭД - 6402 99 9 - Прочая обувь с подошвой и с верхом из резины или пластмассы: обувь прочая: прочая: прочая: с верхом из пластмассы: прочая, с длиной стельки</v>
          </cell>
          <cell r="AE140" t="str">
            <v>21,1</v>
          </cell>
          <cell r="AK140">
            <v>70</v>
          </cell>
          <cell r="AO140" t="str">
            <v>Гидрогель</v>
          </cell>
          <cell r="BG140" t="str">
            <v>Маршалловы о-ва</v>
          </cell>
          <cell r="BH140" t="str">
            <v>Мальдивские о-ва</v>
          </cell>
        </row>
        <row r="141">
          <cell r="AA141" t="str">
            <v>ТН ВЭД - 6402 99 910 0 - Прочая обувь с подошвой и с верхом из резины или пластмассы: обувь прочая: прочая: прочая: с верхом из пластмассы: прочая, с длиной стельки: менее 24 см</v>
          </cell>
          <cell r="AE141" t="str">
            <v>21,2</v>
          </cell>
          <cell r="AK141" t="str">
            <v>70A</v>
          </cell>
          <cell r="AO141" t="str">
            <v>Гималайская соль</v>
          </cell>
          <cell r="BG141" t="str">
            <v>Мексика</v>
          </cell>
          <cell r="BH141" t="str">
            <v>Мальта</v>
          </cell>
        </row>
        <row r="142">
          <cell r="AA142" t="str">
            <v>ТН ВЭД - 6402 99 93 - Прочая обувь с подошвой и с верхом из резины или пластмассы: обувь прочая: прочая: прочая: с верхом из пластмассы: прочая, с длиной стельки: 24 см или более</v>
          </cell>
          <cell r="AE142" t="str">
            <v>21,3</v>
          </cell>
          <cell r="AK142" t="str">
            <v>70B</v>
          </cell>
          <cell r="AO142" t="str">
            <v>Гипоаллергенный пластик</v>
          </cell>
          <cell r="BG142" t="str">
            <v>Мозамбик</v>
          </cell>
          <cell r="BH142" t="str">
            <v>Марокко</v>
          </cell>
        </row>
        <row r="143">
          <cell r="AA143" t="str">
            <v>ТН ВЭД - 6402 99 930 0 - Прочая обувь с подошвой и с верхом из резины или пластмассы: обувь прочая: прочая: прочая: с верхом из пластмассы: прочая, с длиной стельки: 25 см или более: обувь, которая не может быть идентифицирована как мужская или женская обувь</v>
          </cell>
          <cell r="AE143" t="str">
            <v>21,4</v>
          </cell>
          <cell r="AK143" t="str">
            <v>70C</v>
          </cell>
          <cell r="AO143" t="str">
            <v>Гипс</v>
          </cell>
          <cell r="BG143" t="str">
            <v>Молдова</v>
          </cell>
          <cell r="BH143" t="str">
            <v>Мартиника</v>
          </cell>
        </row>
        <row r="144">
          <cell r="AA144" t="str">
            <v>ТН ВЭД - 6402 99 96 - Прочая обувь с подошвой и с верхом из резины или пластмассы: обувь прочая: прочая: прочая: с верхом из пластмассы: прочая, с длиной стельки: 26 см или более: прочая</v>
          </cell>
          <cell r="AE144" t="str">
            <v>21,5</v>
          </cell>
          <cell r="AK144" t="str">
            <v>70D</v>
          </cell>
          <cell r="AO144" t="str">
            <v>Гипюр</v>
          </cell>
          <cell r="BG144" t="str">
            <v>Монако</v>
          </cell>
          <cell r="BH144" t="str">
            <v>Маршалловы о-ва</v>
          </cell>
        </row>
        <row r="145">
          <cell r="AA145" t="str">
            <v>ТН ВЭД - 6402 99 960 0 - Прочая обувь с подошвой и с верхом из резины или пластмассы: обувь прочая: прочая: прочая: с верхом из пластмассы: прочая, с длиной стельки: 27 см или более: прочая: мужская</v>
          </cell>
          <cell r="AE145" t="str">
            <v>21,5-22</v>
          </cell>
          <cell r="AK145" t="str">
            <v>70E</v>
          </cell>
          <cell r="AO145" t="str">
            <v>Глина</v>
          </cell>
          <cell r="BG145" t="str">
            <v>Монголия</v>
          </cell>
          <cell r="BH145" t="str">
            <v>Мексика</v>
          </cell>
        </row>
        <row r="146">
          <cell r="AA146" t="str">
            <v>ТН ВЭД - 6402 99 980 0 - Прочая обувь с подошвой и с верхом из резины или пластмассы: обувь прочая: прочая: прочая: с верхом из пластмассы: прочая, с длиной стельки: 28 см или более: прочая: женская</v>
          </cell>
          <cell r="AE146" t="str">
            <v>21,5-22,3</v>
          </cell>
          <cell r="AK146" t="str">
            <v>70F</v>
          </cell>
          <cell r="AO146" t="str">
            <v>Гобелен</v>
          </cell>
          <cell r="BG146" t="str">
            <v>Монтсеррат</v>
          </cell>
          <cell r="BH146" t="str">
            <v>Мозамбик</v>
          </cell>
        </row>
        <row r="147">
          <cell r="AA147" t="str">
            <v>ТН ВЭД - 6403 - Обувь с подошвой из резины, пластмассы, натуральной или композиционной кожи и с верхом из натуральной кожи</v>
          </cell>
          <cell r="AE147" t="str">
            <v>21,5-22,5</v>
          </cell>
          <cell r="AK147" t="str">
            <v>70G</v>
          </cell>
          <cell r="AO147" t="str">
            <v>Горный хрусталь</v>
          </cell>
          <cell r="BG147" t="str">
            <v>Мьянма</v>
          </cell>
          <cell r="BH147" t="str">
            <v>Молдова</v>
          </cell>
        </row>
        <row r="148">
          <cell r="AA148" t="str">
            <v>ТН ВЭД - 6403 1 - Обувь с подошвой из резины, пластмассы, натуральной или композиционной кожи и с верхом из натуральной кожи: спортивная обувь</v>
          </cell>
          <cell r="AE148" t="str">
            <v>21,5-23</v>
          </cell>
          <cell r="AK148" t="str">
            <v>70H</v>
          </cell>
          <cell r="AO148" t="str">
            <v>Гофрокартон</v>
          </cell>
          <cell r="BG148" t="str">
            <v>Намибия</v>
          </cell>
          <cell r="BH148" t="str">
            <v>Монако</v>
          </cell>
        </row>
        <row r="149">
          <cell r="AA149" t="str">
            <v>ТН ВЭД - 6403 12 000 0 - Обувь с подошвой из резины, пластмассы, натуральной или композиционной кожи и с верхом из натуральной кожи: спортивная обувь: лыжные ботинки, беговая лыжная обувь и ботинки для сноуборда</v>
          </cell>
          <cell r="AE149" t="str">
            <v>21,6</v>
          </cell>
          <cell r="AK149" t="str">
            <v>70I</v>
          </cell>
          <cell r="AO149" t="str">
            <v>Гранитек</v>
          </cell>
          <cell r="BG149" t="str">
            <v>Науру</v>
          </cell>
          <cell r="BH149" t="str">
            <v>Монголия</v>
          </cell>
        </row>
        <row r="150">
          <cell r="AA150" t="str">
            <v>ТН ВЭД - 6403 19 000 0 - Обувь с подошвой из резины, пластмассы, натуральной или композиционной кожи и с верхом из натуральной кожи: спортивная обувь: прочая</v>
          </cell>
          <cell r="AE150" t="str">
            <v>21,7</v>
          </cell>
          <cell r="AK150">
            <v>72</v>
          </cell>
          <cell r="AO150" t="str">
            <v>Графит</v>
          </cell>
          <cell r="BG150" t="str">
            <v>Не указана</v>
          </cell>
          <cell r="BH150" t="str">
            <v>Монтсеррат</v>
          </cell>
        </row>
        <row r="151">
          <cell r="AA151" t="str">
            <v>ТН ВЭД - 6403 20 000 0 - Обувь с подошвой из резины, пластмассы, натуральной или композиционной кожи и с верхом из натуральной кожи: обувь с подошвой из натуральной кожи и верхом из ремешков из натуральной кожи, проходящих через подъем и охватывающих большой палец стопы</v>
          </cell>
          <cell r="AE151" t="str">
            <v>21,7-22,6</v>
          </cell>
          <cell r="AK151">
            <v>74</v>
          </cell>
          <cell r="AO151" t="str">
            <v>ДВП</v>
          </cell>
          <cell r="BG151" t="str">
            <v>Невис</v>
          </cell>
          <cell r="BH151" t="str">
            <v>Мьянма</v>
          </cell>
        </row>
        <row r="152">
          <cell r="AA152" t="str">
            <v>ТН ВЭД - 6403 40 000 0 - Обувь с подошвой из резины, пластмассы, натуральной или композиционной кожи и с верхом из натуральной кожи: обувь с защитным металлическим подноском прочая</v>
          </cell>
          <cell r="AE152" t="str">
            <v>21,8</v>
          </cell>
          <cell r="AK152" t="str">
            <v>75A</v>
          </cell>
          <cell r="AO152" t="str">
            <v>ДПК (Древесно-полимерный композит)</v>
          </cell>
          <cell r="BG152" t="str">
            <v>Непал</v>
          </cell>
          <cell r="BH152" t="str">
            <v>Намибия</v>
          </cell>
        </row>
        <row r="153">
          <cell r="AA153" t="str">
            <v>ТН ВЭД - 6403 5 -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</v>
          </cell>
          <cell r="AE153" t="str">
            <v>21,9</v>
          </cell>
          <cell r="AK153" t="str">
            <v>75B</v>
          </cell>
          <cell r="AO153" t="str">
            <v>ДСП</v>
          </cell>
          <cell r="BG153" t="str">
            <v>Нигер</v>
          </cell>
          <cell r="BH153" t="str">
            <v>Науру</v>
          </cell>
        </row>
        <row r="154">
          <cell r="AA154" t="str">
            <v>ТН ВЭД - 6403 51 -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</v>
          </cell>
          <cell r="AE154" t="str">
            <v>21-21,5</v>
          </cell>
          <cell r="AK154" t="str">
            <v>75C</v>
          </cell>
          <cell r="AO154" t="str">
            <v>Деворе</v>
          </cell>
          <cell r="BG154" t="str">
            <v>Нигерия</v>
          </cell>
          <cell r="BH154" t="str">
            <v>Не указана</v>
          </cell>
        </row>
        <row r="155">
          <cell r="AA155" t="str">
            <v>ТН ВЭД - 6403 51 050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с основанием или платформой из дерева, без внутренней стельки</v>
          </cell>
          <cell r="AE155">
            <v>22</v>
          </cell>
          <cell r="AK155" t="str">
            <v>75D</v>
          </cell>
          <cell r="AO155" t="str">
            <v>Деним</v>
          </cell>
          <cell r="BG155" t="str">
            <v>Нидерландские Антиллы</v>
          </cell>
          <cell r="BH155" t="str">
            <v>Невис</v>
          </cell>
        </row>
        <row r="156">
          <cell r="AA156" t="str">
            <v>ТН ВЭД - 6403 51 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</v>
          </cell>
          <cell r="AE156" t="str">
            <v>22,1</v>
          </cell>
          <cell r="AK156" t="str">
            <v>75E</v>
          </cell>
          <cell r="AO156" t="str">
            <v>Дерево</v>
          </cell>
          <cell r="BG156" t="str">
            <v>Нидерланды</v>
          </cell>
          <cell r="BH156" t="str">
            <v>Непал</v>
          </cell>
        </row>
        <row r="157">
          <cell r="AA157" t="str">
            <v>ТН ВЭД - 6403 51 110 -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закрывающая лодыжку, но не часть икры, с длиной стельки</v>
          </cell>
          <cell r="AE157" t="str">
            <v>22,2</v>
          </cell>
          <cell r="AK157" t="str">
            <v>75F</v>
          </cell>
          <cell r="AO157" t="str">
            <v>Джерси</v>
          </cell>
          <cell r="BG157" t="str">
            <v>Никарагуа</v>
          </cell>
          <cell r="BH157" t="str">
            <v>Нигер</v>
          </cell>
        </row>
        <row r="158">
          <cell r="AA158" t="str">
            <v>ТН ВЭД - 6403 51 110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закрывающая лодыжку, но не часть икры, с длиной стельки: менее 24 см</v>
          </cell>
          <cell r="AE158" t="str">
            <v>22,3</v>
          </cell>
          <cell r="AK158">
            <v>76</v>
          </cell>
          <cell r="AO158" t="str">
            <v>Джинс</v>
          </cell>
          <cell r="BG158" t="str">
            <v>Ниу о-в</v>
          </cell>
          <cell r="BH158" t="str">
            <v>Нигерия</v>
          </cell>
        </row>
        <row r="159">
          <cell r="AA159" t="str">
            <v>ТН ВЭД - 6403 51 15 -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закрывающая лодыжку, но не часть икры, с длиной стельки: 24 см или более</v>
          </cell>
          <cell r="AE159" t="str">
            <v>22,4</v>
          </cell>
          <cell r="AK159">
            <v>78</v>
          </cell>
          <cell r="AO159" t="str">
            <v>Джут</v>
          </cell>
          <cell r="BG159" t="str">
            <v>Новая Зеландия</v>
          </cell>
          <cell r="BH159" t="str">
            <v>Нидерландские Антиллы</v>
          </cell>
        </row>
        <row r="160">
          <cell r="AA160" t="str">
            <v>ТН ВЭД - 6403 51 150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закрывающая лодыжку, но не часть икры, с длиной стельки: 24 см или более: мужская</v>
          </cell>
          <cell r="AE160" t="str">
            <v>22,4-23,1</v>
          </cell>
          <cell r="AK160">
            <v>80</v>
          </cell>
          <cell r="AO160" t="str">
            <v>Диатомовый ил</v>
          </cell>
          <cell r="BG160" t="str">
            <v>Новая Каледония</v>
          </cell>
          <cell r="BH160" t="str">
            <v>Нидерланды</v>
          </cell>
        </row>
        <row r="161">
          <cell r="AA161" t="str">
            <v>ТН ВЭД - 6403 51 190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закрывающая лодыжку, но не часть икры, с длиной стельки: 24 см или более: женская</v>
          </cell>
          <cell r="AE161" t="str">
            <v>22,5</v>
          </cell>
          <cell r="AK161" t="str">
            <v>80A</v>
          </cell>
          <cell r="AO161" t="str">
            <v>Дилатант</v>
          </cell>
          <cell r="BG161" t="str">
            <v>Норвегия</v>
          </cell>
          <cell r="BH161" t="str">
            <v>Никарагуа</v>
          </cell>
        </row>
        <row r="162">
          <cell r="AA162" t="str">
            <v>ТН ВЭД - 6403 51 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прочая, с длиной стельки</v>
          </cell>
          <cell r="AE162" t="str">
            <v>22,5-23</v>
          </cell>
          <cell r="AK162" t="str">
            <v>80B</v>
          </cell>
          <cell r="AO162" t="str">
            <v>Добби</v>
          </cell>
          <cell r="BG162" t="str">
            <v>ОАЭ</v>
          </cell>
          <cell r="BH162" t="str">
            <v>Ниу о-в</v>
          </cell>
        </row>
        <row r="163">
          <cell r="AA163" t="str">
            <v>ТН ВЭД - 6403 51 910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прочая, с длиной стельки: менее 24 см</v>
          </cell>
          <cell r="AE163" t="str">
            <v>22,5-23,5</v>
          </cell>
          <cell r="AK163" t="str">
            <v>80C</v>
          </cell>
          <cell r="AO163" t="str">
            <v>Долерит</v>
          </cell>
          <cell r="BG163" t="str">
            <v>Оман</v>
          </cell>
          <cell r="BH163" t="str">
            <v>Новая Зеландия</v>
          </cell>
        </row>
        <row r="164">
          <cell r="AA164" t="str">
            <v>ТН ВЭД - 6403 51 95 -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прочая, с длиной стельки: 24 см или более</v>
          </cell>
          <cell r="AE164" t="str">
            <v>22,6</v>
          </cell>
          <cell r="AK164" t="str">
            <v>80D</v>
          </cell>
          <cell r="AO164" t="str">
            <v>Доломит</v>
          </cell>
          <cell r="BG164" t="str">
            <v>Пакистан</v>
          </cell>
          <cell r="BH164" t="str">
            <v>Новая Каледония</v>
          </cell>
        </row>
        <row r="165">
          <cell r="AA165" t="str">
            <v>ТН ВЭД - 6403 51 950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прочая, с длиной стельки: 24 см или более: мужская</v>
          </cell>
          <cell r="AE165" t="str">
            <v>22,7</v>
          </cell>
          <cell r="AK165" t="str">
            <v>80E</v>
          </cell>
          <cell r="AO165" t="str">
            <v>Драп</v>
          </cell>
          <cell r="BG165" t="str">
            <v>Палау</v>
          </cell>
          <cell r="BH165" t="str">
            <v>Норвегия</v>
          </cell>
        </row>
        <row r="166">
          <cell r="AA166" t="str">
            <v>ТН ВЭД - 6403 51 990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закрывающая лодыжку: прочая: прочая, с длиной стельки: 24 см или более: женская</v>
          </cell>
          <cell r="AE166" t="str">
            <v>22,7-23</v>
          </cell>
          <cell r="AK166" t="str">
            <v>80F</v>
          </cell>
          <cell r="AO166" t="str">
            <v>Дуб</v>
          </cell>
          <cell r="BG166" t="str">
            <v>Панама</v>
          </cell>
          <cell r="BH166" t="str">
            <v>ОАЭ</v>
          </cell>
        </row>
        <row r="167">
          <cell r="AA167" t="str">
            <v>ТН ВЭД - 6403 59 -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</v>
          </cell>
          <cell r="AE167" t="str">
            <v>22,7-23,6</v>
          </cell>
          <cell r="AK167">
            <v>82</v>
          </cell>
          <cell r="AO167" t="str">
            <v>Дубленая кожа</v>
          </cell>
          <cell r="BG167" t="str">
            <v>Папуа Новая Гвинея</v>
          </cell>
          <cell r="BH167" t="str">
            <v>Оман</v>
          </cell>
        </row>
        <row r="168">
          <cell r="AA168" t="str">
            <v>ТН ВЭД - 6403 59 050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с основанием или платформой из дерева, без внутренней стельки</v>
          </cell>
          <cell r="AE168" t="str">
            <v>22,75</v>
          </cell>
          <cell r="AK168" t="str">
            <v>85A</v>
          </cell>
          <cell r="AO168" t="str">
            <v>Дуплекс</v>
          </cell>
          <cell r="BG168" t="str">
            <v>Парагвай</v>
          </cell>
          <cell r="BH168" t="str">
            <v>Остров Мэн</v>
          </cell>
        </row>
        <row r="169">
          <cell r="AA169" t="str">
            <v>ТН ВЭД - 6403 59 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</v>
          </cell>
          <cell r="AE169" t="str">
            <v>22,8</v>
          </cell>
          <cell r="AK169" t="str">
            <v>85B</v>
          </cell>
          <cell r="AO169" t="str">
            <v>Дюропласт</v>
          </cell>
          <cell r="BG169" t="str">
            <v>Перу</v>
          </cell>
          <cell r="BH169" t="str">
            <v>Остров Святой Елены</v>
          </cell>
        </row>
        <row r="170">
          <cell r="AA170" t="str">
            <v>ТН ВЭД - 6403 59 110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с подошвой и каблуком высотой более 3 см</v>
          </cell>
          <cell r="AE170" t="str">
            <v>22,9</v>
          </cell>
          <cell r="AK170" t="str">
            <v>85C</v>
          </cell>
          <cell r="AO170" t="str">
            <v>Дюрополимер</v>
          </cell>
          <cell r="BG170" t="str">
            <v>Польша</v>
          </cell>
          <cell r="BH170" t="str">
            <v>Пакистан</v>
          </cell>
        </row>
        <row r="171">
          <cell r="AA171" t="str">
            <v>ТН ВЭД - 6403 59 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прочая, с длиной стельки</v>
          </cell>
          <cell r="AE171" t="str">
            <v>22-22,5</v>
          </cell>
          <cell r="AK171" t="str">
            <v>85D</v>
          </cell>
          <cell r="AO171" t="str">
            <v>Дюспо</v>
          </cell>
          <cell r="BG171" t="str">
            <v>Португалия</v>
          </cell>
          <cell r="BH171" t="str">
            <v>Палау</v>
          </cell>
        </row>
        <row r="172">
          <cell r="AA172" t="str">
            <v>ТН ВЭД - 6403 59 310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прочая, с длиной стельки: менее 24 см</v>
          </cell>
          <cell r="AE172" t="str">
            <v>22-23</v>
          </cell>
          <cell r="AK172" t="str">
            <v>85E</v>
          </cell>
          <cell r="AO172" t="str">
            <v>Дюспопонж</v>
          </cell>
          <cell r="BG172" t="str">
            <v>Приднестровская Молдавская Республика</v>
          </cell>
          <cell r="BH172" t="str">
            <v>Панама</v>
          </cell>
        </row>
        <row r="173">
          <cell r="AA173" t="str">
            <v>ТН ВЭД - 6403 59 35 -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прочая, с длиной стельки: 24 см или более</v>
          </cell>
          <cell r="AE173">
            <v>23</v>
          </cell>
          <cell r="AK173" t="str">
            <v>85F</v>
          </cell>
          <cell r="AO173" t="str">
            <v>Египетский хлопок</v>
          </cell>
          <cell r="BG173" t="str">
            <v>Пуэрто-Рико</v>
          </cell>
          <cell r="BH173" t="str">
            <v>Папуа Новая Гвинея</v>
          </cell>
        </row>
        <row r="174">
          <cell r="AA174" t="str">
            <v>ТН ВЭД - 6403 59 350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прочая, с длиной стельки: 24 см или более: мужская</v>
          </cell>
          <cell r="AE174" t="str">
            <v>23,1</v>
          </cell>
          <cell r="AK174">
            <v>86</v>
          </cell>
          <cell r="AO174" t="str">
            <v>Жад</v>
          </cell>
          <cell r="BG174" t="str">
            <v>Республика Молдова</v>
          </cell>
          <cell r="BH174" t="str">
            <v>Парагвай</v>
          </cell>
        </row>
        <row r="175">
          <cell r="AA175" t="str">
            <v>ТН ВЭД - 6403 59 390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обувь с союзкой из ремешков или имеющая одну или более перфораций: прочая, с длиной стельки: 24 см или более: женская</v>
          </cell>
          <cell r="AE175" t="str">
            <v>23,2</v>
          </cell>
          <cell r="AK175" t="str">
            <v>90A</v>
          </cell>
          <cell r="AO175" t="str">
            <v>Жадеит</v>
          </cell>
          <cell r="BG175" t="str">
            <v>Реюньон</v>
          </cell>
          <cell r="BH175" t="str">
            <v>Перу</v>
          </cell>
        </row>
        <row r="176">
          <cell r="AA176" t="str">
            <v>ТН ВЭД - 6403 59 500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комнатные туфли и прочая домашняя обувь</v>
          </cell>
          <cell r="AE176" t="str">
            <v>23,2-24</v>
          </cell>
          <cell r="AK176" t="str">
            <v>90B</v>
          </cell>
          <cell r="AO176" t="str">
            <v>Жаккард</v>
          </cell>
          <cell r="BG176" t="str">
            <v>Россия</v>
          </cell>
          <cell r="BH176" t="str">
            <v>Польша</v>
          </cell>
        </row>
        <row r="177">
          <cell r="AA177" t="str">
            <v>ТН ВЭД - 6403 59 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прочая, с длиной стельки</v>
          </cell>
          <cell r="AE177" t="str">
            <v>23,3</v>
          </cell>
          <cell r="AK177" t="str">
            <v>90C</v>
          </cell>
          <cell r="AO177" t="str">
            <v>Жаропрочный пергамент</v>
          </cell>
          <cell r="BG177" t="str">
            <v>Руанда</v>
          </cell>
          <cell r="BH177" t="str">
            <v>Португалия</v>
          </cell>
        </row>
        <row r="178">
          <cell r="AA178" t="str">
            <v>ТН ВЭД - 6403 59 910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прочая, с длиной стельки: менее 24 см</v>
          </cell>
          <cell r="AE178" t="str">
            <v>23,4</v>
          </cell>
          <cell r="AK178" t="str">
            <v>90D</v>
          </cell>
          <cell r="AO178" t="str">
            <v>Жатка</v>
          </cell>
          <cell r="BG178" t="str">
            <v>Румыния</v>
          </cell>
          <cell r="BH178" t="str">
            <v>Португальская Гвинея</v>
          </cell>
        </row>
        <row r="179">
          <cell r="AA179" t="str">
            <v>ТН ВЭД - 6403 59 95 -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прочая, с длиной стельки: 24 см или более</v>
          </cell>
          <cell r="AE179" t="str">
            <v>23,4-23,6</v>
          </cell>
          <cell r="AK179" t="str">
            <v>90E</v>
          </cell>
          <cell r="AO179" t="str">
            <v>Железо</v>
          </cell>
          <cell r="BG179" t="str">
            <v>СНГ</v>
          </cell>
          <cell r="BH179" t="str">
            <v>Приднестровская Молдавская Республика</v>
          </cell>
        </row>
        <row r="180">
          <cell r="AA180" t="str">
            <v>ТН ВЭД - 6403 59 950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прочая, с длиной стельки: 24 см или более: мужская</v>
          </cell>
          <cell r="AE180" t="str">
            <v>23,5</v>
          </cell>
          <cell r="AK180" t="str">
            <v>90F</v>
          </cell>
          <cell r="AO180" t="str">
            <v>Жемчуг</v>
          </cell>
          <cell r="BG180" t="str">
            <v>СССР</v>
          </cell>
          <cell r="BH180" t="str">
            <v>Пуэрто-Рико</v>
          </cell>
        </row>
        <row r="181">
          <cell r="AA181" t="str">
            <v>ТН ВЭД - 6403 59 990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прочая: прочая, с длиной стельки: 24 см или более: женская</v>
          </cell>
          <cell r="AE181" t="str">
            <v>23,5-24</v>
          </cell>
          <cell r="AK181">
            <v>92</v>
          </cell>
          <cell r="AO181" t="str">
            <v>Жесть</v>
          </cell>
          <cell r="BG181" t="str">
            <v>США</v>
          </cell>
          <cell r="BH181" t="str">
            <v>Реюньон</v>
          </cell>
        </row>
        <row r="182">
          <cell r="AA182" t="str">
            <v>ТН ВЭД - 6403 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</v>
          </cell>
          <cell r="AE182" t="str">
            <v>23,6</v>
          </cell>
          <cell r="AK182" t="str">
            <v>95A</v>
          </cell>
          <cell r="AO182" t="str">
            <v>Закаленное стекло</v>
          </cell>
          <cell r="BG182" t="str">
            <v>Сайпан</v>
          </cell>
          <cell r="BH182" t="str">
            <v>Родезия</v>
          </cell>
        </row>
        <row r="183">
          <cell r="AA183" t="str">
            <v>ТН ВЭД - 6403 91 -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</v>
          </cell>
          <cell r="AE183" t="str">
            <v>23,7</v>
          </cell>
          <cell r="AK183" t="str">
            <v>95B</v>
          </cell>
          <cell r="AO183" t="str">
            <v>Замша</v>
          </cell>
          <cell r="BG183" t="str">
            <v>Сальвадор</v>
          </cell>
          <cell r="BH183" t="str">
            <v>Россия</v>
          </cell>
        </row>
        <row r="184">
          <cell r="AA184" t="str">
            <v>ТН ВЭД - 6403 91 050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с основанием или платформой из дерева, без внутренней стельки</v>
          </cell>
          <cell r="AE184" t="str">
            <v>23,7-24,6</v>
          </cell>
          <cell r="AK184" t="str">
            <v>95C</v>
          </cell>
          <cell r="AO184" t="str">
            <v>Змеевик</v>
          </cell>
          <cell r="BG184" t="str">
            <v>Сан-Марино</v>
          </cell>
          <cell r="BH184" t="str">
            <v>Россия (кроме территории Крыма)</v>
          </cell>
        </row>
        <row r="185">
          <cell r="AA185" t="str">
            <v>ТН ВЭД - 6403 91 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</v>
          </cell>
          <cell r="AE185" t="str">
            <v>23,8</v>
          </cell>
          <cell r="AK185" t="str">
            <v>95D</v>
          </cell>
          <cell r="AO185" t="str">
            <v>Изолон</v>
          </cell>
          <cell r="BG185" t="str">
            <v>Сан-Томе и Принсипи</v>
          </cell>
          <cell r="BH185" t="str">
            <v>Россия, Египет, Китай</v>
          </cell>
        </row>
        <row r="186">
          <cell r="AA186" t="str">
            <v>ТН ВЭД - 6403 91 110 -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</v>
          </cell>
          <cell r="AE186" t="str">
            <v>23,9</v>
          </cell>
          <cell r="AK186" t="str">
            <v>95E</v>
          </cell>
          <cell r="AO186" t="str">
            <v>Инструментальная сталь 9ХС</v>
          </cell>
          <cell r="BG186" t="str">
            <v>Саудовская Аравия</v>
          </cell>
          <cell r="BH186" t="str">
            <v>Россия; Германия; Финляндия</v>
          </cell>
        </row>
        <row r="187">
          <cell r="AA187" t="str">
            <v>ТН ВЭД - 6403 91 110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менее 24 см</v>
          </cell>
          <cell r="AE187" t="str">
            <v>23-23,5</v>
          </cell>
          <cell r="AK187" t="str">
            <v>95F</v>
          </cell>
          <cell r="AO187" t="str">
            <v>Интерлок</v>
          </cell>
          <cell r="BG187" t="str">
            <v>Св. Бартоломью</v>
          </cell>
          <cell r="BH187" t="str">
            <v>Россия; Германия; Франция; Великобритания</v>
          </cell>
        </row>
        <row r="188">
          <cell r="AA188" t="str">
            <v>ТН ВЭД - 6403 91 13 -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24 см или более</v>
          </cell>
          <cell r="AE188" t="str">
            <v>23-24</v>
          </cell>
          <cell r="AK188">
            <v>98</v>
          </cell>
          <cell r="AO188" t="str">
            <v>Искусственная байка</v>
          </cell>
          <cell r="BG188" t="str">
            <v>Свазиленд</v>
          </cell>
          <cell r="BH188" t="str">
            <v>Руанда</v>
          </cell>
        </row>
        <row r="189">
          <cell r="AA189" t="str">
            <v>ТН ВЭД - 6403 91 130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24 см или более: обувь, которая не может быть идентифицирована как мужская или женская обувь</v>
          </cell>
          <cell r="AE189">
            <v>24</v>
          </cell>
          <cell r="AK189" t="str">
            <v>98-104</v>
          </cell>
          <cell r="AO189" t="str">
            <v>Искусственная замша</v>
          </cell>
          <cell r="BG189" t="str">
            <v>Сейшельские о-ва</v>
          </cell>
          <cell r="BH189" t="str">
            <v>Румыния</v>
          </cell>
        </row>
        <row r="190">
          <cell r="AA190" t="str">
            <v>ТН ВЭД - 6403 91 16 -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24 см или более: прочая</v>
          </cell>
          <cell r="AE190" t="str">
            <v>24,1</v>
          </cell>
          <cell r="AO190" t="str">
            <v>Искусственная кожа</v>
          </cell>
          <cell r="BG190" t="str">
            <v>Сен-Мартен</v>
          </cell>
          <cell r="BH190" t="str">
            <v>СНГ</v>
          </cell>
        </row>
        <row r="191">
          <cell r="AA191" t="str">
            <v>ТН ВЭД - 6403 91 160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24 см или более: прочая: мужская</v>
          </cell>
          <cell r="AE191" t="str">
            <v>24,1-24,10</v>
          </cell>
          <cell r="AO191" t="str">
            <v>Искусственная овчина</v>
          </cell>
          <cell r="BG191" t="str">
            <v>Сенегал</v>
          </cell>
          <cell r="BH191" t="str">
            <v>СССР</v>
          </cell>
        </row>
        <row r="192">
          <cell r="AA192" t="str">
            <v>ТН ВЭД - 6403 91 180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закрывающая лодыжку, но не часть икры, с длиной стельки: 24 см или более: прочая: женская</v>
          </cell>
          <cell r="AE192" t="str">
            <v>24,1-24,4</v>
          </cell>
          <cell r="AO192" t="str">
            <v>Искусственная смола</v>
          </cell>
          <cell r="BG192" t="str">
            <v>Сент-Винсент</v>
          </cell>
          <cell r="BH192" t="str">
            <v>США</v>
          </cell>
        </row>
        <row r="193">
          <cell r="AA193" t="str">
            <v>ТН ВЭД - 6403 91 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</v>
          </cell>
          <cell r="AE193" t="str">
            <v>24,1-24,8</v>
          </cell>
          <cell r="AO193" t="str">
            <v>Искусственная солома</v>
          </cell>
          <cell r="BG193" t="str">
            <v>Сент-Китс</v>
          </cell>
          <cell r="BH193" t="str">
            <v>Сайпан</v>
          </cell>
        </row>
        <row r="194">
          <cell r="AA194" t="str">
            <v>ТН ВЭД - 6403 91 910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менее 24 см</v>
          </cell>
          <cell r="AE194" t="str">
            <v>24,2</v>
          </cell>
          <cell r="AO194" t="str">
            <v>Искусственная шерсть</v>
          </cell>
          <cell r="BG194" t="str">
            <v>Сент-Люсия</v>
          </cell>
          <cell r="BH194" t="str">
            <v>Сальвадор</v>
          </cell>
        </row>
        <row r="195">
          <cell r="AA195" t="str">
            <v>ТН ВЭД - 6403 91 93 -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24 см или более</v>
          </cell>
          <cell r="AE195" t="str">
            <v>24,3</v>
          </cell>
          <cell r="AO195" t="str">
            <v>Искусственные материалы</v>
          </cell>
          <cell r="BG195" t="str">
            <v>Сент-Юстас</v>
          </cell>
          <cell r="BH195" t="str">
            <v>Сан-Марино</v>
          </cell>
        </row>
        <row r="196">
          <cell r="AA196" t="str">
            <v>ТН ВЭД - 6403 91 930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24 см или более: обувь, которая не может быть идентифицирована как мужская или женская обувь</v>
          </cell>
          <cell r="AE196" t="str">
            <v>24,4</v>
          </cell>
          <cell r="AO196" t="str">
            <v>Искусственный войлок</v>
          </cell>
          <cell r="BG196" t="str">
            <v>Сербия</v>
          </cell>
          <cell r="BH196" t="str">
            <v>Сан-Томе и Принсипи</v>
          </cell>
        </row>
        <row r="197">
          <cell r="AA197" t="str">
            <v>ТН ВЭД - 6403 91 96 -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24 см или более: прочая</v>
          </cell>
          <cell r="AE197" t="str">
            <v>24,5</v>
          </cell>
          <cell r="AO197" t="str">
            <v>Искусственный гранит</v>
          </cell>
          <cell r="BG197" t="str">
            <v>Сингапур</v>
          </cell>
          <cell r="BH197" t="str">
            <v>Саудовская Аравия</v>
          </cell>
        </row>
        <row r="198">
          <cell r="AA198" t="str">
            <v>ТН ВЭД - 6403 91 960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24 см или более: прочая: мужская</v>
          </cell>
          <cell r="AE198" t="str">
            <v>24,5-25</v>
          </cell>
          <cell r="AO198" t="str">
            <v>Искусственный жемчуг</v>
          </cell>
          <cell r="BG198" t="str">
            <v>Сирия</v>
          </cell>
          <cell r="BH198" t="str">
            <v>Св. Бартоломью</v>
          </cell>
        </row>
        <row r="199">
          <cell r="AA199" t="str">
            <v>ТН ВЭД - 6403 91 980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закрывающая лодыжку: прочая: прочая, с длиной стельки: 24 см или более: прочая: женская</v>
          </cell>
          <cell r="AE199" t="str">
            <v>24,5-25,5</v>
          </cell>
          <cell r="AO199" t="str">
            <v>Искусственный камень</v>
          </cell>
          <cell r="BG199" t="str">
            <v>Словакия</v>
          </cell>
          <cell r="BH199" t="str">
            <v>Свазиленд</v>
          </cell>
        </row>
        <row r="200">
          <cell r="AA200" t="str">
            <v>ТН ВЭД - 6403 99 -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</v>
          </cell>
          <cell r="AE200" t="str">
            <v>24,6</v>
          </cell>
          <cell r="AO200" t="str">
            <v>Искусственный каучук</v>
          </cell>
          <cell r="BG200" t="str">
            <v>Словения</v>
          </cell>
          <cell r="BH200" t="str">
            <v>Северная Ирландия</v>
          </cell>
        </row>
        <row r="201">
          <cell r="AA201" t="str">
            <v>ТН ВЭД - 6403 99 050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с основанием или платформой из дерева, без внутренней стельки</v>
          </cell>
          <cell r="AE201" t="str">
            <v>24,7</v>
          </cell>
          <cell r="AO201" t="str">
            <v>Искусственный кашемир</v>
          </cell>
          <cell r="BG201" t="str">
            <v>Соломоновы о-ва</v>
          </cell>
          <cell r="BH201" t="str">
            <v>Сейшельские о-ва</v>
          </cell>
        </row>
        <row r="202">
          <cell r="AA202" t="str">
            <v>ТН ВЭД - 6403 99 1 -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</v>
          </cell>
          <cell r="AE202" t="str">
            <v>24,7-25,6</v>
          </cell>
          <cell r="AO202" t="str">
            <v>Искусственный лак</v>
          </cell>
          <cell r="BG202" t="str">
            <v>Сомали</v>
          </cell>
          <cell r="BH202" t="str">
            <v>Сен-Мартен</v>
          </cell>
        </row>
        <row r="203">
          <cell r="AA203" t="str">
            <v>ТН ВЭД - 6403 99 110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с подошвой и каблуком высотой более 3 см</v>
          </cell>
          <cell r="AE203" t="str">
            <v>24,8</v>
          </cell>
          <cell r="AO203" t="str">
            <v>Искусственный латекс</v>
          </cell>
          <cell r="BG203" t="str">
            <v>Сомалиленд</v>
          </cell>
          <cell r="BH203" t="str">
            <v>Сенегал</v>
          </cell>
        </row>
        <row r="204">
          <cell r="AA204" t="str">
            <v>ТН ВЭД - 6403 99 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</v>
          </cell>
          <cell r="AE204" t="str">
            <v>24,9</v>
          </cell>
          <cell r="AO204" t="str">
            <v>Искусственный лен</v>
          </cell>
          <cell r="BG204" t="str">
            <v>Судан</v>
          </cell>
          <cell r="BH204" t="str">
            <v>Сент-Винсент</v>
          </cell>
        </row>
        <row r="205">
          <cell r="AA205" t="str">
            <v>ТН ВЭД - 6403 99 310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менее 24 см</v>
          </cell>
          <cell r="AE205" t="str">
            <v>24,9-25,7</v>
          </cell>
          <cell r="AO205" t="str">
            <v>Искусственный мех</v>
          </cell>
          <cell r="BG205" t="str">
            <v>Суринам</v>
          </cell>
          <cell r="BH205" t="str">
            <v>Сент-Китс</v>
          </cell>
        </row>
        <row r="206">
          <cell r="AA206" t="str">
            <v>ТН ВЭД - 6403 99 33 -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24 см или более</v>
          </cell>
          <cell r="AE206" t="str">
            <v>24-24,5</v>
          </cell>
          <cell r="AO206" t="str">
            <v>Искусственный мрамор</v>
          </cell>
          <cell r="BG206" t="str">
            <v>Сьерра-Леоне</v>
          </cell>
          <cell r="BH206" t="str">
            <v>Сент-Люсия</v>
          </cell>
        </row>
        <row r="207">
          <cell r="AA207" t="str">
            <v>ТН ВЭД - 6403 99 330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24 см или более: обувь, которая не может быть идентифицирована как мужская или женская обувь</v>
          </cell>
          <cell r="AE207" t="str">
            <v>24-25</v>
          </cell>
          <cell r="AO207" t="str">
            <v>Искусственный нубук</v>
          </cell>
          <cell r="BG207" t="str">
            <v>Таджикистан</v>
          </cell>
          <cell r="BH207" t="str">
            <v>Сент-Юстас</v>
          </cell>
        </row>
        <row r="208">
          <cell r="AA208" t="str">
            <v>ТН ВЭД - 6403 99 36 -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24 см или более: прочая</v>
          </cell>
          <cell r="AE208" t="str">
            <v>24-25,5</v>
          </cell>
          <cell r="AO208" t="str">
            <v>Искусственный пух</v>
          </cell>
          <cell r="BG208" t="str">
            <v>Таиланд</v>
          </cell>
          <cell r="BH208" t="str">
            <v>Сербия</v>
          </cell>
        </row>
        <row r="209">
          <cell r="AA209" t="str">
            <v>ТН ВЭД - 6403 99 360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24 см или более: прочая: мужская</v>
          </cell>
          <cell r="AE209">
            <v>25</v>
          </cell>
          <cell r="AO209" t="str">
            <v>Искусственный спилок</v>
          </cell>
          <cell r="BG209" t="str">
            <v>Таити</v>
          </cell>
          <cell r="BH209" t="str">
            <v>Сингапур</v>
          </cell>
        </row>
        <row r="210">
          <cell r="AA210" t="str">
            <v>ТН ВЭД - 6403 99 380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обувь с союзкой из ремешков или имеющая одну или более перфораций: прочая, с длиной стельки: 24 см или более: прочая: женская</v>
          </cell>
          <cell r="AE210" t="str">
            <v>25,1</v>
          </cell>
          <cell r="AO210" t="str">
            <v>Искусственный шелк</v>
          </cell>
          <cell r="BG210" t="str">
            <v>Танзания</v>
          </cell>
          <cell r="BH210" t="str">
            <v>Сирия</v>
          </cell>
        </row>
        <row r="211">
          <cell r="AA211" t="str">
            <v>ТН ВЭД - 6403 99 500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комнатные туфли и прочая домашняя обувь</v>
          </cell>
          <cell r="AE211" t="str">
            <v>25,2</v>
          </cell>
          <cell r="AO211" t="str">
            <v>Каменная соль</v>
          </cell>
          <cell r="BG211" t="str">
            <v>Теркс и Кайкос</v>
          </cell>
          <cell r="BH211" t="str">
            <v>Словакия</v>
          </cell>
        </row>
        <row r="212">
          <cell r="AA212" t="str">
            <v>ТН ВЭД - 6403 99 9 -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</v>
          </cell>
          <cell r="AE212" t="str">
            <v>25,25</v>
          </cell>
          <cell r="AO212" t="str">
            <v>Камень (огнеупорный кордиерит)</v>
          </cell>
          <cell r="BG212" t="str">
            <v>Того</v>
          </cell>
          <cell r="BH212" t="str">
            <v>Словения</v>
          </cell>
        </row>
        <row r="213">
          <cell r="AA213" t="str">
            <v>ТН ВЭД - 6403 99 910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менее 24 см</v>
          </cell>
          <cell r="AE213" t="str">
            <v>25,3</v>
          </cell>
          <cell r="AO213" t="str">
            <v>Камус</v>
          </cell>
          <cell r="BG213" t="str">
            <v>Тонга</v>
          </cell>
          <cell r="BH213" t="str">
            <v>Соломоновы о-ва</v>
          </cell>
        </row>
        <row r="214">
          <cell r="AA214" t="str">
            <v>ТН ВЭД - 6403 99 93 -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24 см или более</v>
          </cell>
          <cell r="AE214" t="str">
            <v>25,4</v>
          </cell>
          <cell r="AO214" t="str">
            <v>Камыш</v>
          </cell>
          <cell r="BG214" t="str">
            <v>Тринидад и Тобаго</v>
          </cell>
          <cell r="BH214" t="str">
            <v>Сомали</v>
          </cell>
        </row>
        <row r="215">
          <cell r="AA215" t="str">
            <v>ТН ВЭД - 6403 99 930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24 см или более: обувь, которая не может быть идентифицирована как мужская или женская обувь</v>
          </cell>
          <cell r="AE215" t="str">
            <v>25,5</v>
          </cell>
          <cell r="AO215" t="str">
            <v>Канвас</v>
          </cell>
          <cell r="BG215" t="str">
            <v>Тристан-да-Кунья</v>
          </cell>
          <cell r="BH215" t="str">
            <v>Сомалиленд</v>
          </cell>
        </row>
        <row r="216">
          <cell r="AA216" t="str">
            <v>ТН ВЭД - 6403 99 96 -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24 см или более: прочая</v>
          </cell>
          <cell r="AE216" t="str">
            <v>25,5-26</v>
          </cell>
          <cell r="AO216" t="str">
            <v>Капвелюр</v>
          </cell>
          <cell r="BG216" t="str">
            <v>Тувалу</v>
          </cell>
          <cell r="BH216" t="str">
            <v>Судан</v>
          </cell>
        </row>
        <row r="217">
          <cell r="AA217" t="str">
            <v>ТН ВЭД - 6403 99 960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24 см или более: прочая: мужская</v>
          </cell>
          <cell r="AE217" t="str">
            <v>25,5-26,5</v>
          </cell>
          <cell r="AO217" t="str">
            <v>Капитоний</v>
          </cell>
          <cell r="BG217" t="str">
            <v>Тунис</v>
          </cell>
          <cell r="BH217" t="str">
            <v>Суринам</v>
          </cell>
        </row>
        <row r="218">
          <cell r="AA218" t="str">
            <v>ТН ВЭД - 6403 99 980 0 - Обувь с подошвой из резины, пластмассы, натуральной или композиционной кожи и с верхом из натуральной кожи: обувь с подошвой из натуральной кожи прочая: прочая: прочая обувь: прочая: прочая: прочая, с длиной стельки: 24 см или более: прочая: женская</v>
          </cell>
          <cell r="AE218" t="str">
            <v>25,5-27</v>
          </cell>
          <cell r="AO218" t="str">
            <v>Капрон</v>
          </cell>
          <cell r="BG218" t="str">
            <v>Туркменистан</v>
          </cell>
          <cell r="BH218" t="str">
            <v>Сьерра-Леоне</v>
          </cell>
        </row>
        <row r="219">
          <cell r="AA219" t="str">
            <v>ТН ВЭД - 6404 - Обувь с подошвой из резины, пластмассы, натуральной или композиционной кожи и с верхом из текстильных материалов</v>
          </cell>
          <cell r="AE219" t="str">
            <v>25,6</v>
          </cell>
          <cell r="AO219" t="str">
            <v>Карагач</v>
          </cell>
          <cell r="BG219" t="str">
            <v>Турция</v>
          </cell>
          <cell r="BH219" t="str">
            <v>Таджикистан</v>
          </cell>
        </row>
        <row r="220">
          <cell r="AA220" t="str">
            <v>ТН ВЭД - 6404 1 - Обувь с подошвой из резины, пластмассы, натуральной или композиционной кожи и с верхом из текстильных материалов: обувь с подошвой из резины или пластмассы</v>
          </cell>
          <cell r="AE220" t="str">
            <v>25,7</v>
          </cell>
          <cell r="AO220" t="str">
            <v>Карбид</v>
          </cell>
          <cell r="BG220" t="str">
            <v>Уганда</v>
          </cell>
          <cell r="BH220" t="str">
            <v>Таиланд</v>
          </cell>
        </row>
        <row r="221">
          <cell r="AA221" t="str">
            <v>ТН ВЭД - 6404 11 000 0 - Обувь с подошвой из резины, пластмассы, натуральной или композиционной кожи и с верхом из текстильных материалов: обувь с подошвой из резины или пластмассы: спортивная обувь</v>
          </cell>
          <cell r="AE221" t="str">
            <v>25,7-25,9</v>
          </cell>
          <cell r="AO221" t="str">
            <v>Карбон</v>
          </cell>
          <cell r="BG221" t="str">
            <v>Узбекистан</v>
          </cell>
          <cell r="BH221" t="str">
            <v>Таити</v>
          </cell>
        </row>
        <row r="222">
          <cell r="AA222" t="str">
            <v>ТН ВЭД - 6404 19 - Обувь с подошвой из резины, пластмассы, натуральной или композиционной кожи и с верхом из текстильных материалов: обувь с подошвой из резины или пластмассы: прочая</v>
          </cell>
          <cell r="AE222" t="str">
            <v>25,7-26,6</v>
          </cell>
          <cell r="AO222" t="str">
            <v>Карбопласт</v>
          </cell>
          <cell r="BG222" t="str">
            <v>Украина</v>
          </cell>
          <cell r="BH222" t="str">
            <v>Тайвань</v>
          </cell>
        </row>
        <row r="223">
          <cell r="AA223" t="str">
            <v>ТН ВЭД - 6404 19 100 0 - Обувь с подошвой из резины, пластмассы, натуральной или композиционной кожи и с верхом из текстильных материалов: обувь с подошвой из резины или пластмассы: прочая: комнатные туфли и прочая домашняя обувь</v>
          </cell>
          <cell r="AE223" t="str">
            <v>25,75</v>
          </cell>
          <cell r="AO223" t="str">
            <v>Карборунд</v>
          </cell>
          <cell r="BG223" t="str">
            <v>Уругвай</v>
          </cell>
          <cell r="BH223" t="str">
            <v>Танзания</v>
          </cell>
        </row>
        <row r="224">
          <cell r="AA224" t="str">
            <v>ТН ВЭД - 6404 19 900 0 - Обувь с подошвой из резины, пластмассы, натуральной или композиционной кожи и с верхом из текстильных материалов: обувь с подошвой из резины или пластмассы: прочая: прочая</v>
          </cell>
          <cell r="AE224" t="str">
            <v>25,8</v>
          </cell>
          <cell r="AO224" t="str">
            <v>Картон</v>
          </cell>
          <cell r="BG224" t="str">
            <v>ФРГ</v>
          </cell>
          <cell r="BH224" t="str">
            <v>Теркс и Кайкос</v>
          </cell>
        </row>
        <row r="225">
          <cell r="AA225" t="str">
            <v>ТН ВЭД - 6404 2 - Обувь с подошвой из резины, пластмассы, натуральной или композиционной кожи и с верхом из текстильных материалов: обувь с подошвой из натуральной или композиционной кожи</v>
          </cell>
          <cell r="AE225" t="str">
            <v>25,8-26,5</v>
          </cell>
          <cell r="AO225" t="str">
            <v>Каучук</v>
          </cell>
          <cell r="BG225" t="str">
            <v>Фарерские о-ва</v>
          </cell>
          <cell r="BH225" t="str">
            <v>Тибет</v>
          </cell>
        </row>
        <row r="226">
          <cell r="AA226" t="str">
            <v>ТН ВЭД - 6404 20 100 0 - Обувь с подошвой из резины, пластмассы, натуральной или композиционной кожи и с верхом из текстильных материалов: обувь с подошвой из натуральной или композиционной кожи: комнатные туфли и прочая домашняя обувь</v>
          </cell>
          <cell r="AE226" t="str">
            <v>25,9</v>
          </cell>
          <cell r="AO226" t="str">
            <v>Каучуковое дерево</v>
          </cell>
          <cell r="BG226" t="str">
            <v>Фиджи</v>
          </cell>
          <cell r="BH226" t="str">
            <v>Тип самовара</v>
          </cell>
        </row>
        <row r="227">
          <cell r="AA227" t="str">
            <v>ТН ВЭД - 6404 20 900 0 - Обувь с подошвой из резины, пластмассы, натуральной или композиционной кожи и с верхом из текстильных материалов: обувь с подошвой из натуральной или композиционной кожи: прочая</v>
          </cell>
          <cell r="AE227" t="str">
            <v>25-25,2</v>
          </cell>
          <cell r="AO227" t="str">
            <v>Кашемир</v>
          </cell>
          <cell r="BG227" t="str">
            <v>Филиппины</v>
          </cell>
          <cell r="BH227" t="str">
            <v>Того</v>
          </cell>
        </row>
        <row r="228">
          <cell r="AA228" t="str">
            <v>ТН ВЭД - 6405 - Обувь прочая</v>
          </cell>
          <cell r="AE228" t="str">
            <v>25-25,5</v>
          </cell>
          <cell r="AO228" t="str">
            <v>Кашкорсе</v>
          </cell>
          <cell r="BG228" t="str">
            <v>Финляндия</v>
          </cell>
          <cell r="BH228" t="str">
            <v>Тонга</v>
          </cell>
        </row>
        <row r="229">
          <cell r="AA229" t="str">
            <v>ТН ВЭД - 6405 1 - Обувь прочая: с верхом из натуральной или композиционной кожи</v>
          </cell>
          <cell r="AE229" t="str">
            <v>25-26</v>
          </cell>
          <cell r="AO229" t="str">
            <v>Кварц</v>
          </cell>
          <cell r="BG229" t="str">
            <v>Фолклендские о-ва</v>
          </cell>
          <cell r="BH229" t="str">
            <v>Тринидад и Тобаго</v>
          </cell>
        </row>
        <row r="230">
          <cell r="AA230" t="str">
            <v>ТН ВЭД - 6405 10 000 1 - Обувь прочая: с верхом из натуральной или композиционной кожи: с подошвой из дерева или пробки</v>
          </cell>
          <cell r="AE230" t="str">
            <v>25-26,5</v>
          </cell>
          <cell r="AO230" t="str">
            <v>Кевлар</v>
          </cell>
          <cell r="BG230" t="str">
            <v>Франция</v>
          </cell>
          <cell r="BH230" t="str">
            <v>Тристан-да-Кунья</v>
          </cell>
        </row>
        <row r="231">
          <cell r="AA231" t="str">
            <v>ТН ВЭД - 6405 10 000 9 - Обувь прочая: с верхом из натуральной или композиционной кожи: с подошвой из других материалов</v>
          </cell>
          <cell r="AE231">
            <v>26</v>
          </cell>
          <cell r="AO231" t="str">
            <v>Кедр</v>
          </cell>
          <cell r="BG231" t="str">
            <v>Французская Гвиана</v>
          </cell>
          <cell r="BH231" t="str">
            <v>Тувалу</v>
          </cell>
        </row>
        <row r="232">
          <cell r="AA232" t="str">
            <v>ТН ВЭД - 6405 2 - Обувь прочая: с верхом из текстильных материалов</v>
          </cell>
          <cell r="AE232" t="str">
            <v>26,1</v>
          </cell>
          <cell r="AO232" t="str">
            <v>Керамика</v>
          </cell>
          <cell r="BG232" t="str">
            <v>Хорватия</v>
          </cell>
          <cell r="BH232" t="str">
            <v>Тунис</v>
          </cell>
        </row>
        <row r="233">
          <cell r="AA233" t="str">
            <v>ТН ВЭД - 6405 20 100 0 - Обувь прочая: с верхом из текстильных материалов: с подошвой из дерева или пробки</v>
          </cell>
          <cell r="AE233" t="str">
            <v>26,2</v>
          </cell>
          <cell r="AO233" t="str">
            <v>Клеенка</v>
          </cell>
          <cell r="BG233" t="str">
            <v>ЦАР</v>
          </cell>
          <cell r="BH233" t="str">
            <v>Туркменистан</v>
          </cell>
        </row>
        <row r="234">
          <cell r="AA234" t="str">
            <v>ТН ВЭД - 6405 20 9 - Обувь прочая: с верхом из текстильных материалов: с подошвой из других материалов</v>
          </cell>
          <cell r="AE234" t="str">
            <v>26,3</v>
          </cell>
          <cell r="AO234" t="str">
            <v>Кобальт</v>
          </cell>
          <cell r="BG234" t="str">
            <v>Цейлон</v>
          </cell>
          <cell r="BH234" t="str">
            <v>Турция</v>
          </cell>
        </row>
        <row r="235">
          <cell r="AA235" t="str">
            <v>ТН ВЭД - 6405 20 910 0 - Обувь прочая: с верхом из текстильных материалов: с подошвой из других материалов: комнатные туфли и прочая домашняя обувь</v>
          </cell>
          <cell r="AE235" t="str">
            <v>26,4</v>
          </cell>
          <cell r="AO235" t="str">
            <v>Ковролин</v>
          </cell>
          <cell r="BG235" t="str">
            <v>Центральноафриканская Республика</v>
          </cell>
          <cell r="BH235" t="str">
            <v>Уганда</v>
          </cell>
        </row>
        <row r="236">
          <cell r="AA236" t="str">
            <v>ТН ВЭД - 6405 20 990 0 - Обувь прочая: с верхом из текстильных материалов: с подошвой из других материалов: прочая</v>
          </cell>
          <cell r="AE236" t="str">
            <v>26,4-26,6</v>
          </cell>
          <cell r="AO236" t="str">
            <v>Кожа искусственная лакированная</v>
          </cell>
          <cell r="BG236" t="str">
            <v>Чад</v>
          </cell>
          <cell r="BH236" t="str">
            <v>Узбекистан</v>
          </cell>
        </row>
        <row r="237">
          <cell r="AA237" t="str">
            <v>ТН ВЭД - 6405 9 - Обувь прочая: прочая</v>
          </cell>
          <cell r="AE237" t="str">
            <v>26,5</v>
          </cell>
          <cell r="AO237" t="str">
            <v>Кожа натуральная лакированная</v>
          </cell>
          <cell r="BG237" t="str">
            <v>Черногория</v>
          </cell>
          <cell r="BH237" t="str">
            <v>Украина</v>
          </cell>
        </row>
        <row r="238">
          <cell r="AA238" t="str">
            <v>ТН ВЭД - 6405 90 100 0 - Обувь прочая: прочая: с подошвой из резины, пластмассы, натуральной или композиционной кожи</v>
          </cell>
          <cell r="AE238" t="str">
            <v>26,5-27</v>
          </cell>
          <cell r="AO238" t="str">
            <v>Кожа натуральная полированная</v>
          </cell>
          <cell r="BG238" t="str">
            <v>Чехия</v>
          </cell>
          <cell r="BH238" t="str">
            <v>Уругвай</v>
          </cell>
        </row>
        <row r="239">
          <cell r="AA239" t="str">
            <v>ТН ВЭД - 6405 90 900 0 - Обувь прочая: прочая: с подошвой из прочих материалов</v>
          </cell>
          <cell r="AE239" t="str">
            <v>26,5-27,5</v>
          </cell>
          <cell r="AO239" t="str">
            <v>Кожа с покрытием</v>
          </cell>
          <cell r="BG239" t="str">
            <v>Чехословакия</v>
          </cell>
          <cell r="BH239" t="str">
            <v>ФРГ</v>
          </cell>
        </row>
        <row r="240">
          <cell r="AA240" t="str">
            <v>ТН ВЭД - 6406 90 900 0 - ОБУВЬ, ГЕТРЫ И АНАЛОГИЧНЫЕ ИЗДЕЛИЯ; ИХ ДЕТАЛИ - Детали обуви (включая заготовки верха обуви с прикрепленной или неприкрепленной основной стелькой) ; вкладные стельки, подпяточники и аналогичные изделия; гетры, гамаши и аналогичные изделия, и их детали: - - прочие: - - - прочие</v>
          </cell>
          <cell r="AE240" t="str">
            <v>26,6</v>
          </cell>
          <cell r="AO240" t="str">
            <v>Коза</v>
          </cell>
          <cell r="BG240" t="str">
            <v>Чили</v>
          </cell>
          <cell r="BH240" t="str">
            <v>Фарерские о-ва</v>
          </cell>
        </row>
        <row r="241">
          <cell r="AE241" t="str">
            <v>26,6-27,4</v>
          </cell>
          <cell r="AO241" t="str">
            <v>Кокосовое волокно</v>
          </cell>
          <cell r="BG241" t="str">
            <v>Швейцария</v>
          </cell>
          <cell r="BH241" t="str">
            <v>Фиджи</v>
          </cell>
        </row>
        <row r="242">
          <cell r="AE242" t="str">
            <v>26,7</v>
          </cell>
          <cell r="AO242" t="str">
            <v>Композитные материалы</v>
          </cell>
          <cell r="BG242" t="str">
            <v>Швеция</v>
          </cell>
          <cell r="BH242" t="str">
            <v>Филиппины</v>
          </cell>
        </row>
        <row r="243">
          <cell r="AE243" t="str">
            <v>26,7-27,6</v>
          </cell>
          <cell r="AO243" t="str">
            <v>Композитный материал</v>
          </cell>
          <cell r="BG243" t="str">
            <v>Шотландия</v>
          </cell>
          <cell r="BH243" t="str">
            <v>Финляндия</v>
          </cell>
        </row>
        <row r="244">
          <cell r="AE244" t="str">
            <v>26,8</v>
          </cell>
          <cell r="AO244" t="str">
            <v>Конопля</v>
          </cell>
          <cell r="BG244" t="str">
            <v>Шри-Ланка</v>
          </cell>
          <cell r="BH244" t="str">
            <v>Фолклендские о-ва</v>
          </cell>
        </row>
        <row r="245">
          <cell r="AE245" t="str">
            <v>26,9</v>
          </cell>
          <cell r="AO245" t="str">
            <v>Корал-флис</v>
          </cell>
          <cell r="BG245" t="str">
            <v>Эквадор</v>
          </cell>
          <cell r="BH245" t="str">
            <v>Франция</v>
          </cell>
        </row>
        <row r="246">
          <cell r="AE246" t="str">
            <v>26-26,5</v>
          </cell>
          <cell r="AO246" t="str">
            <v>Корунд циркония</v>
          </cell>
          <cell r="BG246" t="str">
            <v>Экваториальная Гвинея</v>
          </cell>
          <cell r="BH246" t="str">
            <v>Французская Гвиана</v>
          </cell>
        </row>
        <row r="247">
          <cell r="AE247" t="str">
            <v>26-27</v>
          </cell>
          <cell r="AO247" t="str">
            <v>Корундовый</v>
          </cell>
          <cell r="BG247" t="str">
            <v>Эритрея</v>
          </cell>
          <cell r="BH247" t="str">
            <v>Хорватия</v>
          </cell>
        </row>
        <row r="248">
          <cell r="AE248">
            <v>27</v>
          </cell>
          <cell r="AO248" t="str">
            <v>Кость</v>
          </cell>
          <cell r="BG248" t="str">
            <v>Эстония</v>
          </cell>
          <cell r="BH248" t="str">
            <v>ЦАР</v>
          </cell>
        </row>
        <row r="249">
          <cell r="AE249" t="str">
            <v>27,1</v>
          </cell>
          <cell r="AO249" t="str">
            <v>Костяной фарфор</v>
          </cell>
          <cell r="BG249" t="str">
            <v>Эфиопия</v>
          </cell>
          <cell r="BH249" t="str">
            <v>Цейлон</v>
          </cell>
        </row>
        <row r="250">
          <cell r="AE250" t="str">
            <v>27,2</v>
          </cell>
          <cell r="AO250" t="str">
            <v>Крапива</v>
          </cell>
          <cell r="BG250" t="str">
            <v>ЮАР</v>
          </cell>
          <cell r="BH250" t="str">
            <v>Чад</v>
          </cell>
        </row>
        <row r="251">
          <cell r="AE251" t="str">
            <v>27,3</v>
          </cell>
          <cell r="AO251" t="str">
            <v>Кратон</v>
          </cell>
          <cell r="BG251" t="str">
            <v>ЮВА</v>
          </cell>
          <cell r="BH251" t="str">
            <v>Черногория</v>
          </cell>
        </row>
        <row r="252">
          <cell r="AE252" t="str">
            <v>27,4</v>
          </cell>
          <cell r="AO252" t="str">
            <v>Крафт-бумага</v>
          </cell>
          <cell r="BG252" t="str">
            <v>Югославия</v>
          </cell>
          <cell r="BH252" t="str">
            <v>Чехия</v>
          </cell>
        </row>
        <row r="253">
          <cell r="AE253" t="str">
            <v>27,5</v>
          </cell>
          <cell r="AO253" t="str">
            <v>Крахмал</v>
          </cell>
          <cell r="BG253" t="str">
            <v>Южная Корея</v>
          </cell>
          <cell r="BH253" t="str">
            <v>Чехословакия</v>
          </cell>
        </row>
        <row r="254">
          <cell r="AE254" t="str">
            <v>27,5-28</v>
          </cell>
          <cell r="AO254" t="str">
            <v>Кремень</v>
          </cell>
          <cell r="BG254" t="str">
            <v>Южная Осетия</v>
          </cell>
          <cell r="BH254" t="str">
            <v>Чили</v>
          </cell>
        </row>
        <row r="255">
          <cell r="AE255" t="str">
            <v>27,5-29</v>
          </cell>
          <cell r="AO255" t="str">
            <v>Креп</v>
          </cell>
          <cell r="BG255" t="str">
            <v>Южный Судан</v>
          </cell>
          <cell r="BH255" t="str">
            <v>Швейцария</v>
          </cell>
        </row>
        <row r="256">
          <cell r="AE256" t="str">
            <v>27,6</v>
          </cell>
          <cell r="AO256" t="str">
            <v>Креп-шифон</v>
          </cell>
          <cell r="BG256" t="str">
            <v>Ямайка</v>
          </cell>
          <cell r="BH256" t="str">
            <v>Швеция</v>
          </cell>
        </row>
        <row r="257">
          <cell r="AE257" t="str">
            <v>27,7</v>
          </cell>
          <cell r="AO257" t="str">
            <v>Криноид</v>
          </cell>
          <cell r="BG257" t="str">
            <v>Япония</v>
          </cell>
          <cell r="BH257" t="str">
            <v>Шотландия</v>
          </cell>
        </row>
        <row r="258">
          <cell r="AE258" t="str">
            <v>27,7-27,9</v>
          </cell>
          <cell r="AO258" t="str">
            <v>Кристаллы</v>
          </cell>
          <cell r="BH258" t="str">
            <v>Шри-Ланка</v>
          </cell>
        </row>
        <row r="259">
          <cell r="AE259" t="str">
            <v>27,7-28,6</v>
          </cell>
          <cell r="AO259" t="str">
            <v>Кристаллы Swarovski</v>
          </cell>
          <cell r="BH259" t="str">
            <v>Эквадор</v>
          </cell>
        </row>
        <row r="260">
          <cell r="AE260" t="str">
            <v>27,8</v>
          </cell>
          <cell r="AO260" t="str">
            <v>Кристалон</v>
          </cell>
          <cell r="BH260" t="str">
            <v>Экваториальная Гвинея</v>
          </cell>
        </row>
        <row r="261">
          <cell r="AE261" t="str">
            <v>27,9</v>
          </cell>
          <cell r="AO261" t="str">
            <v>Кружево</v>
          </cell>
          <cell r="BH261" t="str">
            <v>Эритрея</v>
          </cell>
        </row>
        <row r="262">
          <cell r="AE262" t="str">
            <v>27-27,2</v>
          </cell>
          <cell r="AO262" t="str">
            <v>Кукурузное волокно</v>
          </cell>
          <cell r="BH262" t="str">
            <v>Эстония</v>
          </cell>
        </row>
        <row r="263">
          <cell r="AE263" t="str">
            <v>27-27,5</v>
          </cell>
          <cell r="AO263" t="str">
            <v>Кукурузный крахмал</v>
          </cell>
          <cell r="BH263" t="str">
            <v>Эфиопия</v>
          </cell>
        </row>
        <row r="264">
          <cell r="AE264" t="str">
            <v>27-28</v>
          </cell>
          <cell r="AO264" t="str">
            <v>Кукурузный лист</v>
          </cell>
          <cell r="BH264" t="str">
            <v>ЮАР</v>
          </cell>
        </row>
        <row r="265">
          <cell r="AE265">
            <v>28</v>
          </cell>
          <cell r="AO265" t="str">
            <v>Кулирная гладь</v>
          </cell>
          <cell r="BH265" t="str">
            <v>ЮВА</v>
          </cell>
        </row>
        <row r="266">
          <cell r="AE266" t="str">
            <v>28,1</v>
          </cell>
          <cell r="AO266" t="str">
            <v>Кулмакс</v>
          </cell>
          <cell r="BH266" t="str">
            <v>Югославия</v>
          </cell>
        </row>
        <row r="267">
          <cell r="AE267" t="str">
            <v>28,2</v>
          </cell>
          <cell r="AO267" t="str">
            <v>Культивированный жемчуг пресноводный</v>
          </cell>
          <cell r="BH267" t="str">
            <v>Южная Корея</v>
          </cell>
        </row>
        <row r="268">
          <cell r="AE268" t="str">
            <v>28,25</v>
          </cell>
          <cell r="AO268" t="str">
            <v>Купра</v>
          </cell>
          <cell r="BH268" t="str">
            <v>Южный Судан</v>
          </cell>
        </row>
        <row r="269">
          <cell r="AE269" t="str">
            <v>28,3</v>
          </cell>
          <cell r="AO269" t="str">
            <v>ЛДСП</v>
          </cell>
          <cell r="BH269" t="str">
            <v>Ямайка</v>
          </cell>
        </row>
        <row r="270">
          <cell r="AE270" t="str">
            <v>28,3-28,6</v>
          </cell>
          <cell r="AO270" t="str">
            <v>Лавсан</v>
          </cell>
          <cell r="BH270" t="str">
            <v>Япония</v>
          </cell>
        </row>
        <row r="271">
          <cell r="AE271" t="str">
            <v>28,4</v>
          </cell>
          <cell r="AO271" t="str">
            <v>Лазурит</v>
          </cell>
        </row>
        <row r="272">
          <cell r="AE272" t="str">
            <v>28,5</v>
          </cell>
          <cell r="AO272" t="str">
            <v>Лайкра</v>
          </cell>
        </row>
        <row r="273">
          <cell r="AE273" t="str">
            <v>28,5-29</v>
          </cell>
          <cell r="AO273" t="str">
            <v>Лайосел</v>
          </cell>
        </row>
        <row r="274">
          <cell r="AE274" t="str">
            <v>28,5-29,5</v>
          </cell>
          <cell r="AO274" t="str">
            <v>Лак</v>
          </cell>
        </row>
        <row r="275">
          <cell r="AE275" t="str">
            <v>28,6</v>
          </cell>
          <cell r="AO275" t="str">
            <v>Ламинированная бумага</v>
          </cell>
        </row>
        <row r="276">
          <cell r="AE276" t="str">
            <v>28,7</v>
          </cell>
          <cell r="AO276" t="str">
            <v>Ламинированный картон</v>
          </cell>
        </row>
        <row r="277">
          <cell r="AE277" t="str">
            <v>28,7-29,6</v>
          </cell>
          <cell r="AO277" t="str">
            <v>Лана</v>
          </cell>
        </row>
        <row r="278">
          <cell r="AE278" t="str">
            <v>28,8</v>
          </cell>
          <cell r="AO278" t="str">
            <v>Латунированная сталь</v>
          </cell>
        </row>
        <row r="279">
          <cell r="AE279" t="str">
            <v>28,9</v>
          </cell>
          <cell r="AO279" t="str">
            <v>Латунь</v>
          </cell>
        </row>
        <row r="280">
          <cell r="AE280" t="str">
            <v>28-28,5</v>
          </cell>
          <cell r="AO280" t="str">
            <v>Легированная сталь</v>
          </cell>
        </row>
        <row r="281">
          <cell r="AE281" t="str">
            <v>28-29</v>
          </cell>
          <cell r="AO281" t="str">
            <v>Лен</v>
          </cell>
        </row>
        <row r="282">
          <cell r="AE282">
            <v>29</v>
          </cell>
          <cell r="AO282" t="str">
            <v>Лепидолит</v>
          </cell>
        </row>
        <row r="283">
          <cell r="AE283" t="str">
            <v>29,1</v>
          </cell>
          <cell r="AO283" t="str">
            <v>Линейный полиэтилен низкой плотности (LLDPE)</v>
          </cell>
        </row>
        <row r="284">
          <cell r="AE284" t="str">
            <v>29,2</v>
          </cell>
          <cell r="AO284" t="str">
            <v>Лиоцелл</v>
          </cell>
        </row>
        <row r="285">
          <cell r="AE285" t="str">
            <v>29,3</v>
          </cell>
          <cell r="AO285" t="str">
            <v>Липа</v>
          </cell>
        </row>
        <row r="286">
          <cell r="AE286" t="str">
            <v>29,4</v>
          </cell>
          <cell r="AO286" t="str">
            <v>Лоден</v>
          </cell>
        </row>
        <row r="287">
          <cell r="AE287" t="str">
            <v>29,5</v>
          </cell>
          <cell r="AO287" t="str">
            <v>Лоза</v>
          </cell>
        </row>
        <row r="288">
          <cell r="AE288" t="str">
            <v>29,5-30</v>
          </cell>
          <cell r="AO288" t="str">
            <v>Лубяное волокно</v>
          </cell>
        </row>
        <row r="289">
          <cell r="AE289" t="str">
            <v>29,6</v>
          </cell>
          <cell r="AO289" t="str">
            <v>Луженая сталь</v>
          </cell>
        </row>
        <row r="290">
          <cell r="AE290" t="str">
            <v>29,7</v>
          </cell>
          <cell r="AO290" t="str">
            <v>Лунный камень</v>
          </cell>
        </row>
        <row r="291">
          <cell r="AE291" t="str">
            <v>29,7-30,6</v>
          </cell>
          <cell r="AO291" t="str">
            <v>Лыко</v>
          </cell>
        </row>
        <row r="292">
          <cell r="AE292" t="str">
            <v>29,8</v>
          </cell>
          <cell r="AO292" t="str">
            <v>Люрекс</v>
          </cell>
        </row>
        <row r="293">
          <cell r="AE293" t="str">
            <v>29,9</v>
          </cell>
          <cell r="AO293" t="str">
            <v>Люфа</v>
          </cell>
        </row>
        <row r="294">
          <cell r="AE294" t="str">
            <v>29-29,2</v>
          </cell>
          <cell r="AO294" t="str">
            <v>МДФ</v>
          </cell>
        </row>
        <row r="295">
          <cell r="AE295" t="str">
            <v>29-29,5</v>
          </cell>
          <cell r="AO295" t="str">
            <v>Магнезит</v>
          </cell>
        </row>
        <row r="296">
          <cell r="AE296" t="str">
            <v>29-30</v>
          </cell>
          <cell r="AO296" t="str">
            <v>Магниевый сплав</v>
          </cell>
        </row>
        <row r="297">
          <cell r="AE297">
            <v>30</v>
          </cell>
          <cell r="AO297" t="str">
            <v>Магнит</v>
          </cell>
        </row>
        <row r="298">
          <cell r="AE298" t="str">
            <v>30,1</v>
          </cell>
          <cell r="AO298" t="str">
            <v>Малахит</v>
          </cell>
        </row>
        <row r="299">
          <cell r="AE299" t="str">
            <v>30,2</v>
          </cell>
          <cell r="AO299" t="str">
            <v>Манго</v>
          </cell>
        </row>
        <row r="300">
          <cell r="AE300" t="str">
            <v>30,3</v>
          </cell>
          <cell r="AO300" t="str">
            <v>Марморин</v>
          </cell>
        </row>
        <row r="301">
          <cell r="AE301" t="str">
            <v>30,4</v>
          </cell>
          <cell r="AO301" t="str">
            <v>Маслобензостойкая резина NBR</v>
          </cell>
        </row>
        <row r="302">
          <cell r="AE302" t="str">
            <v>30,5</v>
          </cell>
          <cell r="AO302" t="str">
            <v>Массив бука</v>
          </cell>
        </row>
        <row r="303">
          <cell r="AE303" t="str">
            <v>30,5-31</v>
          </cell>
          <cell r="AO303" t="str">
            <v>Массив дерева</v>
          </cell>
        </row>
        <row r="304">
          <cell r="AE304" t="str">
            <v>30,6</v>
          </cell>
          <cell r="AO304" t="str">
            <v>Массив дуба</v>
          </cell>
        </row>
        <row r="305">
          <cell r="AE305" t="str">
            <v>30,7</v>
          </cell>
          <cell r="AO305" t="str">
            <v>Массив карагача</v>
          </cell>
        </row>
        <row r="306">
          <cell r="AE306" t="str">
            <v>30,7-31,6</v>
          </cell>
          <cell r="AO306" t="str">
            <v>Массив манго</v>
          </cell>
        </row>
        <row r="307">
          <cell r="AE307" t="str">
            <v>30,8</v>
          </cell>
          <cell r="AO307" t="str">
            <v>Массив ясеня</v>
          </cell>
        </row>
        <row r="308">
          <cell r="AE308" t="str">
            <v>30,9</v>
          </cell>
          <cell r="AO308" t="str">
            <v>Махровая ткань</v>
          </cell>
        </row>
        <row r="309">
          <cell r="AE309" t="str">
            <v>30-30,5</v>
          </cell>
          <cell r="AO309" t="str">
            <v>Медицинская сталь</v>
          </cell>
        </row>
        <row r="310">
          <cell r="AE310" t="str">
            <v>30-31</v>
          </cell>
          <cell r="AO310" t="str">
            <v>Медно-никелевый сплав</v>
          </cell>
        </row>
        <row r="311">
          <cell r="AE311">
            <v>31</v>
          </cell>
          <cell r="AO311" t="str">
            <v>Медный сплав</v>
          </cell>
        </row>
        <row r="312">
          <cell r="AE312" t="str">
            <v>31,1</v>
          </cell>
          <cell r="AO312" t="str">
            <v>Медь</v>
          </cell>
        </row>
        <row r="313">
          <cell r="AE313" t="str">
            <v>31,2</v>
          </cell>
          <cell r="AO313" t="str">
            <v>Мел</v>
          </cell>
        </row>
        <row r="314">
          <cell r="AE314" t="str">
            <v>31,4</v>
          </cell>
          <cell r="AO314" t="str">
            <v>Меламин</v>
          </cell>
        </row>
        <row r="315">
          <cell r="AE315" t="str">
            <v>31,5</v>
          </cell>
          <cell r="AO315" t="str">
            <v>Меланин</v>
          </cell>
        </row>
        <row r="316">
          <cell r="AE316" t="str">
            <v>31,6</v>
          </cell>
          <cell r="AO316" t="str">
            <v>Мелованный картон</v>
          </cell>
        </row>
        <row r="317">
          <cell r="AE317" t="str">
            <v>31,7</v>
          </cell>
          <cell r="AO317" t="str">
            <v>Мельхиор</v>
          </cell>
        </row>
        <row r="318">
          <cell r="AE318" t="str">
            <v>31,8</v>
          </cell>
          <cell r="AO318" t="str">
            <v>Мембранные материалы</v>
          </cell>
        </row>
        <row r="319">
          <cell r="AE319" t="str">
            <v>31-31,5</v>
          </cell>
          <cell r="AO319" t="str">
            <v>Мериносовая шерсть</v>
          </cell>
        </row>
        <row r="320">
          <cell r="AE320">
            <v>32</v>
          </cell>
          <cell r="AO320" t="str">
            <v>Мерсеризованный хлопок</v>
          </cell>
        </row>
        <row r="321">
          <cell r="AE321" t="str">
            <v>32,1</v>
          </cell>
          <cell r="AO321" t="str">
            <v>Металл</v>
          </cell>
        </row>
        <row r="322">
          <cell r="AE322" t="str">
            <v>32,2</v>
          </cell>
          <cell r="AO322" t="str">
            <v>Металлизированная нить</v>
          </cell>
        </row>
        <row r="323">
          <cell r="AE323" t="str">
            <v>32,5</v>
          </cell>
          <cell r="AO323" t="str">
            <v>Металлизированный материал</v>
          </cell>
        </row>
        <row r="324">
          <cell r="AE324">
            <v>33</v>
          </cell>
          <cell r="AO324" t="str">
            <v>Металлический сплав</v>
          </cell>
        </row>
        <row r="325">
          <cell r="AE325" t="str">
            <v>33,5</v>
          </cell>
          <cell r="AO325" t="str">
            <v>Металтек</v>
          </cell>
        </row>
        <row r="326">
          <cell r="AE326">
            <v>34</v>
          </cell>
          <cell r="AO326" t="str">
            <v>Метанить</v>
          </cell>
        </row>
        <row r="327">
          <cell r="AE327" t="str">
            <v>34,5</v>
          </cell>
          <cell r="AO327" t="str">
            <v>Метилстиреновое стекло</v>
          </cell>
        </row>
        <row r="328">
          <cell r="AE328">
            <v>35</v>
          </cell>
          <cell r="AO328" t="str">
            <v>Мех шерстяной</v>
          </cell>
        </row>
        <row r="329">
          <cell r="AE329" t="str">
            <v>35,5</v>
          </cell>
          <cell r="AO329" t="str">
            <v>Микровельвет</v>
          </cell>
        </row>
        <row r="330">
          <cell r="AE330">
            <v>36</v>
          </cell>
          <cell r="AO330" t="str">
            <v>Микровелюр</v>
          </cell>
        </row>
        <row r="331">
          <cell r="AE331" t="str">
            <v>36,6</v>
          </cell>
          <cell r="AO331" t="str">
            <v>Микроволокно</v>
          </cell>
        </row>
        <row r="332">
          <cell r="AE332" t="str">
            <v>4,5</v>
          </cell>
          <cell r="AO332" t="str">
            <v>Микрогофрокартон трехслойный</v>
          </cell>
        </row>
        <row r="333">
          <cell r="AE333" t="str">
            <v>8,5</v>
          </cell>
          <cell r="AO333" t="str">
            <v>Микрокоттон</v>
          </cell>
        </row>
        <row r="334">
          <cell r="AE334">
            <v>9</v>
          </cell>
          <cell r="AO334" t="str">
            <v>Микролон</v>
          </cell>
        </row>
        <row r="335">
          <cell r="AE335" t="str">
            <v>9,5</v>
          </cell>
          <cell r="AO335" t="str">
            <v>Микромодал</v>
          </cell>
        </row>
        <row r="336">
          <cell r="AO336" t="str">
            <v>Микрополиамид</v>
          </cell>
        </row>
        <row r="337">
          <cell r="AO337" t="str">
            <v>Микрополиэстер</v>
          </cell>
        </row>
        <row r="338">
          <cell r="AO338" t="str">
            <v>Микрополиэфир</v>
          </cell>
        </row>
        <row r="339">
          <cell r="AO339" t="str">
            <v>Микросатин</v>
          </cell>
        </row>
        <row r="340">
          <cell r="AO340" t="str">
            <v>Микросетка</v>
          </cell>
        </row>
        <row r="341">
          <cell r="AO341" t="str">
            <v>Микроспан</v>
          </cell>
        </row>
        <row r="342">
          <cell r="AO342" t="str">
            <v>Микрофайбер</v>
          </cell>
        </row>
        <row r="343">
          <cell r="AO343" t="str">
            <v>Микрофибра</v>
          </cell>
        </row>
        <row r="344">
          <cell r="AO344" t="str">
            <v>Милано</v>
          </cell>
        </row>
        <row r="345">
          <cell r="AO345" t="str">
            <v>Минеральная вата</v>
          </cell>
        </row>
        <row r="346">
          <cell r="AO346" t="str">
            <v>Минеральное стекло</v>
          </cell>
        </row>
        <row r="347">
          <cell r="AO347" t="str">
            <v>Модакрил</v>
          </cell>
        </row>
        <row r="348">
          <cell r="AO348" t="str">
            <v>Модал</v>
          </cell>
        </row>
        <row r="349">
          <cell r="AO349" t="str">
            <v>Можжевельник</v>
          </cell>
        </row>
        <row r="350">
          <cell r="AO350" t="str">
            <v>Молибден-ванадиевая сталь</v>
          </cell>
        </row>
        <row r="351">
          <cell r="AO351" t="str">
            <v>Мольтон</v>
          </cell>
        </row>
        <row r="352">
          <cell r="AO352" t="str">
            <v>Мохер</v>
          </cell>
        </row>
        <row r="353">
          <cell r="AO353" t="str">
            <v>Мрамор</v>
          </cell>
        </row>
        <row r="354">
          <cell r="AO354" t="str">
            <v>Мука</v>
          </cell>
        </row>
        <row r="355">
          <cell r="AO355" t="str">
            <v>Мукосоль</v>
          </cell>
        </row>
        <row r="356">
          <cell r="AO356" t="str">
            <v>Муранское стекло</v>
          </cell>
        </row>
        <row r="357">
          <cell r="AO357" t="str">
            <v>Муслин</v>
          </cell>
        </row>
        <row r="358">
          <cell r="AO358" t="str">
            <v>Наклейка</v>
          </cell>
        </row>
        <row r="359">
          <cell r="AO359" t="str">
            <v>Наклейка бумажная</v>
          </cell>
        </row>
        <row r="360">
          <cell r="AO360" t="str">
            <v>Наклейка виниловая</v>
          </cell>
        </row>
        <row r="361">
          <cell r="AO361" t="str">
            <v>Натуральная замша</v>
          </cell>
        </row>
        <row r="362">
          <cell r="AO362" t="str">
            <v>Натуральная кожа</v>
          </cell>
        </row>
        <row r="363">
          <cell r="AO363" t="str">
            <v>Натуральная кожа акулы</v>
          </cell>
        </row>
        <row r="364">
          <cell r="AO364" t="str">
            <v>Натуральная кожа буйвола</v>
          </cell>
        </row>
        <row r="365">
          <cell r="AO365" t="str">
            <v>Натуральная кожа варана</v>
          </cell>
        </row>
        <row r="366">
          <cell r="AO366" t="str">
            <v>Натуральная кожа кобры</v>
          </cell>
        </row>
        <row r="367">
          <cell r="AO367" t="str">
            <v>Натуральная кожа козы</v>
          </cell>
        </row>
        <row r="368">
          <cell r="AO368" t="str">
            <v>Натуральная кожа крокодила</v>
          </cell>
        </row>
        <row r="369">
          <cell r="AO369" t="str">
            <v>Натуральная кожа морского ската</v>
          </cell>
        </row>
        <row r="370">
          <cell r="AO370" t="str">
            <v>Натуральная кожа морской змеи</v>
          </cell>
        </row>
        <row r="371">
          <cell r="AO371" t="str">
            <v>Натуральная кожа овцы</v>
          </cell>
        </row>
        <row r="372">
          <cell r="AO372" t="str">
            <v>Натуральная кожа питона</v>
          </cell>
        </row>
        <row r="373">
          <cell r="AO373" t="str">
            <v>Натуральная кожа с ворсом</v>
          </cell>
        </row>
        <row r="374">
          <cell r="AO374" t="str">
            <v>Натуральная кожа страуса</v>
          </cell>
        </row>
        <row r="375">
          <cell r="AO375" t="str">
            <v>Натуральное дерево</v>
          </cell>
        </row>
        <row r="376">
          <cell r="AO376" t="str">
            <v>Натуральные материалы</v>
          </cell>
        </row>
        <row r="377">
          <cell r="AO377" t="str">
            <v>Натуральный волос</v>
          </cell>
        </row>
        <row r="378">
          <cell r="AO378" t="str">
            <v>Натуральный гранит</v>
          </cell>
        </row>
        <row r="379">
          <cell r="AO379" t="str">
            <v>Натуральный камень</v>
          </cell>
        </row>
        <row r="380">
          <cell r="AO380" t="str">
            <v>Натуральный латекс</v>
          </cell>
        </row>
        <row r="381">
          <cell r="AO381" t="str">
            <v>Натуральный мех</v>
          </cell>
        </row>
        <row r="382">
          <cell r="AO382" t="str">
            <v>Нейзильбер</v>
          </cell>
        </row>
        <row r="383">
          <cell r="AO383" t="str">
            <v>Нейлон</v>
          </cell>
        </row>
        <row r="384">
          <cell r="AO384" t="str">
            <v>Неопрен</v>
          </cell>
        </row>
        <row r="385">
          <cell r="AO385" t="str">
            <v>Нержавеющая сталь</v>
          </cell>
        </row>
        <row r="386">
          <cell r="AO386" t="str">
            <v>Нержавеющая сталь с PVD покрытием</v>
          </cell>
        </row>
        <row r="387">
          <cell r="AO387" t="str">
            <v>Нержавеющая сталь с покрытием</v>
          </cell>
        </row>
        <row r="388">
          <cell r="AO388" t="str">
            <v>Нетканое волокно</v>
          </cell>
        </row>
        <row r="389">
          <cell r="AO389" t="str">
            <v>Нетканое полотно</v>
          </cell>
        </row>
        <row r="390">
          <cell r="AO390" t="str">
            <v>Нефрит</v>
          </cell>
        </row>
        <row r="391">
          <cell r="AO391" t="str">
            <v>Никелевое покрытие</v>
          </cell>
        </row>
        <row r="392">
          <cell r="AO392" t="str">
            <v>Никелированная сталь</v>
          </cell>
        </row>
        <row r="393">
          <cell r="AO393" t="str">
            <v>Никель</v>
          </cell>
        </row>
        <row r="394">
          <cell r="AO394" t="str">
            <v>Нитрил</v>
          </cell>
        </row>
        <row r="395">
          <cell r="AO395" t="str">
            <v>Номекс</v>
          </cell>
        </row>
        <row r="396">
          <cell r="AO396" t="str">
            <v>Нубук</v>
          </cell>
        </row>
        <row r="397">
          <cell r="AO397" t="str">
            <v>Обсидиан</v>
          </cell>
        </row>
        <row r="398">
          <cell r="AO398" t="str">
            <v>Объемное полиэфирное волокно</v>
          </cell>
        </row>
        <row r="399">
          <cell r="AO399" t="str">
            <v>Овечья шерсть</v>
          </cell>
        </row>
        <row r="400">
          <cell r="AO400" t="str">
            <v>Овчина</v>
          </cell>
        </row>
        <row r="401">
          <cell r="AO401" t="str">
            <v>Окаменелое дерево</v>
          </cell>
        </row>
        <row r="402">
          <cell r="AO402" t="str">
            <v>Оксид алюминия</v>
          </cell>
        </row>
        <row r="403">
          <cell r="AO403" t="str">
            <v>Оксфорд</v>
          </cell>
        </row>
        <row r="404">
          <cell r="AO404" t="str">
            <v>Оксфорд 200</v>
          </cell>
        </row>
        <row r="405">
          <cell r="AO405" t="str">
            <v>Оксфорд 210</v>
          </cell>
        </row>
        <row r="406">
          <cell r="AO406" t="str">
            <v>Оксфорд 240</v>
          </cell>
        </row>
        <row r="407">
          <cell r="AO407" t="str">
            <v>Оксфорд 600</v>
          </cell>
        </row>
        <row r="408">
          <cell r="AO408" t="str">
            <v>Олефин</v>
          </cell>
        </row>
        <row r="409">
          <cell r="AO409" t="str">
            <v>Оливковое дерево</v>
          </cell>
        </row>
        <row r="410">
          <cell r="AO410" t="str">
            <v>Олово</v>
          </cell>
        </row>
        <row r="411">
          <cell r="AO411" t="str">
            <v>Ольха</v>
          </cell>
        </row>
        <row r="412">
          <cell r="AO412" t="str">
            <v>Оникс</v>
          </cell>
        </row>
        <row r="413">
          <cell r="AO413" t="str">
            <v>Оргалит</v>
          </cell>
        </row>
        <row r="414">
          <cell r="AO414" t="str">
            <v>Органза</v>
          </cell>
        </row>
        <row r="415">
          <cell r="AO415" t="str">
            <v>Органическое стекло</v>
          </cell>
        </row>
        <row r="416">
          <cell r="AO416" t="str">
            <v>Ортогель</v>
          </cell>
        </row>
        <row r="417">
          <cell r="AO417" t="str">
            <v>Офиокальцит</v>
          </cell>
        </row>
        <row r="418">
          <cell r="AO418" t="str">
            <v>Оцинкованная сталь</v>
          </cell>
        </row>
        <row r="419">
          <cell r="AO419" t="str">
            <v>Оцинкованная сталь с полимерным покрытием</v>
          </cell>
        </row>
        <row r="420">
          <cell r="AO420" t="str">
            <v>Оцинкованный металл</v>
          </cell>
        </row>
        <row r="421">
          <cell r="AO421" t="str">
            <v>ПАН</v>
          </cell>
        </row>
        <row r="422">
          <cell r="AO422" t="str">
            <v>ПБТ (Полибутилентерефталат)</v>
          </cell>
        </row>
        <row r="423">
          <cell r="AO423" t="str">
            <v>ПВА</v>
          </cell>
        </row>
        <row r="424">
          <cell r="AO424" t="str">
            <v>ПВД (Полиэтилен высокого давления)</v>
          </cell>
        </row>
        <row r="425">
          <cell r="AO425" t="str">
            <v>ПВС</v>
          </cell>
        </row>
        <row r="426">
          <cell r="AO426" t="str">
            <v>ПВХ (поливинилхлорид)</v>
          </cell>
        </row>
        <row r="427">
          <cell r="AO427" t="str">
            <v>ПВХ пластизоль</v>
          </cell>
        </row>
        <row r="428">
          <cell r="AO428" t="str">
            <v>ПВХ, пластик, пенопласт, ткань</v>
          </cell>
        </row>
        <row r="429">
          <cell r="AO429" t="str">
            <v>ПЕВА (полиэтиленвинилацетат)</v>
          </cell>
        </row>
        <row r="430">
          <cell r="AO430" t="str">
            <v>ПНД (Полиэтилен низкого давления)</v>
          </cell>
        </row>
        <row r="431">
          <cell r="AO431" t="str">
            <v>ПЭТ(Полиэтилентерефталат)</v>
          </cell>
        </row>
        <row r="432">
          <cell r="AO432" t="str">
            <v>Павловния (Адамово дерево)</v>
          </cell>
        </row>
        <row r="433">
          <cell r="AO433" t="str">
            <v>Пайетки</v>
          </cell>
        </row>
        <row r="434">
          <cell r="AO434" t="str">
            <v>Палаточная ткань</v>
          </cell>
        </row>
        <row r="435">
          <cell r="AO435" t="str">
            <v>Пальмовое волокно</v>
          </cell>
        </row>
        <row r="436">
          <cell r="AO436" t="str">
            <v>Панбархат</v>
          </cell>
        </row>
        <row r="437">
          <cell r="AO437" t="str">
            <v>Папье-маше</v>
          </cell>
        </row>
        <row r="438">
          <cell r="AO438" t="str">
            <v>Паракорд</v>
          </cell>
        </row>
        <row r="439">
          <cell r="AO439" t="str">
            <v>Парафин</v>
          </cell>
        </row>
        <row r="440">
          <cell r="AO440" t="str">
            <v>Парусина</v>
          </cell>
        </row>
        <row r="441">
          <cell r="AO441" t="str">
            <v>Паутинка</v>
          </cell>
        </row>
        <row r="442">
          <cell r="AO442" t="str">
            <v>Пегматит</v>
          </cell>
        </row>
        <row r="443">
          <cell r="AO443" t="str">
            <v>Пемза</v>
          </cell>
        </row>
        <row r="444">
          <cell r="AO444" t="str">
            <v>Пена</v>
          </cell>
        </row>
        <row r="445">
          <cell r="AO445" t="str">
            <v>Пенопласт</v>
          </cell>
        </row>
        <row r="446">
          <cell r="AO446" t="str">
            <v>Пенополистирол</v>
          </cell>
        </row>
        <row r="447">
          <cell r="AO447" t="str">
            <v>Пенополиуретан</v>
          </cell>
        </row>
        <row r="448">
          <cell r="AO448" t="str">
            <v>Пенополиэтилен</v>
          </cell>
        </row>
        <row r="449">
          <cell r="AO449" t="str">
            <v>Пенопропилен</v>
          </cell>
        </row>
        <row r="450">
          <cell r="AO450" t="str">
            <v>Пенорезина</v>
          </cell>
        </row>
        <row r="451">
          <cell r="AO451" t="str">
            <v>Пенье</v>
          </cell>
        </row>
        <row r="452">
          <cell r="AO452" t="str">
            <v>Пенька</v>
          </cell>
        </row>
        <row r="453">
          <cell r="AO453" t="str">
            <v>Пергамин</v>
          </cell>
        </row>
        <row r="454">
          <cell r="AO454" t="str">
            <v>Переработанные материалы</v>
          </cell>
        </row>
        <row r="455">
          <cell r="AO455" t="str">
            <v>Периотек</v>
          </cell>
        </row>
        <row r="456">
          <cell r="AO456" t="str">
            <v>Перламутр</v>
          </cell>
        </row>
        <row r="457">
          <cell r="AO457" t="str">
            <v>Перо</v>
          </cell>
        </row>
        <row r="458">
          <cell r="AO458" t="str">
            <v>Перфорированная латексная пена</v>
          </cell>
        </row>
        <row r="459">
          <cell r="AO459" t="str">
            <v>Песок</v>
          </cell>
        </row>
        <row r="460">
          <cell r="AO460" t="str">
            <v>Песочный</v>
          </cell>
        </row>
        <row r="461">
          <cell r="AO461" t="str">
            <v>Пестроткань</v>
          </cell>
        </row>
        <row r="462">
          <cell r="AO462" t="str">
            <v>Песчаник</v>
          </cell>
        </row>
        <row r="463">
          <cell r="AO463" t="str">
            <v>Пиафлор</v>
          </cell>
        </row>
        <row r="464">
          <cell r="AO464" t="str">
            <v>Пикачу</v>
          </cell>
        </row>
        <row r="465">
          <cell r="AO465" t="str">
            <v>Пике</v>
          </cell>
        </row>
        <row r="466">
          <cell r="AO466" t="str">
            <v>Пищевой пластик</v>
          </cell>
        </row>
        <row r="467">
          <cell r="AO467" t="str">
            <v>Пищевой полимер</v>
          </cell>
        </row>
        <row r="468">
          <cell r="AO468" t="str">
            <v>Пищевой силикон</v>
          </cell>
        </row>
        <row r="469">
          <cell r="AO469" t="str">
            <v>Пластизоль</v>
          </cell>
        </row>
        <row r="470">
          <cell r="AO470" t="str">
            <v>Пластик</v>
          </cell>
        </row>
        <row r="471">
          <cell r="AO471" t="str">
            <v>Пластик BPA Free</v>
          </cell>
        </row>
        <row r="472">
          <cell r="AO472" t="str">
            <v>Пластикат</v>
          </cell>
        </row>
        <row r="473">
          <cell r="AO473" t="str">
            <v>Плащевка</v>
          </cell>
        </row>
        <row r="474">
          <cell r="AO474" t="str">
            <v>Пленка ПВХ</v>
          </cell>
        </row>
        <row r="475">
          <cell r="AO475" t="str">
            <v>Плюш</v>
          </cell>
        </row>
        <row r="476">
          <cell r="AO476" t="str">
            <v>Позолота</v>
          </cell>
        </row>
        <row r="477">
          <cell r="AO477" t="str">
            <v>Поларфлис</v>
          </cell>
        </row>
        <row r="478">
          <cell r="AO478" t="str">
            <v>Полиакрил</v>
          </cell>
        </row>
        <row r="479">
          <cell r="AO479" t="str">
            <v>Полиакрилонитрил</v>
          </cell>
        </row>
        <row r="480">
          <cell r="AO480" t="str">
            <v>Полиамид</v>
          </cell>
        </row>
        <row r="481">
          <cell r="AO481" t="str">
            <v>Поливискоза</v>
          </cell>
        </row>
        <row r="482">
          <cell r="AO482" t="str">
            <v>Поликарбонат</v>
          </cell>
        </row>
        <row r="483">
          <cell r="AO483" t="str">
            <v>Поликолон</v>
          </cell>
        </row>
        <row r="484">
          <cell r="AO484" t="str">
            <v>Поликоттон</v>
          </cell>
        </row>
        <row r="485">
          <cell r="AO485" t="str">
            <v>Полимер</v>
          </cell>
        </row>
        <row r="486">
          <cell r="AO486" t="str">
            <v>Полимерная глина</v>
          </cell>
        </row>
        <row r="487">
          <cell r="AO487" t="str">
            <v>Полимерный ворс</v>
          </cell>
        </row>
        <row r="488">
          <cell r="AO488" t="str">
            <v>Полипропилен</v>
          </cell>
        </row>
        <row r="489">
          <cell r="AO489" t="str">
            <v>Полирезин</v>
          </cell>
        </row>
        <row r="490">
          <cell r="AO490" t="str">
            <v>Полисатин</v>
          </cell>
        </row>
        <row r="491">
          <cell r="AO491" t="str">
            <v>Полистирол</v>
          </cell>
        </row>
        <row r="492">
          <cell r="AO492" t="str">
            <v>Полистоун</v>
          </cell>
        </row>
        <row r="493">
          <cell r="AO493" t="str">
            <v>Политекс</v>
          </cell>
        </row>
        <row r="494">
          <cell r="AO494" t="str">
            <v>Полиуретан</v>
          </cell>
        </row>
        <row r="495">
          <cell r="AO495" t="str">
            <v>Полиуретановая пена</v>
          </cell>
        </row>
        <row r="496">
          <cell r="AO496" t="str">
            <v>Полиуретановый гель</v>
          </cell>
        </row>
        <row r="497">
          <cell r="AO497" t="str">
            <v>Полихлорвинил</v>
          </cell>
        </row>
        <row r="498">
          <cell r="AO498" t="str">
            <v>Полихлорид</v>
          </cell>
        </row>
        <row r="499">
          <cell r="AO499" t="str">
            <v>Полишерсть</v>
          </cell>
        </row>
        <row r="500">
          <cell r="AO500" t="str">
            <v>Полиэстер</v>
          </cell>
        </row>
        <row r="501">
          <cell r="AO501" t="str">
            <v>Полиэстер FR</v>
          </cell>
        </row>
        <row r="502">
          <cell r="AO502" t="str">
            <v>Полиэстер таффета</v>
          </cell>
        </row>
        <row r="503">
          <cell r="AO503" t="str">
            <v>Полиэстр</v>
          </cell>
        </row>
        <row r="504">
          <cell r="AO504" t="str">
            <v>Полиэтилен</v>
          </cell>
        </row>
        <row r="505">
          <cell r="AO505" t="str">
            <v>Полиэфир</v>
          </cell>
        </row>
        <row r="506">
          <cell r="AO506" t="str">
            <v>Полиэфирное волокно</v>
          </cell>
        </row>
        <row r="507">
          <cell r="AO507" t="str">
            <v>Полиэфирный шелк</v>
          </cell>
        </row>
        <row r="508">
          <cell r="AO508" t="str">
            <v>Полуорганза</v>
          </cell>
        </row>
        <row r="509">
          <cell r="AO509" t="str">
            <v>Полушерсть</v>
          </cell>
        </row>
        <row r="510">
          <cell r="AO510" t="str">
            <v>Поплин</v>
          </cell>
        </row>
        <row r="511">
          <cell r="AO511" t="str">
            <v>Поролон</v>
          </cell>
        </row>
        <row r="512">
          <cell r="AO512" t="str">
            <v>Посеребренный металл</v>
          </cell>
        </row>
        <row r="513">
          <cell r="AO513" t="str">
            <v>Пробковое дерево</v>
          </cell>
        </row>
        <row r="514">
          <cell r="AO514" t="str">
            <v>Пролен</v>
          </cell>
        </row>
        <row r="515">
          <cell r="AO515" t="str">
            <v>Протеиновое волокно</v>
          </cell>
        </row>
        <row r="516">
          <cell r="AO516" t="str">
            <v>Пряжа</v>
          </cell>
        </row>
        <row r="517">
          <cell r="AO517" t="str">
            <v>Пух</v>
          </cell>
        </row>
        <row r="518">
          <cell r="AO518" t="str">
            <v>Пшеничное волокно</v>
          </cell>
        </row>
        <row r="519">
          <cell r="AO519" t="str">
            <v>Пьютер</v>
          </cell>
        </row>
        <row r="520">
          <cell r="AO520" t="str">
            <v>Район</v>
          </cell>
        </row>
        <row r="521">
          <cell r="AO521" t="str">
            <v>Ракушка</v>
          </cell>
        </row>
        <row r="522">
          <cell r="AO522" t="str">
            <v>Рами</v>
          </cell>
        </row>
        <row r="523">
          <cell r="AO523" t="str">
            <v>Рафия</v>
          </cell>
        </row>
        <row r="524">
          <cell r="AO524" t="str">
            <v>Резина</v>
          </cell>
        </row>
        <row r="525">
          <cell r="AO525" t="str">
            <v>Резина-пластик</v>
          </cell>
        </row>
        <row r="526">
          <cell r="AO526" t="str">
            <v>Резиновая смесь</v>
          </cell>
        </row>
        <row r="527">
          <cell r="AO527" t="str">
            <v>Репс</v>
          </cell>
        </row>
        <row r="528">
          <cell r="AO528" t="str">
            <v>Рибана</v>
          </cell>
        </row>
        <row r="529">
          <cell r="AO529" t="str">
            <v>Рипстоп</v>
          </cell>
        </row>
        <row r="530">
          <cell r="AO530" t="str">
            <v>Рогожка</v>
          </cell>
        </row>
        <row r="531">
          <cell r="AO531" t="str">
            <v>Рогоз</v>
          </cell>
        </row>
        <row r="532">
          <cell r="AO532" t="str">
            <v>Родиевое покрытие</v>
          </cell>
        </row>
        <row r="533">
          <cell r="AO533" t="str">
            <v>Родонит</v>
          </cell>
        </row>
        <row r="534">
          <cell r="AO534" t="str">
            <v>Розовый кварц</v>
          </cell>
        </row>
        <row r="535">
          <cell r="AO535" t="str">
            <v>Ротанг</v>
          </cell>
        </row>
        <row r="536">
          <cell r="AO536" t="str">
            <v>Рудракша</v>
          </cell>
        </row>
        <row r="537">
          <cell r="AO537" t="str">
            <v>Сандра</v>
          </cell>
        </row>
        <row r="538">
          <cell r="AO538" t="str">
            <v>Саржа</v>
          </cell>
        </row>
        <row r="539">
          <cell r="AO539" t="str">
            <v>Сатен</v>
          </cell>
        </row>
        <row r="540">
          <cell r="AO540" t="str">
            <v>Сатин</v>
          </cell>
        </row>
        <row r="541">
          <cell r="AO541" t="str">
            <v>Сатин люкс</v>
          </cell>
        </row>
        <row r="542">
          <cell r="AO542" t="str">
            <v>Сатин-гофре</v>
          </cell>
        </row>
        <row r="543">
          <cell r="AO543" t="str">
            <v>Сатин-жаккард</v>
          </cell>
        </row>
        <row r="544">
          <cell r="AO544" t="str">
            <v>Сатори</v>
          </cell>
        </row>
        <row r="545">
          <cell r="AO545" t="str">
            <v>Сахарный тростник</v>
          </cell>
        </row>
        <row r="546">
          <cell r="AO546" t="str">
            <v>Светлая кожа</v>
          </cell>
        </row>
        <row r="547">
          <cell r="AO547" t="str">
            <v>Свинец</v>
          </cell>
        </row>
        <row r="548">
          <cell r="AO548" t="str">
            <v>Селенит</v>
          </cell>
        </row>
        <row r="549">
          <cell r="AO549" t="str">
            <v>Серебро</v>
          </cell>
        </row>
        <row r="550">
          <cell r="AO550" t="str">
            <v>Сетка</v>
          </cell>
        </row>
        <row r="551">
          <cell r="AO551" t="str">
            <v>Сетка-флок</v>
          </cell>
        </row>
        <row r="552">
          <cell r="AO552" t="str">
            <v>Сетчатая ткань</v>
          </cell>
        </row>
        <row r="553">
          <cell r="AO553" t="str">
            <v>Сизаль</v>
          </cell>
        </row>
        <row r="554">
          <cell r="AO554" t="str">
            <v>Силикатное стекло</v>
          </cell>
        </row>
        <row r="555">
          <cell r="AO555" t="str">
            <v>Силикон</v>
          </cell>
        </row>
        <row r="556">
          <cell r="AO556" t="str">
            <v>Силиконизированная бумага</v>
          </cell>
        </row>
        <row r="557">
          <cell r="AO557" t="str">
            <v>Силиконизированное волокно</v>
          </cell>
        </row>
        <row r="558">
          <cell r="AO558" t="str">
            <v>Силумин</v>
          </cell>
        </row>
        <row r="559">
          <cell r="AO559" t="str">
            <v>Сильвинит</v>
          </cell>
        </row>
        <row r="560">
          <cell r="AO560" t="str">
            <v>Синтепон</v>
          </cell>
        </row>
        <row r="561">
          <cell r="AO561" t="str">
            <v>Синтетика</v>
          </cell>
        </row>
        <row r="562">
          <cell r="AO562" t="str">
            <v>Синтетическая дышащая сетка</v>
          </cell>
        </row>
        <row r="563">
          <cell r="AO563" t="str">
            <v>Синтетическая кожа</v>
          </cell>
        </row>
        <row r="564">
          <cell r="AO564" t="str">
            <v>Синтетический мех</v>
          </cell>
        </row>
        <row r="565">
          <cell r="AO565" t="str">
            <v>Синтетический сатин</v>
          </cell>
        </row>
        <row r="566">
          <cell r="AO566" t="str">
            <v>Ситец</v>
          </cell>
        </row>
        <row r="567">
          <cell r="AO567" t="str">
            <v>Скарн</v>
          </cell>
        </row>
        <row r="568">
          <cell r="AO568" t="str">
            <v>Скорлупа кокоса</v>
          </cell>
        </row>
        <row r="569">
          <cell r="AO569" t="str">
            <v>Сланец</v>
          </cell>
        </row>
        <row r="570">
          <cell r="AO570" t="str">
            <v>Смесовая ткань</v>
          </cell>
        </row>
        <row r="571">
          <cell r="AO571" t="str">
            <v>Смола</v>
          </cell>
        </row>
        <row r="572">
          <cell r="AO572" t="str">
            <v>Собачья шерсть</v>
          </cell>
        </row>
        <row r="573">
          <cell r="AO573" t="str">
            <v>Содалит</v>
          </cell>
        </row>
        <row r="574">
          <cell r="AO574" t="str">
            <v>Солома</v>
          </cell>
        </row>
        <row r="575">
          <cell r="AO575" t="str">
            <v>Соль</v>
          </cell>
        </row>
        <row r="576">
          <cell r="AO576" t="str">
            <v>Сорго</v>
          </cell>
        </row>
        <row r="577">
          <cell r="AO577" t="str">
            <v>Сорочка</v>
          </cell>
        </row>
        <row r="578">
          <cell r="AO578" t="str">
            <v>Сосна</v>
          </cell>
        </row>
        <row r="579">
          <cell r="AO579" t="str">
            <v>Соты</v>
          </cell>
        </row>
        <row r="580">
          <cell r="AO580" t="str">
            <v>Софт</v>
          </cell>
        </row>
        <row r="581">
          <cell r="AO581" t="str">
            <v>Спанбонд</v>
          </cell>
        </row>
        <row r="582">
          <cell r="AO582" t="str">
            <v>Спандекс</v>
          </cell>
        </row>
        <row r="583">
          <cell r="AO583" t="str">
            <v>Спанлейс</v>
          </cell>
        </row>
        <row r="584">
          <cell r="AO584" t="str">
            <v>Спилок натуральный</v>
          </cell>
        </row>
        <row r="585">
          <cell r="AO585" t="str">
            <v>Спилок-велюр</v>
          </cell>
        </row>
        <row r="586">
          <cell r="AO586" t="str">
            <v>Стабилизированный мох</v>
          </cell>
        </row>
        <row r="587">
          <cell r="AO587" t="str">
            <v>Сталь</v>
          </cell>
        </row>
        <row r="588">
          <cell r="AO588" t="str">
            <v>Сталь 65Х13</v>
          </cell>
        </row>
        <row r="589">
          <cell r="AO589" t="str">
            <v>Сталь окрашенная</v>
          </cell>
        </row>
        <row r="590">
          <cell r="AO590" t="str">
            <v>Сталь с полимерным покрытием</v>
          </cell>
        </row>
        <row r="591">
          <cell r="AO591" t="str">
            <v>Стеарин</v>
          </cell>
        </row>
        <row r="592">
          <cell r="AO592" t="str">
            <v>Стеатит</v>
          </cell>
        </row>
        <row r="593">
          <cell r="AO593" t="str">
            <v>Стекло</v>
          </cell>
        </row>
        <row r="594">
          <cell r="AO594" t="str">
            <v>Стекловолокно</v>
          </cell>
        </row>
        <row r="595">
          <cell r="AO595" t="str">
            <v>Стеклокерамика</v>
          </cell>
        </row>
        <row r="596">
          <cell r="AO596" t="str">
            <v>Стеклопластик</v>
          </cell>
        </row>
        <row r="597">
          <cell r="AO597" t="str">
            <v>Стеклотекстолит</v>
          </cell>
        </row>
        <row r="598">
          <cell r="AO598" t="str">
            <v>Стразы</v>
          </cell>
        </row>
        <row r="599">
          <cell r="AO599" t="str">
            <v>Стразы Swarovski</v>
          </cell>
        </row>
        <row r="600">
          <cell r="AO600" t="str">
            <v>Супрем</v>
          </cell>
        </row>
        <row r="601">
          <cell r="AO601" t="str">
            <v>Сусальное золото</v>
          </cell>
        </row>
        <row r="602">
          <cell r="AO602" t="str">
            <v>Сухоцвет</v>
          </cell>
        </row>
        <row r="603">
          <cell r="AO603" t="str">
            <v>Сшитый полиэтилен</v>
          </cell>
        </row>
        <row r="604">
          <cell r="AO604" t="str">
            <v>ТПУ (термополиуретан)</v>
          </cell>
        </row>
        <row r="605">
          <cell r="AO605" t="str">
            <v>ТЭП (полимерный термопластичный материал)</v>
          </cell>
        </row>
        <row r="606">
          <cell r="AO606" t="str">
            <v>Тактель</v>
          </cell>
        </row>
        <row r="607">
          <cell r="AO607" t="str">
            <v>Талькохлорит</v>
          </cell>
        </row>
        <row r="608">
          <cell r="AO608" t="str">
            <v>Таслан</v>
          </cell>
        </row>
        <row r="609">
          <cell r="AO609" t="str">
            <v>Тафта</v>
          </cell>
        </row>
        <row r="610">
          <cell r="AO610" t="str">
            <v>Таффета</v>
          </cell>
        </row>
        <row r="611">
          <cell r="AO611" t="str">
            <v>Твердосплавный</v>
          </cell>
        </row>
        <row r="612">
          <cell r="AO612" t="str">
            <v>Твид</v>
          </cell>
        </row>
        <row r="613">
          <cell r="AO613" t="str">
            <v>Твил</v>
          </cell>
        </row>
        <row r="614">
          <cell r="AO614" t="str">
            <v>Твил-сатин</v>
          </cell>
        </row>
        <row r="615">
          <cell r="AO615" t="str">
            <v>Текстилен</v>
          </cell>
        </row>
        <row r="616">
          <cell r="AO616" t="str">
            <v>Текстиль</v>
          </cell>
        </row>
        <row r="617">
          <cell r="AO617" t="str">
            <v>Телячья кожа</v>
          </cell>
        </row>
        <row r="618">
          <cell r="AO618" t="str">
            <v>Темная кожа</v>
          </cell>
        </row>
        <row r="619">
          <cell r="AO619" t="str">
            <v>Тенсел</v>
          </cell>
        </row>
        <row r="620">
          <cell r="AO620" t="str">
            <v>Тенсель</v>
          </cell>
        </row>
        <row r="621">
          <cell r="AO621" t="str">
            <v>Тент</v>
          </cell>
        </row>
        <row r="622">
          <cell r="AO622" t="str">
            <v>Тергалет</v>
          </cell>
        </row>
        <row r="623">
          <cell r="AO623" t="str">
            <v>Терилен</v>
          </cell>
        </row>
        <row r="624">
          <cell r="AO624" t="str">
            <v>Термолайт</v>
          </cell>
        </row>
        <row r="625">
          <cell r="AO625" t="str">
            <v>Термолён</v>
          </cell>
        </row>
        <row r="626">
          <cell r="AO626" t="str">
            <v>Термопластик (TPU)</v>
          </cell>
        </row>
        <row r="627">
          <cell r="AO627" t="str">
            <v>Термопластический эластомер (TPE)</v>
          </cell>
        </row>
        <row r="628">
          <cell r="AO628" t="str">
            <v>Термопластичная резина (ТПР)</v>
          </cell>
        </row>
        <row r="629">
          <cell r="AO629" t="str">
            <v>Термопластичный эластомер</v>
          </cell>
        </row>
        <row r="630">
          <cell r="AO630" t="str">
            <v>Термосиликон</v>
          </cell>
        </row>
        <row r="631">
          <cell r="AO631" t="str">
            <v>Термоупрочненное стекло</v>
          </cell>
        </row>
        <row r="632">
          <cell r="AO632" t="str">
            <v>Термофайбер</v>
          </cell>
        </row>
        <row r="633">
          <cell r="AO633" t="str">
            <v>Термоэластопласт</v>
          </cell>
        </row>
        <row r="634">
          <cell r="AO634" t="str">
            <v>Тесил</v>
          </cell>
        </row>
        <row r="635">
          <cell r="AO635" t="str">
            <v>Тефлон</v>
          </cell>
        </row>
        <row r="636">
          <cell r="AO636" t="str">
            <v>Техностретч</v>
          </cell>
        </row>
        <row r="637">
          <cell r="AO637" t="str">
            <v>Тигровый глаз</v>
          </cell>
        </row>
        <row r="638">
          <cell r="AO638" t="str">
            <v>Тик</v>
          </cell>
        </row>
        <row r="639">
          <cell r="AO639" t="str">
            <v>Тингуаит</v>
          </cell>
        </row>
        <row r="640">
          <cell r="AO640" t="str">
            <v>Тинсулейт</v>
          </cell>
        </row>
        <row r="641">
          <cell r="AO641" t="str">
            <v>Тиси</v>
          </cell>
        </row>
        <row r="642">
          <cell r="AO642" t="str">
            <v>Титан</v>
          </cell>
        </row>
        <row r="643">
          <cell r="AO643" t="str">
            <v>Титановый сплав</v>
          </cell>
        </row>
        <row r="644">
          <cell r="AO644" t="str">
            <v>Ткань</v>
          </cell>
        </row>
        <row r="645">
          <cell r="AO645" t="str">
            <v>Ткань Blackout</v>
          </cell>
        </row>
        <row r="646">
          <cell r="AO646" t="str">
            <v>Тополь</v>
          </cell>
        </row>
        <row r="647">
          <cell r="AO647" t="str">
            <v>Тревира</v>
          </cell>
        </row>
        <row r="648">
          <cell r="AO648" t="str">
            <v>Трикотаж</v>
          </cell>
        </row>
        <row r="649">
          <cell r="AO649" t="str">
            <v>Трикотаж масло</v>
          </cell>
        </row>
        <row r="650">
          <cell r="AO650" t="str">
            <v>Тритан</v>
          </cell>
        </row>
        <row r="651">
          <cell r="AO651" t="str">
            <v>Тулит</v>
          </cell>
        </row>
        <row r="652">
          <cell r="AO652" t="str">
            <v>Турмалин</v>
          </cell>
        </row>
        <row r="653">
          <cell r="AO653" t="str">
            <v>Тыква</v>
          </cell>
        </row>
        <row r="654">
          <cell r="AO654" t="str">
            <v>Углеволокно</v>
          </cell>
        </row>
        <row r="655">
          <cell r="AO655" t="str">
            <v>Углепластик / карбон</v>
          </cell>
        </row>
        <row r="656">
          <cell r="AO656" t="str">
            <v>Углеродистая сталь</v>
          </cell>
        </row>
        <row r="657">
          <cell r="AO657" t="str">
            <v>Уголь</v>
          </cell>
        </row>
        <row r="658">
          <cell r="AO658" t="str">
            <v>Унаби</v>
          </cell>
        </row>
        <row r="659">
          <cell r="AO659" t="str">
            <v>Уротропин</v>
          </cell>
        </row>
        <row r="660">
          <cell r="AO660" t="str">
            <v>Фанера</v>
          </cell>
        </row>
        <row r="661">
          <cell r="AO661" t="str">
            <v>Фарфор</v>
          </cell>
        </row>
        <row r="662">
          <cell r="AO662" t="str">
            <v>Фатин</v>
          </cell>
        </row>
        <row r="663">
          <cell r="AO663" t="str">
            <v>Фаянс</v>
          </cell>
        </row>
        <row r="664">
          <cell r="AO664" t="str">
            <v>Ферн</v>
          </cell>
        </row>
        <row r="665">
          <cell r="AO665" t="str">
            <v>Фетр</v>
          </cell>
        </row>
        <row r="666">
          <cell r="AO666" t="str">
            <v>Фетры</v>
          </cell>
        </row>
        <row r="667">
          <cell r="AO667" t="str">
            <v>Фианит Swarovski</v>
          </cell>
        </row>
        <row r="668">
          <cell r="AO668" t="str">
            <v>Фибергласс</v>
          </cell>
        </row>
        <row r="669">
          <cell r="AO669" t="str">
            <v>Фибра</v>
          </cell>
        </row>
        <row r="670">
          <cell r="AO670" t="str">
            <v>Фланель</v>
          </cell>
        </row>
        <row r="671">
          <cell r="AO671" t="str">
            <v>Флизелин</v>
          </cell>
        </row>
        <row r="672">
          <cell r="AO672" t="str">
            <v>Флис</v>
          </cell>
        </row>
        <row r="673">
          <cell r="AO673" t="str">
            <v>Флок</v>
          </cell>
        </row>
        <row r="674">
          <cell r="AO674" t="str">
            <v>Флюорокарбон</v>
          </cell>
        </row>
        <row r="675">
          <cell r="AO675" t="str">
            <v>Флюрокарбон</v>
          </cell>
        </row>
        <row r="676">
          <cell r="AO676" t="str">
            <v>Фольга</v>
          </cell>
        </row>
        <row r="677">
          <cell r="AO677" t="str">
            <v>Фольгированный ПВХ</v>
          </cell>
        </row>
        <row r="678">
          <cell r="AO678" t="str">
            <v>Фотобумага</v>
          </cell>
        </row>
        <row r="679">
          <cell r="AO679" t="str">
            <v>Фторопласт</v>
          </cell>
        </row>
        <row r="680">
          <cell r="AO680" t="str">
            <v>Фукра</v>
          </cell>
        </row>
        <row r="681">
          <cell r="AO681" t="str">
            <v>Футер</v>
          </cell>
        </row>
        <row r="682">
          <cell r="AO682" t="str">
            <v>Футер двухнитка</v>
          </cell>
        </row>
        <row r="683">
          <cell r="AO683" t="str">
            <v>Футер трехнитка</v>
          </cell>
        </row>
        <row r="684">
          <cell r="AO684" t="str">
            <v>Хантигирит</v>
          </cell>
        </row>
        <row r="685">
          <cell r="AO685" t="str">
            <v>Химическое волокно</v>
          </cell>
        </row>
        <row r="686">
          <cell r="AO686" t="str">
            <v>Хитофайбер</v>
          </cell>
        </row>
        <row r="687">
          <cell r="AO687" t="str">
            <v>Хлопковое напыление</v>
          </cell>
        </row>
        <row r="688">
          <cell r="AO688" t="str">
            <v>Хлопковый шенилл</v>
          </cell>
        </row>
        <row r="689">
          <cell r="AO689" t="str">
            <v>Хлопок</v>
          </cell>
        </row>
        <row r="690">
          <cell r="AO690" t="str">
            <v>Холлкон</v>
          </cell>
        </row>
        <row r="691">
          <cell r="AO691" t="str">
            <v>Холлофайбер</v>
          </cell>
        </row>
        <row r="692">
          <cell r="AO692" t="str">
            <v>Холст</v>
          </cell>
        </row>
        <row r="693">
          <cell r="AO693" t="str">
            <v>Хром</v>
          </cell>
        </row>
        <row r="694">
          <cell r="AO694" t="str">
            <v>Хромированная поверхность</v>
          </cell>
        </row>
        <row r="695">
          <cell r="AO695" t="str">
            <v>Хромированная сталь</v>
          </cell>
        </row>
        <row r="696">
          <cell r="AO696" t="str">
            <v>Хрусталь</v>
          </cell>
        </row>
        <row r="697">
          <cell r="AO697" t="str">
            <v>Хрустальное стекло</v>
          </cell>
        </row>
        <row r="698">
          <cell r="AO698" t="str">
            <v>Целлюлоза</v>
          </cell>
        </row>
        <row r="699">
          <cell r="AO699" t="str">
            <v>Цельный спил дерева</v>
          </cell>
        </row>
        <row r="700">
          <cell r="AO700" t="str">
            <v>Цемент</v>
          </cell>
        </row>
        <row r="701">
          <cell r="AO701" t="str">
            <v>Цеолит</v>
          </cell>
        </row>
        <row r="702">
          <cell r="AO702" t="str">
            <v>Цинк</v>
          </cell>
        </row>
        <row r="703">
          <cell r="AO703" t="str">
            <v>Цинковый сплав</v>
          </cell>
        </row>
        <row r="704">
          <cell r="AO704" t="str">
            <v>Чароит</v>
          </cell>
        </row>
        <row r="705">
          <cell r="AO705" t="str">
            <v>Чипборд</v>
          </cell>
        </row>
        <row r="706">
          <cell r="AO706" t="str">
            <v>Чугун</v>
          </cell>
        </row>
        <row r="707">
          <cell r="AO707" t="str">
            <v>Шамотная глина</v>
          </cell>
        </row>
        <row r="708">
          <cell r="AO708" t="str">
            <v>Шардон</v>
          </cell>
        </row>
        <row r="709">
          <cell r="AO709" t="str">
            <v>Шардон-меланж</v>
          </cell>
        </row>
        <row r="710">
          <cell r="AO710" t="str">
            <v>Шелк</v>
          </cell>
        </row>
        <row r="711">
          <cell r="AO711" t="str">
            <v>Шелковый софт</v>
          </cell>
        </row>
        <row r="712">
          <cell r="AO712" t="str">
            <v>Шелтер</v>
          </cell>
        </row>
        <row r="713">
          <cell r="AO713" t="str">
            <v>Шенилл</v>
          </cell>
        </row>
        <row r="714">
          <cell r="AO714" t="str">
            <v>Шерпа</v>
          </cell>
        </row>
        <row r="715">
          <cell r="AO715" t="str">
            <v>Шерсть</v>
          </cell>
        </row>
        <row r="716">
          <cell r="AO716" t="str">
            <v>Шерсть ламы</v>
          </cell>
        </row>
        <row r="717">
          <cell r="AO717" t="str">
            <v>Шерсть яка</v>
          </cell>
        </row>
        <row r="718">
          <cell r="AO718" t="str">
            <v>Шифон</v>
          </cell>
        </row>
        <row r="719">
          <cell r="AO719" t="str">
            <v>Шпиатр</v>
          </cell>
        </row>
        <row r="720">
          <cell r="AO720" t="str">
            <v>Шпинель</v>
          </cell>
        </row>
        <row r="721">
          <cell r="AO721" t="str">
            <v>Шпон</v>
          </cell>
        </row>
        <row r="722">
          <cell r="AO722" t="str">
            <v>Шпон бука</v>
          </cell>
        </row>
        <row r="723">
          <cell r="AO723" t="str">
            <v>Шпон дуба</v>
          </cell>
        </row>
        <row r="724">
          <cell r="AO724" t="str">
            <v>Штапель</v>
          </cell>
        </row>
        <row r="725">
          <cell r="AO725" t="str">
            <v>Шунгит</v>
          </cell>
        </row>
        <row r="726">
          <cell r="AO726" t="str">
            <v>Щетина</v>
          </cell>
        </row>
        <row r="727">
          <cell r="AO727" t="str">
            <v>ЭВА (вспененный полимер)</v>
          </cell>
        </row>
        <row r="728">
          <cell r="AO728" t="str">
            <v>ЭВА (этиленвинилацетат)</v>
          </cell>
        </row>
        <row r="729">
          <cell r="AO729" t="str">
            <v>Эбеновое дерево</v>
          </cell>
        </row>
        <row r="730">
          <cell r="AO730" t="str">
            <v>Эвдиалит</v>
          </cell>
        </row>
        <row r="731">
          <cell r="AO731" t="str">
            <v>Эвкалиптовое волокно</v>
          </cell>
        </row>
        <row r="732">
          <cell r="AO732" t="str">
            <v>Экокашемир</v>
          </cell>
        </row>
        <row r="733">
          <cell r="AO733" t="str">
            <v>Экокожа</v>
          </cell>
        </row>
        <row r="734">
          <cell r="AO734" t="str">
            <v>Экологичные материалы</v>
          </cell>
        </row>
        <row r="735">
          <cell r="AO735" t="str">
            <v>Экофайбер</v>
          </cell>
        </row>
        <row r="736">
          <cell r="AO736" t="str">
            <v>Экошелк</v>
          </cell>
        </row>
        <row r="737">
          <cell r="AO737" t="str">
            <v>Эластан</v>
          </cell>
        </row>
        <row r="738">
          <cell r="AO738" t="str">
            <v>Эластомер</v>
          </cell>
        </row>
        <row r="739">
          <cell r="AO739" t="str">
            <v>Эластомультиэстер</v>
          </cell>
        </row>
        <row r="740">
          <cell r="AO740" t="str">
            <v>Эмалированная сталь</v>
          </cell>
        </row>
        <row r="741">
          <cell r="AO741" t="str">
            <v>Эмаль</v>
          </cell>
        </row>
        <row r="742">
          <cell r="AO742" t="str">
            <v>Эпоксидная смола</v>
          </cell>
        </row>
        <row r="743">
          <cell r="AO743" t="str">
            <v>Эпонж</v>
          </cell>
        </row>
        <row r="744">
          <cell r="AO744" t="str">
            <v>Этилвинилацетат</v>
          </cell>
        </row>
        <row r="745">
          <cell r="AO745" t="str">
            <v>Ювелирное стекло</v>
          </cell>
        </row>
        <row r="746">
          <cell r="AO746" t="str">
            <v>Ювелирный сплав</v>
          </cell>
        </row>
        <row r="747">
          <cell r="AO747" t="str">
            <v>Янтарь</v>
          </cell>
        </row>
        <row r="748">
          <cell r="AO748" t="str">
            <v>Ясень</v>
          </cell>
        </row>
        <row r="749">
          <cell r="AO749" t="str">
            <v>Яшма</v>
          </cell>
        </row>
        <row r="750">
          <cell r="AO750" t="str">
            <v>принт + МДФ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17" sqref="E17"/>
    </sheetView>
  </sheetViews>
  <sheetFormatPr defaultRowHeight="15" x14ac:dyDescent="0.25"/>
  <cols>
    <col min="1" max="1" width="11" bestFit="1" customWidth="1"/>
    <col min="2" max="2" width="20.7109375" bestFit="1" customWidth="1"/>
    <col min="3" max="3" width="15.7109375" bestFit="1" customWidth="1"/>
    <col min="5" max="5" width="21.7109375" bestFit="1" customWidth="1"/>
  </cols>
  <sheetData>
    <row r="1" spans="1:5" x14ac:dyDescent="0.25">
      <c r="A1" t="s">
        <v>8</v>
      </c>
      <c r="B1" t="s">
        <v>9</v>
      </c>
      <c r="C1" t="s">
        <v>6</v>
      </c>
      <c r="E1" t="s">
        <v>5</v>
      </c>
    </row>
    <row r="2" spans="1:5" x14ac:dyDescent="0.25">
      <c r="A2">
        <v>1231451</v>
      </c>
      <c r="B2" s="1">
        <v>1000192221</v>
      </c>
      <c r="C2" s="1" t="s">
        <v>4</v>
      </c>
      <c r="E2" t="s">
        <v>11</v>
      </c>
    </row>
    <row r="3" spans="1:5" x14ac:dyDescent="0.25">
      <c r="A3">
        <v>1231451</v>
      </c>
      <c r="B3" s="1">
        <v>1000192221</v>
      </c>
      <c r="C3" s="1" t="s">
        <v>4</v>
      </c>
      <c r="E3" t="s">
        <v>11</v>
      </c>
    </row>
    <row r="4" spans="1:5" x14ac:dyDescent="0.25">
      <c r="A4">
        <v>124124667</v>
      </c>
      <c r="B4" s="1">
        <v>1000192221</v>
      </c>
      <c r="C4" s="1" t="s">
        <v>4</v>
      </c>
      <c r="E4" s="1" t="s">
        <v>4</v>
      </c>
    </row>
    <row r="5" spans="1:5" x14ac:dyDescent="0.25">
      <c r="A5">
        <v>1231451512</v>
      </c>
      <c r="B5" s="1">
        <v>1000192221</v>
      </c>
      <c r="C5" s="1" t="s">
        <v>4</v>
      </c>
      <c r="E5" t="s">
        <v>15</v>
      </c>
    </row>
    <row r="6" spans="1:5" x14ac:dyDescent="0.25">
      <c r="A6">
        <v>1231451512</v>
      </c>
      <c r="B6" s="1">
        <v>1000192221</v>
      </c>
      <c r="C6" s="1" t="s">
        <v>4</v>
      </c>
      <c r="E6" t="s">
        <v>15</v>
      </c>
    </row>
    <row r="7" spans="1:5" x14ac:dyDescent="0.25">
      <c r="A7">
        <v>124124667</v>
      </c>
      <c r="B7" s="1">
        <v>1000192221</v>
      </c>
      <c r="C7" s="1" t="s">
        <v>4</v>
      </c>
      <c r="E7" s="1" t="s">
        <v>4</v>
      </c>
    </row>
    <row r="8" spans="1:5" x14ac:dyDescent="0.25">
      <c r="A8">
        <v>124124667</v>
      </c>
      <c r="B8" s="1">
        <v>1000192221</v>
      </c>
      <c r="C8" s="1" t="s">
        <v>4</v>
      </c>
      <c r="E8" s="1" t="s">
        <v>4</v>
      </c>
    </row>
    <row r="9" spans="1:5" x14ac:dyDescent="0.25">
      <c r="A9">
        <v>9746798</v>
      </c>
      <c r="B9" s="1">
        <v>100022</v>
      </c>
      <c r="C9" s="1" t="s">
        <v>0</v>
      </c>
      <c r="E9" t="s">
        <v>7</v>
      </c>
    </row>
    <row r="10" spans="1:5" x14ac:dyDescent="0.25">
      <c r="A10">
        <v>9746798</v>
      </c>
      <c r="B10" s="1">
        <v>100022</v>
      </c>
      <c r="C10" s="1" t="s">
        <v>0</v>
      </c>
      <c r="E10" t="s">
        <v>7</v>
      </c>
    </row>
    <row r="11" spans="1:5" x14ac:dyDescent="0.25">
      <c r="A11">
        <v>9746798</v>
      </c>
      <c r="B11" s="1">
        <v>100022</v>
      </c>
      <c r="C11" s="1" t="s">
        <v>0</v>
      </c>
      <c r="E11" t="s">
        <v>7</v>
      </c>
    </row>
    <row r="12" spans="1:5" x14ac:dyDescent="0.25">
      <c r="A12">
        <v>9746798</v>
      </c>
      <c r="B12" s="1">
        <v>100022</v>
      </c>
      <c r="C12" s="1" t="s">
        <v>0</v>
      </c>
      <c r="E12" t="s">
        <v>7</v>
      </c>
    </row>
    <row r="13" spans="1:5" x14ac:dyDescent="0.25">
      <c r="A13">
        <v>9746798</v>
      </c>
      <c r="B13" s="1">
        <v>100022</v>
      </c>
      <c r="C13" s="1" t="s">
        <v>0</v>
      </c>
      <c r="E13" t="s">
        <v>7</v>
      </c>
    </row>
    <row r="14" spans="1:5" x14ac:dyDescent="0.25">
      <c r="A14">
        <v>346245</v>
      </c>
      <c r="B14" s="1">
        <v>100022</v>
      </c>
      <c r="C14" s="1" t="s">
        <v>0</v>
      </c>
      <c r="E14" t="s">
        <v>13</v>
      </c>
    </row>
    <row r="15" spans="1:5" x14ac:dyDescent="0.25">
      <c r="A15">
        <v>346245</v>
      </c>
      <c r="B15" s="1">
        <v>100022</v>
      </c>
      <c r="C15" s="1" t="s">
        <v>0</v>
      </c>
      <c r="E15" t="s">
        <v>13</v>
      </c>
    </row>
    <row r="16" spans="1:5" x14ac:dyDescent="0.25">
      <c r="A16">
        <v>354873</v>
      </c>
      <c r="B16">
        <v>1000001</v>
      </c>
      <c r="C16" t="s">
        <v>1</v>
      </c>
      <c r="E16" t="s">
        <v>14</v>
      </c>
    </row>
    <row r="17" spans="1:5" x14ac:dyDescent="0.25">
      <c r="A17">
        <v>24576</v>
      </c>
      <c r="B17">
        <v>10000051</v>
      </c>
      <c r="C17" t="s">
        <v>2</v>
      </c>
      <c r="E17" t="s">
        <v>10</v>
      </c>
    </row>
    <row r="18" spans="1:5" x14ac:dyDescent="0.25">
      <c r="A18">
        <v>24576</v>
      </c>
      <c r="B18">
        <v>10000051</v>
      </c>
      <c r="C18" t="s">
        <v>2</v>
      </c>
      <c r="E18" t="s">
        <v>10</v>
      </c>
    </row>
    <row r="19" spans="1:5" x14ac:dyDescent="0.25">
      <c r="A19">
        <v>354873</v>
      </c>
      <c r="B19">
        <v>1000001</v>
      </c>
      <c r="C19" t="s">
        <v>1</v>
      </c>
      <c r="E19" t="s">
        <v>14</v>
      </c>
    </row>
    <row r="20" spans="1:5" x14ac:dyDescent="0.25">
      <c r="A20">
        <v>89467</v>
      </c>
      <c r="B20">
        <v>10000051</v>
      </c>
      <c r="C20" t="s">
        <v>2</v>
      </c>
      <c r="E20" t="s">
        <v>2</v>
      </c>
    </row>
    <row r="21" spans="1:5" x14ac:dyDescent="0.25">
      <c r="A21">
        <v>89467</v>
      </c>
      <c r="B21">
        <v>10000051</v>
      </c>
      <c r="C21" t="s">
        <v>2</v>
      </c>
      <c r="E21" t="s">
        <v>2</v>
      </c>
    </row>
    <row r="22" spans="1:5" x14ac:dyDescent="0.25">
      <c r="A22">
        <v>89467</v>
      </c>
      <c r="B22">
        <v>10000051</v>
      </c>
      <c r="C22" t="s">
        <v>2</v>
      </c>
      <c r="E22" t="s">
        <v>2</v>
      </c>
    </row>
    <row r="23" spans="1:5" x14ac:dyDescent="0.25">
      <c r="A23">
        <v>354873</v>
      </c>
      <c r="B23">
        <v>1000001</v>
      </c>
      <c r="C23" t="s">
        <v>1</v>
      </c>
      <c r="E23" t="s">
        <v>14</v>
      </c>
    </row>
    <row r="24" spans="1:5" x14ac:dyDescent="0.25">
      <c r="A24">
        <v>354873</v>
      </c>
      <c r="B24">
        <v>1000001</v>
      </c>
      <c r="C24" t="s">
        <v>1</v>
      </c>
      <c r="E24" t="s">
        <v>14</v>
      </c>
    </row>
    <row r="25" spans="1:5" x14ac:dyDescent="0.25">
      <c r="A25">
        <v>13267</v>
      </c>
      <c r="B25">
        <v>1000001</v>
      </c>
      <c r="C25" t="s">
        <v>1</v>
      </c>
      <c r="E25" t="s">
        <v>1</v>
      </c>
    </row>
    <row r="26" spans="1:5" x14ac:dyDescent="0.25">
      <c r="A26">
        <v>13267</v>
      </c>
      <c r="B26">
        <v>1000001</v>
      </c>
      <c r="C26" t="s">
        <v>1</v>
      </c>
      <c r="E26" t="s">
        <v>1</v>
      </c>
    </row>
    <row r="27" spans="1:5" x14ac:dyDescent="0.25">
      <c r="A27">
        <v>89467</v>
      </c>
      <c r="B27">
        <v>10000051</v>
      </c>
      <c r="C27" t="s">
        <v>2</v>
      </c>
      <c r="E27" t="s">
        <v>2</v>
      </c>
    </row>
    <row r="28" spans="1:5" x14ac:dyDescent="0.25">
      <c r="A28">
        <v>4673452543</v>
      </c>
      <c r="B28">
        <v>1000193052</v>
      </c>
      <c r="C28" t="s">
        <v>3</v>
      </c>
      <c r="E28" t="s">
        <v>16</v>
      </c>
    </row>
    <row r="29" spans="1:5" x14ac:dyDescent="0.25">
      <c r="A29">
        <v>4673452</v>
      </c>
      <c r="B29">
        <v>1000193052</v>
      </c>
      <c r="C29" t="s">
        <v>3</v>
      </c>
      <c r="E29" t="s">
        <v>12</v>
      </c>
    </row>
    <row r="30" spans="1:5" x14ac:dyDescent="0.25">
      <c r="A30">
        <v>4673452</v>
      </c>
      <c r="B30">
        <v>1000193052</v>
      </c>
      <c r="C30" t="s">
        <v>3</v>
      </c>
      <c r="E30" t="s">
        <v>12</v>
      </c>
    </row>
    <row r="31" spans="1:5" x14ac:dyDescent="0.25">
      <c r="A31">
        <v>8455845</v>
      </c>
      <c r="B31">
        <v>1000193052</v>
      </c>
      <c r="C31" t="s">
        <v>3</v>
      </c>
      <c r="E31" t="s">
        <v>3</v>
      </c>
    </row>
    <row r="32" spans="1:5" x14ac:dyDescent="0.25">
      <c r="A32">
        <v>8455845</v>
      </c>
      <c r="B32">
        <v>1000193052</v>
      </c>
      <c r="C32" t="s">
        <v>3</v>
      </c>
      <c r="E32" t="s">
        <v>3</v>
      </c>
    </row>
  </sheetData>
  <dataValidations count="1">
    <dataValidation type="list" allowBlank="1" sqref="C2:C32 E4 E7:E8">
      <formula1>name19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8" sqref="E8"/>
    </sheetView>
  </sheetViews>
  <sheetFormatPr defaultRowHeight="15" x14ac:dyDescent="0.25"/>
  <cols>
    <col min="1" max="1" width="11" bestFit="1" customWidth="1"/>
    <col min="2" max="2" width="20.7109375" bestFit="1" customWidth="1"/>
    <col min="3" max="3" width="15.7109375" bestFit="1" customWidth="1"/>
    <col min="5" max="5" width="21.7109375" bestFit="1" customWidth="1"/>
  </cols>
  <sheetData>
    <row r="1" spans="1:6" x14ac:dyDescent="0.25">
      <c r="A1" t="s">
        <v>8</v>
      </c>
      <c r="B1" t="s">
        <v>9</v>
      </c>
      <c r="C1" t="s">
        <v>6</v>
      </c>
      <c r="E1" t="s">
        <v>5</v>
      </c>
    </row>
    <row r="2" spans="1:6" x14ac:dyDescent="0.25">
      <c r="A2">
        <v>346245</v>
      </c>
      <c r="B2" s="1">
        <v>100022</v>
      </c>
      <c r="C2" s="1" t="s">
        <v>0</v>
      </c>
      <c r="E2" t="s">
        <v>13</v>
      </c>
      <c r="F2" t="str">
        <f t="shared" ref="F2:F20" si="0">IF(B2&lt;&gt;B1,C2,IF(A2=A1,F1,C2&amp;(SUBSTITUTE(F1,C1,"")&amp;"0")/10+1))</f>
        <v>синий</v>
      </c>
    </row>
    <row r="3" spans="1:6" x14ac:dyDescent="0.25">
      <c r="A3">
        <v>346245</v>
      </c>
      <c r="B3" s="1">
        <v>100022</v>
      </c>
      <c r="C3" s="1" t="s">
        <v>0</v>
      </c>
      <c r="E3" t="s">
        <v>13</v>
      </c>
      <c r="F3" t="str">
        <f t="shared" si="0"/>
        <v>синий</v>
      </c>
    </row>
    <row r="4" spans="1:6" x14ac:dyDescent="0.25">
      <c r="A4">
        <v>9746798</v>
      </c>
      <c r="B4" s="1">
        <v>100022</v>
      </c>
      <c r="C4" s="1" t="s">
        <v>0</v>
      </c>
      <c r="E4" s="1" t="s">
        <v>7</v>
      </c>
      <c r="F4" t="str">
        <f t="shared" si="0"/>
        <v>синий1</v>
      </c>
    </row>
    <row r="5" spans="1:6" x14ac:dyDescent="0.25">
      <c r="A5">
        <v>9746798</v>
      </c>
      <c r="B5" s="1">
        <v>100022</v>
      </c>
      <c r="C5" s="1" t="s">
        <v>0</v>
      </c>
      <c r="E5" t="s">
        <v>7</v>
      </c>
      <c r="F5" t="str">
        <f t="shared" si="0"/>
        <v>синий1</v>
      </c>
    </row>
    <row r="6" spans="1:6" x14ac:dyDescent="0.25">
      <c r="A6">
        <v>9746798</v>
      </c>
      <c r="B6" s="1">
        <v>100022</v>
      </c>
      <c r="C6" s="1" t="s">
        <v>0</v>
      </c>
      <c r="E6" t="s">
        <v>7</v>
      </c>
      <c r="F6" t="str">
        <f t="shared" si="0"/>
        <v>синий1</v>
      </c>
    </row>
    <row r="7" spans="1:6" x14ac:dyDescent="0.25">
      <c r="A7">
        <v>9746798</v>
      </c>
      <c r="B7" s="1">
        <v>100022</v>
      </c>
      <c r="C7" s="1" t="s">
        <v>0</v>
      </c>
      <c r="E7" s="1" t="s">
        <v>7</v>
      </c>
      <c r="F7" t="str">
        <f t="shared" si="0"/>
        <v>синий1</v>
      </c>
    </row>
    <row r="8" spans="1:6" x14ac:dyDescent="0.25">
      <c r="A8">
        <v>9746798</v>
      </c>
      <c r="B8" s="1">
        <v>100022</v>
      </c>
      <c r="C8" s="1" t="s">
        <v>0</v>
      </c>
      <c r="E8" s="1" t="s">
        <v>7</v>
      </c>
      <c r="F8" t="str">
        <f t="shared" si="0"/>
        <v>синий1</v>
      </c>
    </row>
    <row r="9" spans="1:6" x14ac:dyDescent="0.25">
      <c r="A9">
        <v>13267</v>
      </c>
      <c r="B9" s="1">
        <v>1000001</v>
      </c>
      <c r="C9" s="1" t="s">
        <v>1</v>
      </c>
      <c r="E9" t="s">
        <v>1</v>
      </c>
      <c r="F9" t="str">
        <f t="shared" si="0"/>
        <v>черный;белый</v>
      </c>
    </row>
    <row r="10" spans="1:6" x14ac:dyDescent="0.25">
      <c r="A10">
        <v>13267</v>
      </c>
      <c r="B10" s="1">
        <v>1000001</v>
      </c>
      <c r="C10" s="1" t="s">
        <v>1</v>
      </c>
      <c r="E10" t="s">
        <v>1</v>
      </c>
      <c r="F10" t="str">
        <f t="shared" si="0"/>
        <v>черный;белый</v>
      </c>
    </row>
    <row r="11" spans="1:6" x14ac:dyDescent="0.25">
      <c r="A11">
        <v>354873</v>
      </c>
      <c r="B11" s="1">
        <v>1000001</v>
      </c>
      <c r="C11" s="1" t="s">
        <v>1</v>
      </c>
      <c r="E11" t="s">
        <v>14</v>
      </c>
      <c r="F11" t="str">
        <f t="shared" si="0"/>
        <v>черный;белый1</v>
      </c>
    </row>
    <row r="12" spans="1:6" x14ac:dyDescent="0.25">
      <c r="A12">
        <v>354873</v>
      </c>
      <c r="B12" s="1">
        <v>1000001</v>
      </c>
      <c r="C12" s="1" t="s">
        <v>1</v>
      </c>
      <c r="E12" t="s">
        <v>14</v>
      </c>
      <c r="F12" t="str">
        <f t="shared" si="0"/>
        <v>черный;белый1</v>
      </c>
    </row>
    <row r="13" spans="1:6" x14ac:dyDescent="0.25">
      <c r="A13">
        <v>354873</v>
      </c>
      <c r="B13" s="1">
        <v>1000001</v>
      </c>
      <c r="C13" s="1" t="s">
        <v>1</v>
      </c>
      <c r="E13" t="s">
        <v>14</v>
      </c>
      <c r="F13" t="str">
        <f t="shared" si="0"/>
        <v>черный;белый1</v>
      </c>
    </row>
    <row r="14" spans="1:6" x14ac:dyDescent="0.25">
      <c r="A14">
        <v>354873</v>
      </c>
      <c r="B14" s="1">
        <v>1000001</v>
      </c>
      <c r="C14" s="1" t="s">
        <v>1</v>
      </c>
      <c r="E14" t="s">
        <v>14</v>
      </c>
      <c r="F14" t="str">
        <f t="shared" si="0"/>
        <v>черный;белый1</v>
      </c>
    </row>
    <row r="15" spans="1:6" x14ac:dyDescent="0.25">
      <c r="A15">
        <v>24576</v>
      </c>
      <c r="B15" s="1">
        <v>10000051</v>
      </c>
      <c r="C15" s="1" t="s">
        <v>2</v>
      </c>
      <c r="E15" s="2" t="s">
        <v>10</v>
      </c>
      <c r="F15" t="str">
        <f t="shared" si="0"/>
        <v>зеленый;белый</v>
      </c>
    </row>
    <row r="16" spans="1:6" x14ac:dyDescent="0.25">
      <c r="A16">
        <v>24576</v>
      </c>
      <c r="B16" s="2">
        <v>10000051</v>
      </c>
      <c r="C16" s="2" t="s">
        <v>2</v>
      </c>
      <c r="E16" t="s">
        <v>10</v>
      </c>
      <c r="F16" t="str">
        <f t="shared" si="0"/>
        <v>зеленый;белый</v>
      </c>
    </row>
    <row r="17" spans="1:6" x14ac:dyDescent="0.25">
      <c r="A17">
        <v>89467</v>
      </c>
      <c r="B17" s="2">
        <v>10000051</v>
      </c>
      <c r="C17" s="2" t="s">
        <v>2</v>
      </c>
      <c r="E17" t="s">
        <v>2</v>
      </c>
      <c r="F17" t="str">
        <f t="shared" si="0"/>
        <v>зеленый;белый1</v>
      </c>
    </row>
    <row r="18" spans="1:6" x14ac:dyDescent="0.25">
      <c r="A18">
        <v>89467</v>
      </c>
      <c r="B18" s="2">
        <v>10000051</v>
      </c>
      <c r="C18" s="2" t="s">
        <v>2</v>
      </c>
      <c r="E18" s="2" t="s">
        <v>2</v>
      </c>
      <c r="F18" t="str">
        <f t="shared" si="0"/>
        <v>зеленый;белый1</v>
      </c>
    </row>
    <row r="19" spans="1:6" x14ac:dyDescent="0.25">
      <c r="A19">
        <v>89467</v>
      </c>
      <c r="B19" s="2">
        <v>10000051</v>
      </c>
      <c r="C19" s="2" t="s">
        <v>2</v>
      </c>
      <c r="E19" s="2" t="s">
        <v>2</v>
      </c>
      <c r="F19" t="str">
        <f t="shared" si="0"/>
        <v>зеленый;белый1</v>
      </c>
    </row>
    <row r="20" spans="1:6" x14ac:dyDescent="0.25">
      <c r="A20">
        <v>89467</v>
      </c>
      <c r="B20" s="2">
        <v>10000051</v>
      </c>
      <c r="C20" s="2" t="s">
        <v>2</v>
      </c>
      <c r="E20" t="s">
        <v>2</v>
      </c>
      <c r="F20" t="str">
        <f t="shared" si="0"/>
        <v>зеленый;белый1</v>
      </c>
    </row>
    <row r="21" spans="1:6" x14ac:dyDescent="0.25">
      <c r="A21">
        <v>1231451</v>
      </c>
      <c r="B21" s="2">
        <v>1000192221</v>
      </c>
      <c r="C21" s="2" t="s">
        <v>4</v>
      </c>
      <c r="E21" t="s">
        <v>11</v>
      </c>
      <c r="F21" t="str">
        <f>IF(B21&lt;&gt;B20,C21,IF(A21=A20,F20,C21&amp;(SUBSTITUTE(F20,C20,"")&amp;"0")/10+1))</f>
        <v>черный</v>
      </c>
    </row>
    <row r="22" spans="1:6" x14ac:dyDescent="0.25">
      <c r="A22">
        <v>1231451</v>
      </c>
      <c r="B22" s="2">
        <v>1000192221</v>
      </c>
      <c r="C22" s="2" t="s">
        <v>4</v>
      </c>
      <c r="E22" t="s">
        <v>11</v>
      </c>
      <c r="F22" t="str">
        <f>IF(B22&lt;&gt;B21,C22,IF(A22=A21,F21,C22&amp;(SUBSTITUTE(F21,C21,"")&amp;"0")/10+1))</f>
        <v>черный</v>
      </c>
    </row>
    <row r="23" spans="1:6" x14ac:dyDescent="0.25">
      <c r="A23">
        <v>124124667</v>
      </c>
      <c r="B23" s="2">
        <v>1000192221</v>
      </c>
      <c r="C23" s="2" t="s">
        <v>4</v>
      </c>
      <c r="E23" s="2" t="s">
        <v>4</v>
      </c>
      <c r="F23" t="str">
        <f t="shared" ref="F23:F32" si="1">IF(B23&lt;&gt;B22,C23,IF(A23=A22,F22,C23&amp;(SUBSTITUTE(F22,C22,"")&amp;"0")/10+1))</f>
        <v>черный1</v>
      </c>
    </row>
    <row r="24" spans="1:6" x14ac:dyDescent="0.25">
      <c r="A24">
        <v>124124667</v>
      </c>
      <c r="B24" s="2">
        <v>1000192221</v>
      </c>
      <c r="C24" s="2" t="s">
        <v>4</v>
      </c>
      <c r="E24" s="2" t="s">
        <v>4</v>
      </c>
      <c r="F24" t="str">
        <f t="shared" si="1"/>
        <v>черный1</v>
      </c>
    </row>
    <row r="25" spans="1:6" x14ac:dyDescent="0.25">
      <c r="A25">
        <v>124124667</v>
      </c>
      <c r="B25" s="2">
        <v>1000192221</v>
      </c>
      <c r="C25" s="2" t="s">
        <v>4</v>
      </c>
      <c r="E25" s="2" t="s">
        <v>4</v>
      </c>
      <c r="F25" t="str">
        <f t="shared" si="1"/>
        <v>черный1</v>
      </c>
    </row>
    <row r="26" spans="1:6" x14ac:dyDescent="0.25">
      <c r="A26">
        <v>1231451512</v>
      </c>
      <c r="B26" s="2">
        <v>1000192221</v>
      </c>
      <c r="C26" s="2" t="s">
        <v>4</v>
      </c>
      <c r="E26" t="s">
        <v>15</v>
      </c>
      <c r="F26" t="str">
        <f t="shared" si="1"/>
        <v>черный2</v>
      </c>
    </row>
    <row r="27" spans="1:6" x14ac:dyDescent="0.25">
      <c r="A27">
        <v>1231451512</v>
      </c>
      <c r="B27" s="2">
        <v>1000192221</v>
      </c>
      <c r="C27" s="2" t="s">
        <v>4</v>
      </c>
      <c r="E27" t="s">
        <v>15</v>
      </c>
      <c r="F27" t="str">
        <f t="shared" si="1"/>
        <v>черный2</v>
      </c>
    </row>
    <row r="28" spans="1:6" x14ac:dyDescent="0.25">
      <c r="A28">
        <v>4673452</v>
      </c>
      <c r="B28">
        <v>1000193052</v>
      </c>
      <c r="C28" t="s">
        <v>3</v>
      </c>
      <c r="E28" t="s">
        <v>12</v>
      </c>
      <c r="F28" t="str">
        <f t="shared" si="1"/>
        <v>серый</v>
      </c>
    </row>
    <row r="29" spans="1:6" x14ac:dyDescent="0.25">
      <c r="A29">
        <v>4673452</v>
      </c>
      <c r="B29">
        <v>1000193052</v>
      </c>
      <c r="C29" t="s">
        <v>3</v>
      </c>
      <c r="E29" t="s">
        <v>12</v>
      </c>
      <c r="F29" t="str">
        <f t="shared" si="1"/>
        <v>серый</v>
      </c>
    </row>
    <row r="30" spans="1:6" x14ac:dyDescent="0.25">
      <c r="A30">
        <v>8455845</v>
      </c>
      <c r="B30">
        <v>1000193052</v>
      </c>
      <c r="C30" t="s">
        <v>3</v>
      </c>
      <c r="E30" t="s">
        <v>3</v>
      </c>
      <c r="F30" t="str">
        <f t="shared" si="1"/>
        <v>серый1</v>
      </c>
    </row>
    <row r="31" spans="1:6" x14ac:dyDescent="0.25">
      <c r="A31">
        <v>8455845</v>
      </c>
      <c r="B31">
        <v>1000193052</v>
      </c>
      <c r="C31" t="s">
        <v>3</v>
      </c>
      <c r="E31" t="s">
        <v>3</v>
      </c>
      <c r="F31" t="str">
        <f t="shared" si="1"/>
        <v>серый1</v>
      </c>
    </row>
    <row r="32" spans="1:6" x14ac:dyDescent="0.25">
      <c r="A32">
        <v>4673452543</v>
      </c>
      <c r="B32">
        <v>1000193052</v>
      </c>
      <c r="C32" t="s">
        <v>3</v>
      </c>
      <c r="E32" t="s">
        <v>16</v>
      </c>
      <c r="F32" t="str">
        <f t="shared" si="1"/>
        <v>серый2</v>
      </c>
    </row>
  </sheetData>
  <sortState ref="A2:E32">
    <sortCondition ref="B2:B32"/>
    <sortCondition ref="A2:A32"/>
    <sortCondition ref="C2:C32"/>
  </sortState>
  <dataValidations count="1">
    <dataValidation type="list" allowBlank="1" sqref="C2:C32 E4 E7:E8">
      <formula1>name19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2022-09-13T16:51:38Z</dcterms:created>
  <dcterms:modified xsi:type="dcterms:W3CDTF">2022-09-13T16:52:06Z</dcterms:modified>
</cp:coreProperties>
</file>