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Matveev\Downloads\"/>
    </mc:Choice>
  </mc:AlternateContent>
  <xr:revisionPtr revIDLastSave="0" documentId="13_ncr:1_{F10B845F-C301-4714-9F53-EB3A2542F58B}" xr6:coauthVersionLast="47" xr6:coauthVersionMax="47" xr10:uidLastSave="{00000000-0000-0000-0000-000000000000}"/>
  <bookViews>
    <workbookView xWindow="-120" yWindow="-120" windowWidth="29040" windowHeight="15840" xr2:uid="{7C82BB66-F5AC-4263-9BFA-C0DECD2B16B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4" i="1" l="1"/>
  <c r="B74" i="1"/>
  <c r="C73" i="1"/>
  <c r="B73" i="1"/>
  <c r="C72" i="1"/>
  <c r="B72" i="1"/>
  <c r="C71" i="1"/>
  <c r="B71" i="1"/>
  <c r="C70" i="1"/>
  <c r="B70" i="1"/>
  <c r="C69" i="1"/>
  <c r="B69" i="1"/>
  <c r="C68" i="1"/>
  <c r="B68" i="1"/>
  <c r="C67" i="1"/>
  <c r="B67" i="1"/>
  <c r="C66" i="1"/>
  <c r="B66" i="1"/>
  <c r="C64" i="1"/>
  <c r="B64" i="1"/>
  <c r="C63" i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3" i="1"/>
  <c r="C29" i="1" s="1"/>
  <c r="C4" i="1"/>
  <c r="C30" i="1" s="1"/>
  <c r="C5" i="1"/>
  <c r="C31" i="1" s="1"/>
  <c r="C11" i="1"/>
  <c r="C12" i="1"/>
  <c r="C13" i="1"/>
  <c r="C14" i="1"/>
  <c r="C40" i="1" s="1"/>
  <c r="C15" i="1"/>
  <c r="C16" i="1"/>
  <c r="C17" i="1"/>
  <c r="C6" i="1"/>
  <c r="C18" i="1"/>
  <c r="C19" i="1"/>
  <c r="C20" i="1"/>
  <c r="C8" i="1"/>
  <c r="C34" i="1" s="1"/>
  <c r="C9" i="1"/>
  <c r="C21" i="1"/>
  <c r="C10" i="1"/>
  <c r="C22" i="1"/>
  <c r="C48" i="1" s="1"/>
  <c r="C7" i="1"/>
  <c r="B3" i="1"/>
  <c r="B29" i="1" s="1"/>
  <c r="B4" i="1"/>
  <c r="B30" i="1" s="1"/>
  <c r="B5" i="1"/>
  <c r="B31" i="1" s="1"/>
  <c r="B11" i="1"/>
  <c r="B32" i="1" s="1"/>
  <c r="B12" i="1"/>
  <c r="B13" i="1"/>
  <c r="B14" i="1"/>
  <c r="B15" i="1"/>
  <c r="B16" i="1"/>
  <c r="B17" i="1"/>
  <c r="B6" i="1"/>
  <c r="B18" i="1"/>
  <c r="B19" i="1"/>
  <c r="B7" i="1"/>
  <c r="B33" i="1" s="1"/>
  <c r="B20" i="1"/>
  <c r="B8" i="1"/>
  <c r="B21" i="1"/>
  <c r="B10" i="1"/>
  <c r="B36" i="1" s="1"/>
  <c r="B22" i="1"/>
  <c r="B48" i="1" s="1"/>
  <c r="B9" i="1"/>
  <c r="B39" i="1" l="1"/>
  <c r="B65" i="1" s="1"/>
  <c r="C46" i="1"/>
  <c r="B34" i="1"/>
  <c r="C33" i="1"/>
  <c r="C45" i="1"/>
  <c r="B40" i="1"/>
  <c r="C36" i="1"/>
  <c r="B45" i="1"/>
  <c r="B41" i="1"/>
  <c r="C44" i="1"/>
  <c r="C43" i="1"/>
  <c r="B38" i="1"/>
  <c r="C42" i="1"/>
  <c r="B35" i="1"/>
  <c r="B44" i="1"/>
  <c r="C35" i="1"/>
  <c r="B43" i="1"/>
  <c r="C39" i="1"/>
  <c r="C65" i="1" s="1"/>
  <c r="C47" i="1"/>
  <c r="B42" i="1"/>
  <c r="C38" i="1"/>
  <c r="C41" i="1"/>
  <c r="C32" i="1"/>
  <c r="B37" i="1"/>
  <c r="C37" i="1"/>
  <c r="B46" i="1"/>
  <c r="B47" i="1"/>
</calcChain>
</file>

<file path=xl/sharedStrings.xml><?xml version="1.0" encoding="utf-8"?>
<sst xmlns="http://schemas.openxmlformats.org/spreadsheetml/2006/main" count="189" uniqueCount="32">
  <si>
    <t>Сентябрь</t>
  </si>
  <si>
    <t>Фио</t>
  </si>
  <si>
    <t>Кол-во</t>
  </si>
  <si>
    <t>Анисимов</t>
  </si>
  <si>
    <t>Асланов</t>
  </si>
  <si>
    <t>Баранов</t>
  </si>
  <si>
    <t>Бурба</t>
  </si>
  <si>
    <t>Васильева</t>
  </si>
  <si>
    <t>Грачковская</t>
  </si>
  <si>
    <t>Грибинюкова</t>
  </si>
  <si>
    <t>Дудовцева</t>
  </si>
  <si>
    <t>Ефремова</t>
  </si>
  <si>
    <t>Журова</t>
  </si>
  <si>
    <t>Иванников</t>
  </si>
  <si>
    <t>Карлова</t>
  </si>
  <si>
    <t>Лабутина</t>
  </si>
  <si>
    <t>Лебедев</t>
  </si>
  <si>
    <t>Магомедова</t>
  </si>
  <si>
    <t>Мисайлов</t>
  </si>
  <si>
    <t>Папаш</t>
  </si>
  <si>
    <t>Романова</t>
  </si>
  <si>
    <t>Сапринский</t>
  </si>
  <si>
    <t>Ярош</t>
  </si>
  <si>
    <t>Ст</t>
  </si>
  <si>
    <t>Д</t>
  </si>
  <si>
    <t>б</t>
  </si>
  <si>
    <t>д</t>
  </si>
  <si>
    <t>Б</t>
  </si>
  <si>
    <t>Бол</t>
  </si>
  <si>
    <t>ст</t>
  </si>
  <si>
    <t xml:space="preserve"> 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</si>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</sst>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rgb="FFFF33CC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7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40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solid">
          <fgColor rgb="FF2F75B5"/>
          <bgColor rgb="FF000000"/>
        </patternFill>
      </fill>
    </dxf>
  </dxfs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D016B-F5D3-48AE-AFC9-401FF66A5B42}">
  <sheetPr codeName="Лист1"/>
  <dimension ref="A1:AQ74"/>
  <sheetViews>
    <sheetView tabSelected="1" zoomScale="55" zoomScaleNormal="55" workbookViewId="0">
      <selection activeCell="D2" sqref="D2:AH22"/>
    </sheetView>
  </sheetViews>
  <sheetFormatPr defaultRowHeight="15" x14ac:dyDescent="0.25"/>
  <cols>
    <col min="1" max="1" width="19.140625" style="1" customWidth="1"/>
    <col min="2" max="2" width="12" style="1" customWidth="1"/>
    <col min="3" max="3" width="12.42578125" style="1" customWidth="1"/>
    <col min="4" max="16384" width="9.140625" style="1"/>
  </cols>
  <sheetData>
    <row r="1" spans="1:34" ht="23.25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</row>
    <row r="2" spans="1:34" ht="23.25" x14ac:dyDescent="0.25">
      <c r="A2" s="4" t="s">
        <v>1</v>
      </c>
      <c r="B2" s="4" t="s">
        <v>2</v>
      </c>
      <c r="C2" s="4" t="s">
        <v>28</v>
      </c>
      <c r="D2" s="5">
        <v>1</v>
      </c>
      <c r="E2" s="5">
        <v>2</v>
      </c>
      <c r="F2" s="5">
        <v>3</v>
      </c>
      <c r="G2" s="5">
        <v>4</v>
      </c>
      <c r="H2" s="5">
        <v>5</v>
      </c>
      <c r="I2" s="5">
        <v>6</v>
      </c>
      <c r="J2" s="5">
        <v>7</v>
      </c>
      <c r="K2" s="5">
        <v>8</v>
      </c>
      <c r="L2" s="5">
        <v>9</v>
      </c>
      <c r="M2" s="5">
        <v>10</v>
      </c>
      <c r="N2" s="5">
        <v>11</v>
      </c>
      <c r="O2" s="5">
        <v>12</v>
      </c>
      <c r="P2" s="5">
        <v>13</v>
      </c>
      <c r="Q2" s="5">
        <v>14</v>
      </c>
      <c r="R2" s="5">
        <v>15</v>
      </c>
      <c r="S2" s="5">
        <v>16</v>
      </c>
      <c r="T2" s="5">
        <v>17</v>
      </c>
      <c r="U2" s="5">
        <v>18</v>
      </c>
      <c r="V2" s="5">
        <v>19</v>
      </c>
      <c r="W2" s="5">
        <v>20</v>
      </c>
      <c r="X2" s="5">
        <v>21</v>
      </c>
      <c r="Y2" s="5">
        <v>22</v>
      </c>
      <c r="Z2" s="5">
        <v>23</v>
      </c>
      <c r="AA2" s="5">
        <v>24</v>
      </c>
      <c r="AB2" s="5">
        <v>25</v>
      </c>
      <c r="AC2" s="5">
        <v>26</v>
      </c>
      <c r="AD2" s="5">
        <v>27</v>
      </c>
      <c r="AE2" s="5">
        <v>28</v>
      </c>
      <c r="AF2" s="5">
        <v>29</v>
      </c>
      <c r="AG2" s="5">
        <v>30</v>
      </c>
      <c r="AH2" s="5">
        <v>31</v>
      </c>
    </row>
    <row r="3" spans="1:34" ht="23.25" x14ac:dyDescent="0.25">
      <c r="A3" s="6" t="s">
        <v>3</v>
      </c>
      <c r="B3" s="6">
        <f t="shared" ref="B3:B22" si="0">COUNTIF(D3:AH3,$C$23)+COUNTIF(D3:AH3,$D$23)</f>
        <v>2</v>
      </c>
      <c r="C3" s="2">
        <f t="shared" ref="C3:C22" si="1">COUNTIF(D3:AH3,$E$23)</f>
        <v>6</v>
      </c>
      <c r="D3" s="15"/>
      <c r="E3" s="15"/>
      <c r="F3" s="15"/>
      <c r="G3" s="15" t="s">
        <v>23</v>
      </c>
      <c r="H3" s="15"/>
      <c r="I3" s="15"/>
      <c r="J3" s="15"/>
      <c r="K3" s="15"/>
      <c r="L3" s="15"/>
      <c r="M3" s="15" t="s">
        <v>25</v>
      </c>
      <c r="N3" s="15" t="s">
        <v>25</v>
      </c>
      <c r="O3" s="15" t="s">
        <v>25</v>
      </c>
      <c r="P3" s="15" t="s">
        <v>25</v>
      </c>
      <c r="Q3" s="15" t="s">
        <v>25</v>
      </c>
      <c r="R3" s="15" t="s">
        <v>25</v>
      </c>
      <c r="S3" s="15" t="s">
        <v>29</v>
      </c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</row>
    <row r="4" spans="1:34" ht="23.25" x14ac:dyDescent="0.25">
      <c r="A4" s="6" t="s">
        <v>4</v>
      </c>
      <c r="B4" s="6">
        <f t="shared" si="0"/>
        <v>2</v>
      </c>
      <c r="C4" s="2">
        <f t="shared" si="1"/>
        <v>4</v>
      </c>
      <c r="D4" s="15"/>
      <c r="E4" s="15"/>
      <c r="F4" s="15"/>
      <c r="G4" s="15"/>
      <c r="H4" s="15"/>
      <c r="I4" s="15" t="s">
        <v>26</v>
      </c>
      <c r="J4" s="15"/>
      <c r="K4" s="15"/>
      <c r="L4" s="15"/>
      <c r="M4" s="15"/>
      <c r="N4" s="15"/>
      <c r="O4" s="15" t="s">
        <v>25</v>
      </c>
      <c r="P4" s="15" t="s">
        <v>25</v>
      </c>
      <c r="Q4" s="15" t="s">
        <v>25</v>
      </c>
      <c r="R4" s="15" t="s">
        <v>25</v>
      </c>
      <c r="S4" s="15"/>
      <c r="T4" s="15"/>
      <c r="U4" s="15"/>
      <c r="V4" s="15"/>
      <c r="W4" s="15"/>
      <c r="X4" s="15"/>
      <c r="Y4" s="15"/>
      <c r="Z4" s="15"/>
      <c r="AA4" s="15" t="s">
        <v>26</v>
      </c>
      <c r="AB4" s="15"/>
      <c r="AC4" s="15"/>
      <c r="AD4" s="15"/>
      <c r="AE4" s="15"/>
      <c r="AF4" s="15"/>
      <c r="AG4" s="15"/>
      <c r="AH4" s="15"/>
    </row>
    <row r="5" spans="1:34" ht="23.25" x14ac:dyDescent="0.25">
      <c r="A5" s="6" t="s">
        <v>5</v>
      </c>
      <c r="B5" s="6">
        <f t="shared" si="0"/>
        <v>2</v>
      </c>
      <c r="C5" s="2">
        <f t="shared" si="1"/>
        <v>0</v>
      </c>
      <c r="D5" s="15"/>
      <c r="E5" s="15"/>
      <c r="F5" s="15"/>
      <c r="G5" s="15"/>
      <c r="H5" s="15"/>
      <c r="I5" s="15"/>
      <c r="J5" s="15"/>
      <c r="K5" s="15" t="s">
        <v>29</v>
      </c>
      <c r="L5" s="15"/>
      <c r="M5" s="15"/>
      <c r="N5" s="15"/>
      <c r="O5" s="15"/>
      <c r="P5" s="15"/>
      <c r="Q5" s="15"/>
      <c r="R5" s="15"/>
      <c r="S5" s="15"/>
      <c r="T5" s="15"/>
      <c r="U5" s="15" t="s">
        <v>26</v>
      </c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</row>
    <row r="6" spans="1:34" ht="23.25" x14ac:dyDescent="0.25">
      <c r="A6" s="6" t="s">
        <v>13</v>
      </c>
      <c r="B6" s="6">
        <f t="shared" si="0"/>
        <v>2</v>
      </c>
      <c r="C6" s="2">
        <f t="shared" si="1"/>
        <v>10</v>
      </c>
      <c r="D6" s="15"/>
      <c r="E6" s="15" t="s">
        <v>23</v>
      </c>
      <c r="F6" s="15"/>
      <c r="G6" s="15"/>
      <c r="H6" s="15"/>
      <c r="I6" s="15"/>
      <c r="J6" s="15"/>
      <c r="K6" s="15"/>
      <c r="L6" s="15"/>
      <c r="M6" s="15"/>
      <c r="N6" s="15" t="s">
        <v>25</v>
      </c>
      <c r="O6" s="15" t="s">
        <v>25</v>
      </c>
      <c r="P6" s="15" t="s">
        <v>25</v>
      </c>
      <c r="Q6" s="15" t="s">
        <v>25</v>
      </c>
      <c r="R6" s="15" t="s">
        <v>25</v>
      </c>
      <c r="S6" s="15" t="s">
        <v>25</v>
      </c>
      <c r="T6" s="15" t="s">
        <v>25</v>
      </c>
      <c r="U6" s="15" t="s">
        <v>25</v>
      </c>
      <c r="V6" s="15" t="s">
        <v>25</v>
      </c>
      <c r="W6" s="15" t="s">
        <v>25</v>
      </c>
      <c r="X6" s="15"/>
      <c r="Y6" s="15" t="s">
        <v>29</v>
      </c>
      <c r="Z6" s="15"/>
      <c r="AA6" s="15"/>
      <c r="AB6" s="15"/>
      <c r="AC6" s="15"/>
      <c r="AD6" s="15"/>
      <c r="AE6" s="15"/>
      <c r="AF6" s="15"/>
      <c r="AG6" s="15"/>
      <c r="AH6" s="15"/>
    </row>
    <row r="7" spans="1:34" ht="23.25" x14ac:dyDescent="0.25">
      <c r="A7" s="6" t="s">
        <v>16</v>
      </c>
      <c r="B7" s="6">
        <f t="shared" si="0"/>
        <v>2</v>
      </c>
      <c r="C7" s="2">
        <f t="shared" si="1"/>
        <v>0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 t="s">
        <v>26</v>
      </c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 t="s">
        <v>29</v>
      </c>
      <c r="AD7" s="15"/>
      <c r="AE7" s="15"/>
      <c r="AF7" s="15"/>
      <c r="AG7" s="15"/>
      <c r="AH7" s="15"/>
    </row>
    <row r="8" spans="1:34" ht="23.25" x14ac:dyDescent="0.25">
      <c r="A8" s="6" t="s">
        <v>18</v>
      </c>
      <c r="B8" s="6">
        <f t="shared" si="0"/>
        <v>1</v>
      </c>
      <c r="C8" s="2">
        <f t="shared" si="1"/>
        <v>8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 t="s">
        <v>25</v>
      </c>
      <c r="P8" s="15" t="s">
        <v>25</v>
      </c>
      <c r="Q8" s="15" t="s">
        <v>25</v>
      </c>
      <c r="R8" s="15" t="s">
        <v>25</v>
      </c>
      <c r="S8" s="15" t="s">
        <v>25</v>
      </c>
      <c r="T8" s="15" t="s">
        <v>25</v>
      </c>
      <c r="U8" s="15" t="s">
        <v>25</v>
      </c>
      <c r="V8" s="15" t="s">
        <v>25</v>
      </c>
      <c r="W8" s="15" t="s">
        <v>29</v>
      </c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 ht="23.25" x14ac:dyDescent="0.25">
      <c r="A9" s="6" t="s">
        <v>19</v>
      </c>
      <c r="B9" s="6">
        <f t="shared" si="0"/>
        <v>2</v>
      </c>
      <c r="C9" s="2">
        <f t="shared" si="1"/>
        <v>0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 t="s">
        <v>29</v>
      </c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 t="s">
        <v>26</v>
      </c>
      <c r="AH9" s="15"/>
    </row>
    <row r="10" spans="1:34" ht="23.25" x14ac:dyDescent="0.25">
      <c r="A10" s="6" t="s">
        <v>21</v>
      </c>
      <c r="B10" s="6">
        <f t="shared" si="0"/>
        <v>2</v>
      </c>
      <c r="C10" s="2">
        <f t="shared" si="1"/>
        <v>5</v>
      </c>
      <c r="D10" s="15"/>
      <c r="E10" s="15" t="s">
        <v>25</v>
      </c>
      <c r="F10" s="15" t="s">
        <v>25</v>
      </c>
      <c r="G10" s="15" t="s">
        <v>25</v>
      </c>
      <c r="H10" s="15" t="s">
        <v>25</v>
      </c>
      <c r="I10" s="15" t="s">
        <v>25</v>
      </c>
      <c r="J10" s="15"/>
      <c r="K10" s="15"/>
      <c r="L10" s="15"/>
      <c r="M10" s="15" t="s">
        <v>29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 t="s">
        <v>29</v>
      </c>
      <c r="AF10" s="15"/>
      <c r="AG10" s="15"/>
      <c r="AH10" s="15"/>
    </row>
    <row r="11" spans="1:34" ht="23.25" x14ac:dyDescent="0.25">
      <c r="A11" s="8" t="s">
        <v>6</v>
      </c>
      <c r="B11" s="6">
        <f t="shared" si="0"/>
        <v>2</v>
      </c>
      <c r="C11" s="2">
        <f t="shared" si="1"/>
        <v>0</v>
      </c>
      <c r="D11" s="15"/>
      <c r="E11" s="15"/>
      <c r="F11" s="15"/>
      <c r="G11" s="15"/>
      <c r="H11" s="15" t="s">
        <v>29</v>
      </c>
      <c r="I11" s="15"/>
      <c r="J11" s="15"/>
      <c r="K11" s="15"/>
      <c r="L11" s="15"/>
      <c r="M11" s="15"/>
      <c r="N11" s="15"/>
      <c r="O11" s="15"/>
      <c r="P11" s="15"/>
      <c r="Q11" s="15"/>
      <c r="R11" s="15" t="s">
        <v>26</v>
      </c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 t="s">
        <v>30</v>
      </c>
      <c r="AE11" s="15"/>
      <c r="AF11" s="15"/>
      <c r="AG11" s="15"/>
      <c r="AH11" s="15"/>
    </row>
    <row r="12" spans="1:34" ht="23.25" x14ac:dyDescent="0.25">
      <c r="A12" s="8" t="s">
        <v>7</v>
      </c>
      <c r="B12" s="6">
        <f t="shared" si="0"/>
        <v>2</v>
      </c>
      <c r="C12" s="2">
        <f t="shared" si="1"/>
        <v>5</v>
      </c>
      <c r="D12" s="15"/>
      <c r="E12" s="15"/>
      <c r="F12" s="15"/>
      <c r="G12" s="15"/>
      <c r="H12" s="15"/>
      <c r="I12" s="15"/>
      <c r="J12" s="15"/>
      <c r="K12" s="15"/>
      <c r="L12" s="15" t="s">
        <v>26</v>
      </c>
      <c r="M12" s="15"/>
      <c r="N12" s="15"/>
      <c r="O12" s="15" t="s">
        <v>25</v>
      </c>
      <c r="P12" s="15" t="s">
        <v>25</v>
      </c>
      <c r="Q12" s="15" t="s">
        <v>25</v>
      </c>
      <c r="R12" s="15" t="s">
        <v>25</v>
      </c>
      <c r="S12" s="15" t="s">
        <v>25</v>
      </c>
      <c r="T12" s="15"/>
      <c r="U12" s="15"/>
      <c r="V12" s="15" t="s">
        <v>29</v>
      </c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</row>
    <row r="13" spans="1:34" ht="23.25" x14ac:dyDescent="0.25">
      <c r="A13" s="8" t="s">
        <v>8</v>
      </c>
      <c r="B13" s="6">
        <f t="shared" si="0"/>
        <v>2</v>
      </c>
      <c r="C13" s="2">
        <f t="shared" si="1"/>
        <v>11</v>
      </c>
      <c r="D13" s="15"/>
      <c r="E13" s="15"/>
      <c r="F13" s="15"/>
      <c r="G13" s="15"/>
      <c r="H13" s="15"/>
      <c r="I13" s="15"/>
      <c r="J13" s="15"/>
      <c r="K13" s="15"/>
      <c r="L13" s="15" t="s">
        <v>29</v>
      </c>
      <c r="M13" s="15" t="s">
        <v>25</v>
      </c>
      <c r="N13" s="15" t="s">
        <v>25</v>
      </c>
      <c r="O13" s="15" t="s">
        <v>25</v>
      </c>
      <c r="P13" s="15" t="s">
        <v>25</v>
      </c>
      <c r="Q13" s="15" t="s">
        <v>25</v>
      </c>
      <c r="R13" s="15" t="s">
        <v>25</v>
      </c>
      <c r="S13" s="15" t="s">
        <v>25</v>
      </c>
      <c r="T13" s="15" t="s">
        <v>25</v>
      </c>
      <c r="U13" s="15" t="s">
        <v>25</v>
      </c>
      <c r="V13" s="15" t="s">
        <v>25</v>
      </c>
      <c r="W13" s="15" t="s">
        <v>25</v>
      </c>
      <c r="X13" s="15"/>
      <c r="Y13" s="15"/>
      <c r="Z13" s="15" t="s">
        <v>26</v>
      </c>
      <c r="AA13" s="15"/>
      <c r="AB13" s="15"/>
      <c r="AC13" s="15"/>
      <c r="AD13" s="15"/>
      <c r="AE13" s="15"/>
      <c r="AF13" s="15"/>
      <c r="AG13" s="15"/>
      <c r="AH13" s="15"/>
    </row>
    <row r="14" spans="1:34" ht="23.25" x14ac:dyDescent="0.25">
      <c r="A14" s="8" t="s">
        <v>9</v>
      </c>
      <c r="B14" s="6">
        <f t="shared" si="0"/>
        <v>2</v>
      </c>
      <c r="C14" s="2">
        <f t="shared" si="1"/>
        <v>0</v>
      </c>
      <c r="D14" s="15"/>
      <c r="E14" s="15"/>
      <c r="F14" s="15"/>
      <c r="G14" s="15"/>
      <c r="H14" s="15"/>
      <c r="I14" s="15"/>
      <c r="J14" s="15" t="s">
        <v>29</v>
      </c>
      <c r="K14" s="15"/>
      <c r="L14" s="15"/>
      <c r="M14" s="15"/>
      <c r="N14" s="15"/>
      <c r="O14" s="15"/>
      <c r="P14" s="15"/>
      <c r="Q14" s="15"/>
      <c r="R14" s="15"/>
      <c r="S14" s="15" t="s">
        <v>26</v>
      </c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</row>
    <row r="15" spans="1:34" ht="23.25" x14ac:dyDescent="0.25">
      <c r="A15" s="8" t="s">
        <v>10</v>
      </c>
      <c r="B15" s="6">
        <f t="shared" si="0"/>
        <v>3</v>
      </c>
      <c r="C15" s="2">
        <f t="shared" si="1"/>
        <v>0</v>
      </c>
      <c r="D15" s="15"/>
      <c r="E15" s="15"/>
      <c r="F15" s="15"/>
      <c r="G15" s="15" t="s">
        <v>29</v>
      </c>
      <c r="H15" s="15"/>
      <c r="I15" s="15"/>
      <c r="J15" s="15"/>
      <c r="K15" s="15"/>
      <c r="L15" s="15"/>
      <c r="M15" s="15" t="s">
        <v>26</v>
      </c>
      <c r="N15" s="15"/>
      <c r="O15" s="15"/>
      <c r="P15" s="15"/>
      <c r="Q15" s="15"/>
      <c r="R15" s="15"/>
      <c r="S15" s="15"/>
      <c r="T15" s="15"/>
      <c r="U15" s="15"/>
      <c r="V15" s="15"/>
      <c r="W15" s="15" t="s">
        <v>26</v>
      </c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</row>
    <row r="16" spans="1:34" ht="23.25" x14ac:dyDescent="0.25">
      <c r="A16" s="8" t="s">
        <v>11</v>
      </c>
      <c r="B16" s="6">
        <f t="shared" si="0"/>
        <v>2</v>
      </c>
      <c r="C16" s="2">
        <f t="shared" si="1"/>
        <v>0</v>
      </c>
      <c r="D16" s="15"/>
      <c r="E16" s="15"/>
      <c r="F16" s="15"/>
      <c r="G16" s="15"/>
      <c r="H16" s="15"/>
      <c r="I16" s="15" t="s">
        <v>26</v>
      </c>
      <c r="J16" s="15"/>
      <c r="K16" s="15"/>
      <c r="L16" s="15"/>
      <c r="M16" s="15"/>
      <c r="N16" s="15"/>
      <c r="O16" s="15"/>
      <c r="P16" s="15"/>
      <c r="Q16" s="15" t="s">
        <v>29</v>
      </c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</row>
    <row r="17" spans="1:43" ht="23.25" x14ac:dyDescent="0.25">
      <c r="A17" s="8" t="s">
        <v>12</v>
      </c>
      <c r="B17" s="6">
        <f t="shared" si="0"/>
        <v>3</v>
      </c>
      <c r="C17" s="2">
        <f t="shared" si="1"/>
        <v>7</v>
      </c>
      <c r="D17" s="15"/>
      <c r="E17" s="15" t="s">
        <v>29</v>
      </c>
      <c r="F17" s="15" t="s">
        <v>26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 t="s">
        <v>25</v>
      </c>
      <c r="T17" s="15" t="s">
        <v>25</v>
      </c>
      <c r="U17" s="15" t="s">
        <v>25</v>
      </c>
      <c r="V17" s="15" t="s">
        <v>25</v>
      </c>
      <c r="W17" s="15" t="s">
        <v>25</v>
      </c>
      <c r="X17" s="15" t="s">
        <v>25</v>
      </c>
      <c r="Y17" s="15" t="s">
        <v>25</v>
      </c>
      <c r="Z17" s="15"/>
      <c r="AA17" s="15"/>
      <c r="AB17" s="15"/>
      <c r="AC17" s="15" t="s">
        <v>29</v>
      </c>
      <c r="AD17" s="15"/>
      <c r="AE17" s="15"/>
      <c r="AF17" s="15"/>
      <c r="AG17" s="15"/>
      <c r="AH17" s="15"/>
    </row>
    <row r="18" spans="1:43" ht="23.25" x14ac:dyDescent="0.25">
      <c r="A18" s="8" t="s">
        <v>14</v>
      </c>
      <c r="B18" s="6">
        <f t="shared" si="0"/>
        <v>3</v>
      </c>
      <c r="C18" s="2">
        <f t="shared" si="1"/>
        <v>0</v>
      </c>
      <c r="D18" s="15"/>
      <c r="E18" s="15" t="s">
        <v>24</v>
      </c>
      <c r="F18" s="15"/>
      <c r="G18" s="15"/>
      <c r="H18" s="15"/>
      <c r="I18" s="15"/>
      <c r="J18" s="15"/>
      <c r="K18" s="15"/>
      <c r="L18" s="15"/>
      <c r="M18" s="15"/>
      <c r="N18" s="15"/>
      <c r="O18" s="15" t="s">
        <v>29</v>
      </c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 t="s">
        <v>26</v>
      </c>
      <c r="AE18" s="15"/>
      <c r="AF18" s="15"/>
      <c r="AG18" s="15"/>
      <c r="AH18" s="15"/>
      <c r="AQ18" s="1" t="s">
        <v>30</v>
      </c>
    </row>
    <row r="19" spans="1:43" ht="23.25" x14ac:dyDescent="0.25">
      <c r="A19" s="8" t="s">
        <v>15</v>
      </c>
      <c r="B19" s="6">
        <f t="shared" si="0"/>
        <v>2</v>
      </c>
      <c r="C19" s="2">
        <f t="shared" si="1"/>
        <v>0</v>
      </c>
      <c r="D19" s="15"/>
      <c r="E19" s="15"/>
      <c r="F19" s="15" t="s">
        <v>23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 t="s">
        <v>26</v>
      </c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</row>
    <row r="20" spans="1:43" ht="23.25" x14ac:dyDescent="0.25">
      <c r="A20" s="8" t="s">
        <v>17</v>
      </c>
      <c r="B20" s="6">
        <f t="shared" si="0"/>
        <v>3</v>
      </c>
      <c r="C20" s="2">
        <f t="shared" si="1"/>
        <v>0</v>
      </c>
      <c r="D20" s="15"/>
      <c r="E20" s="15"/>
      <c r="F20" s="15"/>
      <c r="G20" s="15"/>
      <c r="H20" s="15"/>
      <c r="I20" s="15"/>
      <c r="J20" s="15" t="s">
        <v>26</v>
      </c>
      <c r="K20" s="15"/>
      <c r="L20" s="15"/>
      <c r="M20" s="15"/>
      <c r="N20" s="15"/>
      <c r="O20" s="15"/>
      <c r="P20" s="15"/>
      <c r="Q20" s="15"/>
      <c r="R20" s="15"/>
      <c r="S20" s="15"/>
      <c r="T20" s="15" t="s">
        <v>29</v>
      </c>
      <c r="U20" s="15"/>
      <c r="V20" s="15"/>
      <c r="W20" s="15"/>
      <c r="X20" s="15"/>
      <c r="Y20" s="15"/>
      <c r="Z20" s="15"/>
      <c r="AA20" s="15"/>
      <c r="AB20" s="15" t="s">
        <v>26</v>
      </c>
      <c r="AC20" s="15"/>
      <c r="AD20" s="15"/>
      <c r="AE20" s="15"/>
      <c r="AF20" s="15"/>
      <c r="AG20" s="15"/>
      <c r="AH20" s="15"/>
    </row>
    <row r="21" spans="1:43" ht="23.25" x14ac:dyDescent="0.25">
      <c r="A21" s="8" t="s">
        <v>20</v>
      </c>
      <c r="B21" s="6">
        <f t="shared" si="0"/>
        <v>2</v>
      </c>
      <c r="C21" s="2">
        <f t="shared" si="1"/>
        <v>8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 t="s">
        <v>25</v>
      </c>
      <c r="P21" s="15" t="s">
        <v>25</v>
      </c>
      <c r="Q21" s="15" t="s">
        <v>25</v>
      </c>
      <c r="R21" s="15" t="s">
        <v>25</v>
      </c>
      <c r="S21" s="15" t="s">
        <v>25</v>
      </c>
      <c r="T21" s="15" t="s">
        <v>25</v>
      </c>
      <c r="U21" s="15" t="s">
        <v>25</v>
      </c>
      <c r="V21" s="15" t="s">
        <v>25</v>
      </c>
      <c r="W21" s="15"/>
      <c r="X21" s="15" t="s">
        <v>29</v>
      </c>
      <c r="Y21" s="15"/>
      <c r="Z21" s="15"/>
      <c r="AA21" s="15"/>
      <c r="AB21" s="15"/>
      <c r="AC21" s="15"/>
      <c r="AD21" s="15"/>
      <c r="AE21" s="15"/>
      <c r="AF21" s="15"/>
      <c r="AG21" s="15" t="s">
        <v>26</v>
      </c>
      <c r="AH21" s="15"/>
    </row>
    <row r="22" spans="1:43" ht="23.25" x14ac:dyDescent="0.25">
      <c r="A22" s="8" t="s">
        <v>22</v>
      </c>
      <c r="B22" s="6">
        <f t="shared" si="0"/>
        <v>3</v>
      </c>
      <c r="C22" s="2">
        <f t="shared" si="1"/>
        <v>5</v>
      </c>
      <c r="D22" s="15"/>
      <c r="E22" s="15"/>
      <c r="F22" s="15" t="s">
        <v>23</v>
      </c>
      <c r="G22" s="15"/>
      <c r="H22" s="15"/>
      <c r="I22" s="15"/>
      <c r="J22" s="15"/>
      <c r="K22" s="15" t="s">
        <v>25</v>
      </c>
      <c r="L22" s="15" t="s">
        <v>25</v>
      </c>
      <c r="M22" s="15" t="s">
        <v>25</v>
      </c>
      <c r="N22" s="15" t="s">
        <v>25</v>
      </c>
      <c r="O22" s="15" t="s">
        <v>25</v>
      </c>
      <c r="P22" s="15" t="s">
        <v>26</v>
      </c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 t="s">
        <v>29</v>
      </c>
      <c r="AF22" s="15"/>
      <c r="AG22" s="15"/>
      <c r="AH22" s="15"/>
    </row>
    <row r="23" spans="1:43" ht="23.25" x14ac:dyDescent="0.25">
      <c r="A23" s="3"/>
      <c r="B23" s="3"/>
      <c r="C23" s="3" t="s">
        <v>23</v>
      </c>
      <c r="D23" s="3" t="s">
        <v>24</v>
      </c>
      <c r="E23" s="3" t="s">
        <v>27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1:43" ht="23.25" x14ac:dyDescent="0.25">
      <c r="E24" s="3"/>
    </row>
    <row r="25" spans="1:43" ht="23.25" x14ac:dyDescent="0.25">
      <c r="E25" s="3"/>
      <c r="AJ25" s="1" t="s">
        <v>31</v>
      </c>
    </row>
    <row r="26" spans="1:43" ht="23.25" x14ac:dyDescent="0.25">
      <c r="E26" s="3"/>
    </row>
    <row r="27" spans="1:43" ht="23.25" x14ac:dyDescent="0.25">
      <c r="A27" s="13">
        <v>44835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</row>
    <row r="28" spans="1:43" ht="23.25" x14ac:dyDescent="0.25">
      <c r="A28" s="4" t="s">
        <v>1</v>
      </c>
      <c r="B28" s="4" t="s">
        <v>2</v>
      </c>
      <c r="C28" s="4" t="s">
        <v>28</v>
      </c>
      <c r="D28" s="5">
        <v>1</v>
      </c>
      <c r="E28" s="5">
        <v>2</v>
      </c>
      <c r="F28" s="5">
        <v>3</v>
      </c>
      <c r="G28" s="5">
        <v>4</v>
      </c>
      <c r="H28" s="5">
        <v>5</v>
      </c>
      <c r="I28" s="5">
        <v>6</v>
      </c>
      <c r="J28" s="5">
        <v>7</v>
      </c>
      <c r="K28" s="5">
        <v>8</v>
      </c>
      <c r="L28" s="5">
        <v>9</v>
      </c>
      <c r="M28" s="5">
        <v>10</v>
      </c>
      <c r="N28" s="5">
        <v>11</v>
      </c>
      <c r="O28" s="5">
        <v>12</v>
      </c>
      <c r="P28" s="5">
        <v>13</v>
      </c>
      <c r="Q28" s="5">
        <v>14</v>
      </c>
      <c r="R28" s="5">
        <v>15</v>
      </c>
      <c r="S28" s="5">
        <v>16</v>
      </c>
      <c r="T28" s="5">
        <v>17</v>
      </c>
      <c r="U28" s="5">
        <v>18</v>
      </c>
      <c r="V28" s="5">
        <v>19</v>
      </c>
      <c r="W28" s="5">
        <v>20</v>
      </c>
      <c r="X28" s="5">
        <v>21</v>
      </c>
      <c r="Y28" s="5">
        <v>22</v>
      </c>
      <c r="Z28" s="5">
        <v>23</v>
      </c>
      <c r="AA28" s="5">
        <v>24</v>
      </c>
      <c r="AB28" s="5">
        <v>25</v>
      </c>
      <c r="AC28" s="5">
        <v>26</v>
      </c>
      <c r="AD28" s="5">
        <v>27</v>
      </c>
      <c r="AE28" s="5">
        <v>28</v>
      </c>
      <c r="AF28" s="5">
        <v>29</v>
      </c>
      <c r="AG28" s="5">
        <v>30</v>
      </c>
      <c r="AH28" s="5">
        <v>31</v>
      </c>
    </row>
    <row r="29" spans="1:43" ht="23.25" x14ac:dyDescent="0.25">
      <c r="A29" s="6" t="s">
        <v>3</v>
      </c>
      <c r="B29" s="6">
        <f t="shared" ref="B29:B48" si="2">COUNTIF(D29:AH29,$C$23)+COUNTIF(D29:AH29,$D$23)+B3</f>
        <v>2</v>
      </c>
      <c r="C29" s="2">
        <f t="shared" ref="C29:C48" si="3">COUNTIF(D29:AH29,$E$23)+C3</f>
        <v>6</v>
      </c>
      <c r="D29" s="10"/>
      <c r="E29" s="10"/>
      <c r="F29" s="11"/>
      <c r="G29" s="11"/>
      <c r="H29" s="7"/>
      <c r="I29" s="7"/>
      <c r="J29" s="7"/>
      <c r="K29" s="10"/>
      <c r="L29" s="10"/>
      <c r="M29" s="11"/>
      <c r="N29" s="11"/>
      <c r="O29" s="7"/>
      <c r="P29" s="7"/>
      <c r="Q29" s="7"/>
      <c r="R29" s="10"/>
      <c r="S29" s="10"/>
      <c r="T29" s="11"/>
      <c r="U29" s="11"/>
      <c r="V29" s="7"/>
      <c r="W29" s="7"/>
      <c r="X29" s="7"/>
      <c r="Y29" s="10"/>
      <c r="Z29" s="10"/>
      <c r="AA29" s="11"/>
      <c r="AB29" s="11"/>
      <c r="AC29" s="7"/>
      <c r="AD29" s="7"/>
      <c r="AE29" s="7"/>
      <c r="AF29" s="10"/>
      <c r="AG29" s="10"/>
      <c r="AH29" s="7"/>
    </row>
    <row r="30" spans="1:43" ht="23.25" x14ac:dyDescent="0.25">
      <c r="A30" s="6" t="s">
        <v>4</v>
      </c>
      <c r="B30" s="6">
        <f t="shared" si="2"/>
        <v>2</v>
      </c>
      <c r="C30" s="2">
        <f t="shared" si="3"/>
        <v>4</v>
      </c>
      <c r="D30" s="10"/>
      <c r="E30" s="10"/>
      <c r="F30" s="11"/>
      <c r="G30" s="11"/>
      <c r="H30" s="7"/>
      <c r="I30" s="7"/>
      <c r="J30" s="7"/>
      <c r="K30" s="10"/>
      <c r="L30" s="10"/>
      <c r="M30" s="11"/>
      <c r="N30" s="11"/>
      <c r="O30" s="7"/>
      <c r="P30" s="7"/>
      <c r="Q30" s="7"/>
      <c r="R30" s="10"/>
      <c r="S30" s="10"/>
      <c r="T30" s="11"/>
      <c r="U30" s="11"/>
      <c r="V30" s="7"/>
      <c r="W30" s="7"/>
      <c r="X30" s="7"/>
      <c r="Y30" s="10"/>
      <c r="Z30" s="10"/>
      <c r="AA30" s="11"/>
      <c r="AB30" s="11"/>
      <c r="AC30" s="7"/>
      <c r="AD30" s="7"/>
      <c r="AE30" s="7"/>
      <c r="AF30" s="10"/>
      <c r="AG30" s="10"/>
      <c r="AH30" s="7"/>
    </row>
    <row r="31" spans="1:43" ht="23.25" x14ac:dyDescent="0.25">
      <c r="A31" s="6" t="s">
        <v>5</v>
      </c>
      <c r="B31" s="6">
        <f t="shared" si="2"/>
        <v>2</v>
      </c>
      <c r="C31" s="2">
        <f t="shared" si="3"/>
        <v>0</v>
      </c>
      <c r="D31" s="10"/>
      <c r="E31" s="10"/>
      <c r="F31" s="11"/>
      <c r="G31" s="11"/>
      <c r="H31" s="7"/>
      <c r="I31" s="7"/>
      <c r="J31" s="7"/>
      <c r="K31" s="10"/>
      <c r="L31" s="10"/>
      <c r="M31" s="11"/>
      <c r="N31" s="11"/>
      <c r="O31" s="7"/>
      <c r="P31" s="7"/>
      <c r="Q31" s="7"/>
      <c r="R31" s="10"/>
      <c r="S31" s="10"/>
      <c r="T31" s="11"/>
      <c r="U31" s="11"/>
      <c r="V31" s="7"/>
      <c r="W31" s="7"/>
      <c r="X31" s="7"/>
      <c r="Y31" s="10"/>
      <c r="Z31" s="10"/>
      <c r="AA31" s="11"/>
      <c r="AB31" s="11"/>
      <c r="AC31" s="7"/>
      <c r="AD31" s="7"/>
      <c r="AE31" s="7"/>
      <c r="AF31" s="10"/>
      <c r="AG31" s="10"/>
      <c r="AH31" s="7"/>
    </row>
    <row r="32" spans="1:43" ht="23.25" x14ac:dyDescent="0.25">
      <c r="A32" s="6" t="s">
        <v>13</v>
      </c>
      <c r="B32" s="6">
        <f t="shared" si="2"/>
        <v>2</v>
      </c>
      <c r="C32" s="2">
        <f t="shared" si="3"/>
        <v>10</v>
      </c>
      <c r="D32" s="10"/>
      <c r="E32" s="10"/>
      <c r="F32" s="11"/>
      <c r="G32" s="11"/>
      <c r="H32" s="7"/>
      <c r="I32" s="7"/>
      <c r="J32" s="7"/>
      <c r="K32" s="10"/>
      <c r="L32" s="10"/>
      <c r="M32" s="11"/>
      <c r="N32" s="11"/>
      <c r="O32" s="7"/>
      <c r="P32" s="7"/>
      <c r="Q32" s="7"/>
      <c r="R32" s="10"/>
      <c r="S32" s="10"/>
      <c r="T32" s="11"/>
      <c r="U32" s="11"/>
      <c r="V32" s="7"/>
      <c r="W32" s="7"/>
      <c r="X32" s="7"/>
      <c r="Y32" s="10"/>
      <c r="Z32" s="10"/>
      <c r="AA32" s="11"/>
      <c r="AB32" s="11"/>
      <c r="AC32" s="7"/>
      <c r="AD32" s="7"/>
      <c r="AE32" s="7"/>
      <c r="AF32" s="10"/>
      <c r="AG32" s="10"/>
      <c r="AH32" s="7"/>
    </row>
    <row r="33" spans="1:34" ht="23.25" x14ac:dyDescent="0.25">
      <c r="A33" s="6" t="s">
        <v>16</v>
      </c>
      <c r="B33" s="6">
        <f t="shared" si="2"/>
        <v>2</v>
      </c>
      <c r="C33" s="2">
        <f t="shared" si="3"/>
        <v>0</v>
      </c>
      <c r="D33" s="10"/>
      <c r="E33" s="10"/>
      <c r="F33" s="11"/>
      <c r="G33" s="11"/>
      <c r="H33" s="7"/>
      <c r="I33" s="7"/>
      <c r="J33" s="7"/>
      <c r="K33" s="10"/>
      <c r="L33" s="10"/>
      <c r="M33" s="11"/>
      <c r="N33" s="11"/>
      <c r="O33" s="7"/>
      <c r="P33" s="7"/>
      <c r="Q33" s="7"/>
      <c r="R33" s="10"/>
      <c r="S33" s="10"/>
      <c r="T33" s="11"/>
      <c r="U33" s="11"/>
      <c r="V33" s="7"/>
      <c r="W33" s="7"/>
      <c r="X33" s="7"/>
      <c r="Y33" s="10"/>
      <c r="Z33" s="10"/>
      <c r="AA33" s="11"/>
      <c r="AB33" s="11"/>
      <c r="AC33" s="7"/>
      <c r="AD33" s="7"/>
      <c r="AE33" s="7"/>
      <c r="AF33" s="10"/>
      <c r="AG33" s="10"/>
      <c r="AH33" s="7"/>
    </row>
    <row r="34" spans="1:34" ht="23.25" x14ac:dyDescent="0.25">
      <c r="A34" s="6" t="s">
        <v>18</v>
      </c>
      <c r="B34" s="6">
        <f t="shared" si="2"/>
        <v>1</v>
      </c>
      <c r="C34" s="2">
        <f t="shared" si="3"/>
        <v>8</v>
      </c>
      <c r="D34" s="10"/>
      <c r="E34" s="10"/>
      <c r="F34" s="11"/>
      <c r="G34" s="11"/>
      <c r="H34" s="7"/>
      <c r="I34" s="7"/>
      <c r="J34" s="7"/>
      <c r="K34" s="10"/>
      <c r="L34" s="10"/>
      <c r="M34" s="11"/>
      <c r="N34" s="11"/>
      <c r="O34" s="7"/>
      <c r="P34" s="7"/>
      <c r="Q34" s="7"/>
      <c r="R34" s="10"/>
      <c r="S34" s="10"/>
      <c r="T34" s="11"/>
      <c r="U34" s="11"/>
      <c r="V34" s="7"/>
      <c r="W34" s="7"/>
      <c r="X34" s="7"/>
      <c r="Y34" s="10"/>
      <c r="Z34" s="10"/>
      <c r="AA34" s="11"/>
      <c r="AB34" s="11"/>
      <c r="AC34" s="7"/>
      <c r="AD34" s="7"/>
      <c r="AE34" s="7"/>
      <c r="AF34" s="10"/>
      <c r="AG34" s="10"/>
      <c r="AH34" s="7"/>
    </row>
    <row r="35" spans="1:34" ht="23.25" x14ac:dyDescent="0.25">
      <c r="A35" s="6" t="s">
        <v>19</v>
      </c>
      <c r="B35" s="6">
        <f t="shared" si="2"/>
        <v>2</v>
      </c>
      <c r="C35" s="2">
        <f t="shared" si="3"/>
        <v>0</v>
      </c>
      <c r="D35" s="10"/>
      <c r="E35" s="10"/>
      <c r="F35" s="11"/>
      <c r="G35" s="11"/>
      <c r="H35" s="7"/>
      <c r="I35" s="7"/>
      <c r="J35" s="7"/>
      <c r="K35" s="10"/>
      <c r="L35" s="10"/>
      <c r="M35" s="11"/>
      <c r="N35" s="11"/>
      <c r="O35" s="7"/>
      <c r="P35" s="7"/>
      <c r="Q35" s="7"/>
      <c r="R35" s="10"/>
      <c r="S35" s="10"/>
      <c r="T35" s="11"/>
      <c r="U35" s="11"/>
      <c r="V35" s="7"/>
      <c r="W35" s="7"/>
      <c r="X35" s="7"/>
      <c r="Y35" s="10"/>
      <c r="Z35" s="10"/>
      <c r="AA35" s="11"/>
      <c r="AB35" s="11"/>
      <c r="AC35" s="7"/>
      <c r="AD35" s="7"/>
      <c r="AE35" s="7"/>
      <c r="AF35" s="10"/>
      <c r="AG35" s="10"/>
      <c r="AH35" s="7"/>
    </row>
    <row r="36" spans="1:34" ht="23.25" x14ac:dyDescent="0.25">
      <c r="A36" s="6" t="s">
        <v>21</v>
      </c>
      <c r="B36" s="6">
        <f t="shared" si="2"/>
        <v>2</v>
      </c>
      <c r="C36" s="2">
        <f t="shared" si="3"/>
        <v>5</v>
      </c>
      <c r="D36" s="10"/>
      <c r="E36" s="10"/>
      <c r="F36" s="11"/>
      <c r="G36" s="11"/>
      <c r="H36" s="7"/>
      <c r="I36" s="7"/>
      <c r="J36" s="7"/>
      <c r="K36" s="10"/>
      <c r="L36" s="10"/>
      <c r="M36" s="11"/>
      <c r="N36" s="11"/>
      <c r="O36" s="7"/>
      <c r="P36" s="7"/>
      <c r="Q36" s="7"/>
      <c r="R36" s="10"/>
      <c r="S36" s="10"/>
      <c r="T36" s="11"/>
      <c r="U36" s="11"/>
      <c r="V36" s="7"/>
      <c r="W36" s="7"/>
      <c r="X36" s="7"/>
      <c r="Y36" s="10"/>
      <c r="Z36" s="10"/>
      <c r="AA36" s="11"/>
      <c r="AB36" s="11"/>
      <c r="AC36" s="7"/>
      <c r="AD36" s="7"/>
      <c r="AE36" s="7"/>
      <c r="AF36" s="10"/>
      <c r="AG36" s="10"/>
      <c r="AH36" s="7"/>
    </row>
    <row r="37" spans="1:34" ht="23.25" x14ac:dyDescent="0.25">
      <c r="A37" s="8" t="s">
        <v>6</v>
      </c>
      <c r="B37" s="6">
        <f t="shared" si="2"/>
        <v>2</v>
      </c>
      <c r="C37" s="2">
        <f t="shared" si="3"/>
        <v>0</v>
      </c>
      <c r="D37" s="10"/>
      <c r="E37" s="10"/>
      <c r="F37" s="12"/>
      <c r="G37" s="12"/>
      <c r="H37" s="9"/>
      <c r="I37" s="9"/>
      <c r="J37" s="9"/>
      <c r="K37" s="10"/>
      <c r="L37" s="10"/>
      <c r="M37" s="9"/>
      <c r="N37" s="9"/>
      <c r="O37" s="9"/>
      <c r="P37" s="9"/>
      <c r="Q37" s="9"/>
      <c r="R37" s="10"/>
      <c r="S37" s="10"/>
      <c r="T37" s="9"/>
      <c r="U37" s="9"/>
      <c r="V37" s="9"/>
      <c r="W37" s="9"/>
      <c r="X37" s="9"/>
      <c r="Y37" s="10"/>
      <c r="Z37" s="10"/>
      <c r="AA37" s="9"/>
      <c r="AB37" s="9"/>
      <c r="AC37" s="9"/>
      <c r="AD37" s="9"/>
      <c r="AE37" s="9"/>
      <c r="AF37" s="10"/>
      <c r="AG37" s="10"/>
      <c r="AH37" s="9"/>
    </row>
    <row r="38" spans="1:34" ht="23.25" x14ac:dyDescent="0.25">
      <c r="A38" s="8" t="s">
        <v>7</v>
      </c>
      <c r="B38" s="6">
        <f t="shared" si="2"/>
        <v>2</v>
      </c>
      <c r="C38" s="2">
        <f t="shared" si="3"/>
        <v>5</v>
      </c>
      <c r="D38" s="10"/>
      <c r="E38" s="10"/>
      <c r="F38" s="12"/>
      <c r="G38" s="12"/>
      <c r="H38" s="9"/>
      <c r="I38" s="9"/>
      <c r="J38" s="9"/>
      <c r="K38" s="10"/>
      <c r="L38" s="10"/>
      <c r="M38" s="9"/>
      <c r="N38" s="9"/>
      <c r="O38" s="9"/>
      <c r="P38" s="9"/>
      <c r="Q38" s="9"/>
      <c r="R38" s="10"/>
      <c r="S38" s="10"/>
      <c r="T38" s="9"/>
      <c r="U38" s="9"/>
      <c r="V38" s="9"/>
      <c r="W38" s="9"/>
      <c r="X38" s="9"/>
      <c r="Y38" s="10"/>
      <c r="Z38" s="10"/>
      <c r="AA38" s="9"/>
      <c r="AB38" s="9"/>
      <c r="AC38" s="9"/>
      <c r="AD38" s="9"/>
      <c r="AE38" s="9"/>
      <c r="AF38" s="10"/>
      <c r="AG38" s="10"/>
      <c r="AH38" s="9"/>
    </row>
    <row r="39" spans="1:34" ht="23.25" x14ac:dyDescent="0.25">
      <c r="A39" s="8" t="s">
        <v>8</v>
      </c>
      <c r="B39" s="6">
        <f t="shared" si="2"/>
        <v>2</v>
      </c>
      <c r="C39" s="2">
        <f t="shared" si="3"/>
        <v>11</v>
      </c>
      <c r="D39" s="10"/>
      <c r="E39" s="10"/>
      <c r="F39" s="12"/>
      <c r="G39" s="12"/>
      <c r="H39" s="9"/>
      <c r="I39" s="9"/>
      <c r="J39" s="9"/>
      <c r="K39" s="10"/>
      <c r="L39" s="10"/>
      <c r="M39" s="9"/>
      <c r="N39" s="9"/>
      <c r="O39" s="9"/>
      <c r="P39" s="9"/>
      <c r="Q39" s="9"/>
      <c r="R39" s="10"/>
      <c r="S39" s="10"/>
      <c r="T39" s="9"/>
      <c r="U39" s="9"/>
      <c r="V39" s="9"/>
      <c r="W39" s="9"/>
      <c r="X39" s="9"/>
      <c r="Y39" s="10"/>
      <c r="Z39" s="10"/>
      <c r="AA39" s="9"/>
      <c r="AB39" s="9"/>
      <c r="AC39" s="9"/>
      <c r="AD39" s="9"/>
      <c r="AE39" s="9"/>
      <c r="AF39" s="10"/>
      <c r="AG39" s="10"/>
      <c r="AH39" s="9"/>
    </row>
    <row r="40" spans="1:34" ht="23.25" x14ac:dyDescent="0.25">
      <c r="A40" s="8" t="s">
        <v>9</v>
      </c>
      <c r="B40" s="6">
        <f t="shared" si="2"/>
        <v>2</v>
      </c>
      <c r="C40" s="2">
        <f t="shared" si="3"/>
        <v>0</v>
      </c>
      <c r="D40" s="10"/>
      <c r="E40" s="10"/>
      <c r="F40" s="12"/>
      <c r="G40" s="12"/>
      <c r="H40" s="9"/>
      <c r="I40" s="9"/>
      <c r="J40" s="9"/>
      <c r="K40" s="10"/>
      <c r="L40" s="10"/>
      <c r="M40" s="9"/>
      <c r="N40" s="9"/>
      <c r="O40" s="9"/>
      <c r="P40" s="9"/>
      <c r="Q40" s="9"/>
      <c r="R40" s="10"/>
      <c r="S40" s="10"/>
      <c r="T40" s="9"/>
      <c r="U40" s="9"/>
      <c r="V40" s="9"/>
      <c r="W40" s="9"/>
      <c r="X40" s="9"/>
      <c r="Y40" s="10"/>
      <c r="Z40" s="10"/>
      <c r="AA40" s="9"/>
      <c r="AB40" s="9"/>
      <c r="AC40" s="9"/>
      <c r="AD40" s="9"/>
      <c r="AE40" s="9"/>
      <c r="AF40" s="10"/>
      <c r="AG40" s="10"/>
      <c r="AH40" s="9"/>
    </row>
    <row r="41" spans="1:34" ht="23.25" x14ac:dyDescent="0.25">
      <c r="A41" s="8" t="s">
        <v>10</v>
      </c>
      <c r="B41" s="6">
        <f t="shared" si="2"/>
        <v>3</v>
      </c>
      <c r="C41" s="2">
        <f t="shared" si="3"/>
        <v>0</v>
      </c>
      <c r="D41" s="10"/>
      <c r="E41" s="10"/>
      <c r="F41" s="12"/>
      <c r="G41" s="12"/>
      <c r="H41" s="9"/>
      <c r="I41" s="9"/>
      <c r="J41" s="9"/>
      <c r="K41" s="10"/>
      <c r="L41" s="10"/>
      <c r="M41" s="9"/>
      <c r="N41" s="9"/>
      <c r="O41" s="9"/>
      <c r="P41" s="9"/>
      <c r="Q41" s="9"/>
      <c r="R41" s="10"/>
      <c r="S41" s="10"/>
      <c r="T41" s="9"/>
      <c r="U41" s="9"/>
      <c r="V41" s="9"/>
      <c r="W41" s="9"/>
      <c r="X41" s="9"/>
      <c r="Y41" s="10"/>
      <c r="Z41" s="10"/>
      <c r="AA41" s="9"/>
      <c r="AB41" s="9"/>
      <c r="AC41" s="9"/>
      <c r="AD41" s="9"/>
      <c r="AE41" s="9"/>
      <c r="AF41" s="10"/>
      <c r="AG41" s="10"/>
      <c r="AH41" s="9"/>
    </row>
    <row r="42" spans="1:34" ht="23.25" x14ac:dyDescent="0.25">
      <c r="A42" s="8" t="s">
        <v>11</v>
      </c>
      <c r="B42" s="6">
        <f t="shared" si="2"/>
        <v>2</v>
      </c>
      <c r="C42" s="2">
        <f t="shared" si="3"/>
        <v>0</v>
      </c>
      <c r="D42" s="10"/>
      <c r="E42" s="10"/>
      <c r="F42" s="12"/>
      <c r="G42" s="12"/>
      <c r="H42" s="9"/>
      <c r="I42" s="9"/>
      <c r="J42" s="9"/>
      <c r="K42" s="10"/>
      <c r="L42" s="10"/>
      <c r="M42" s="9"/>
      <c r="N42" s="9"/>
      <c r="O42" s="9"/>
      <c r="P42" s="9"/>
      <c r="Q42" s="9"/>
      <c r="R42" s="10"/>
      <c r="S42" s="10"/>
      <c r="T42" s="9"/>
      <c r="U42" s="9"/>
      <c r="V42" s="9"/>
      <c r="W42" s="9"/>
      <c r="X42" s="9"/>
      <c r="Y42" s="10"/>
      <c r="Z42" s="10"/>
      <c r="AA42" s="9"/>
      <c r="AB42" s="9"/>
      <c r="AC42" s="9"/>
      <c r="AD42" s="9"/>
      <c r="AE42" s="9"/>
      <c r="AF42" s="10"/>
      <c r="AG42" s="10"/>
      <c r="AH42" s="9"/>
    </row>
    <row r="43" spans="1:34" ht="23.25" x14ac:dyDescent="0.25">
      <c r="A43" s="8" t="s">
        <v>12</v>
      </c>
      <c r="B43" s="6">
        <f t="shared" si="2"/>
        <v>3</v>
      </c>
      <c r="C43" s="2">
        <f t="shared" si="3"/>
        <v>7</v>
      </c>
      <c r="D43" s="10"/>
      <c r="E43" s="10"/>
      <c r="F43" s="12"/>
      <c r="G43" s="12"/>
      <c r="H43" s="9"/>
      <c r="I43" s="9"/>
      <c r="J43" s="9"/>
      <c r="K43" s="10"/>
      <c r="L43" s="10"/>
      <c r="M43" s="9"/>
      <c r="N43" s="9"/>
      <c r="O43" s="9"/>
      <c r="P43" s="9"/>
      <c r="Q43" s="9"/>
      <c r="R43" s="10"/>
      <c r="S43" s="10"/>
      <c r="T43" s="9"/>
      <c r="U43" s="9"/>
      <c r="V43" s="9"/>
      <c r="W43" s="9"/>
      <c r="X43" s="9"/>
      <c r="Y43" s="10"/>
      <c r="Z43" s="10"/>
      <c r="AA43" s="9"/>
      <c r="AB43" s="9"/>
      <c r="AC43" s="9"/>
      <c r="AD43" s="9"/>
      <c r="AE43" s="9"/>
      <c r="AF43" s="10"/>
      <c r="AG43" s="10"/>
      <c r="AH43" s="9"/>
    </row>
    <row r="44" spans="1:34" ht="23.25" x14ac:dyDescent="0.25">
      <c r="A44" s="8" t="s">
        <v>14</v>
      </c>
      <c r="B44" s="6">
        <f t="shared" si="2"/>
        <v>3</v>
      </c>
      <c r="C44" s="2">
        <f t="shared" si="3"/>
        <v>0</v>
      </c>
      <c r="D44" s="10"/>
      <c r="E44" s="10"/>
      <c r="F44" s="9"/>
      <c r="G44" s="9"/>
      <c r="H44" s="9"/>
      <c r="I44" s="9"/>
      <c r="J44" s="9"/>
      <c r="K44" s="10"/>
      <c r="L44" s="10"/>
      <c r="M44" s="9"/>
      <c r="N44" s="9"/>
      <c r="O44" s="9"/>
      <c r="P44" s="9"/>
      <c r="Q44" s="9"/>
      <c r="R44" s="10"/>
      <c r="S44" s="10"/>
      <c r="T44" s="9"/>
      <c r="U44" s="9"/>
      <c r="V44" s="9"/>
      <c r="W44" s="9"/>
      <c r="X44" s="9"/>
      <c r="Y44" s="10"/>
      <c r="Z44" s="10"/>
      <c r="AA44" s="9"/>
      <c r="AB44" s="9"/>
      <c r="AC44" s="9"/>
      <c r="AD44" s="9"/>
      <c r="AE44" s="9"/>
      <c r="AF44" s="10"/>
      <c r="AG44" s="10"/>
      <c r="AH44" s="9"/>
    </row>
    <row r="45" spans="1:34" ht="23.25" x14ac:dyDescent="0.25">
      <c r="A45" s="8" t="s">
        <v>15</v>
      </c>
      <c r="B45" s="6">
        <f t="shared" si="2"/>
        <v>2</v>
      </c>
      <c r="C45" s="2">
        <f t="shared" si="3"/>
        <v>0</v>
      </c>
      <c r="D45" s="10"/>
      <c r="E45" s="10"/>
      <c r="F45" s="9"/>
      <c r="G45" s="9"/>
      <c r="H45" s="9"/>
      <c r="I45" s="9"/>
      <c r="J45" s="9"/>
      <c r="K45" s="10"/>
      <c r="L45" s="10"/>
      <c r="M45" s="9"/>
      <c r="N45" s="9"/>
      <c r="O45" s="9"/>
      <c r="P45" s="9"/>
      <c r="Q45" s="9"/>
      <c r="R45" s="10"/>
      <c r="S45" s="10"/>
      <c r="T45" s="9"/>
      <c r="U45" s="9"/>
      <c r="V45" s="9"/>
      <c r="W45" s="9"/>
      <c r="X45" s="9"/>
      <c r="Y45" s="10"/>
      <c r="Z45" s="10"/>
      <c r="AA45" s="9"/>
      <c r="AB45" s="9"/>
      <c r="AC45" s="9"/>
      <c r="AD45" s="9"/>
      <c r="AE45" s="9"/>
      <c r="AF45" s="10"/>
      <c r="AG45" s="10"/>
      <c r="AH45" s="9"/>
    </row>
    <row r="46" spans="1:34" ht="23.25" x14ac:dyDescent="0.25">
      <c r="A46" s="8" t="s">
        <v>17</v>
      </c>
      <c r="B46" s="6">
        <f t="shared" si="2"/>
        <v>3</v>
      </c>
      <c r="C46" s="2">
        <f t="shared" si="3"/>
        <v>0</v>
      </c>
      <c r="D46" s="10"/>
      <c r="E46" s="10"/>
      <c r="F46" s="9"/>
      <c r="G46" s="9"/>
      <c r="H46" s="9"/>
      <c r="I46" s="9"/>
      <c r="J46" s="9"/>
      <c r="K46" s="10"/>
      <c r="L46" s="10"/>
      <c r="M46" s="9"/>
      <c r="N46" s="9"/>
      <c r="O46" s="9"/>
      <c r="P46" s="9"/>
      <c r="Q46" s="9"/>
      <c r="R46" s="10"/>
      <c r="S46" s="10"/>
      <c r="T46" s="9"/>
      <c r="U46" s="9"/>
      <c r="V46" s="9"/>
      <c r="W46" s="9"/>
      <c r="X46" s="9"/>
      <c r="Y46" s="10"/>
      <c r="Z46" s="10"/>
      <c r="AA46" s="9"/>
      <c r="AB46" s="9"/>
      <c r="AC46" s="9"/>
      <c r="AD46" s="9"/>
      <c r="AE46" s="9"/>
      <c r="AF46" s="10"/>
      <c r="AG46" s="10"/>
      <c r="AH46" s="9"/>
    </row>
    <row r="47" spans="1:34" ht="23.25" x14ac:dyDescent="0.25">
      <c r="A47" s="8" t="s">
        <v>20</v>
      </c>
      <c r="B47" s="6">
        <f t="shared" si="2"/>
        <v>2</v>
      </c>
      <c r="C47" s="2">
        <f t="shared" si="3"/>
        <v>8</v>
      </c>
      <c r="D47" s="10"/>
      <c r="E47" s="10"/>
      <c r="F47" s="9"/>
      <c r="G47" s="9"/>
      <c r="H47" s="9"/>
      <c r="I47" s="9"/>
      <c r="J47" s="9"/>
      <c r="K47" s="10"/>
      <c r="L47" s="10"/>
      <c r="M47" s="9"/>
      <c r="N47" s="9"/>
      <c r="O47" s="9"/>
      <c r="P47" s="9"/>
      <c r="Q47" s="9"/>
      <c r="R47" s="10"/>
      <c r="S47" s="10"/>
      <c r="T47" s="9"/>
      <c r="U47" s="9"/>
      <c r="V47" s="9"/>
      <c r="W47" s="9"/>
      <c r="X47" s="9"/>
      <c r="Y47" s="10"/>
      <c r="Z47" s="10"/>
      <c r="AA47" s="9"/>
      <c r="AB47" s="9"/>
      <c r="AC47" s="9"/>
      <c r="AD47" s="9"/>
      <c r="AE47" s="9"/>
      <c r="AF47" s="10"/>
      <c r="AG47" s="10"/>
      <c r="AH47" s="9"/>
    </row>
    <row r="48" spans="1:34" ht="23.25" x14ac:dyDescent="0.25">
      <c r="A48" s="8" t="s">
        <v>22</v>
      </c>
      <c r="B48" s="6">
        <f t="shared" si="2"/>
        <v>3</v>
      </c>
      <c r="C48" s="2">
        <f t="shared" si="3"/>
        <v>5</v>
      </c>
      <c r="D48" s="10"/>
      <c r="E48" s="10"/>
      <c r="F48" s="9"/>
      <c r="G48" s="9"/>
      <c r="H48" s="9"/>
      <c r="I48" s="9"/>
      <c r="J48" s="9"/>
      <c r="K48" s="10"/>
      <c r="L48" s="10"/>
      <c r="M48" s="9"/>
      <c r="N48" s="9"/>
      <c r="O48" s="9"/>
      <c r="P48" s="9"/>
      <c r="Q48" s="9"/>
      <c r="R48" s="10"/>
      <c r="S48" s="10"/>
      <c r="T48" s="9"/>
      <c r="U48" s="9"/>
      <c r="V48" s="9"/>
      <c r="W48" s="9"/>
      <c r="X48" s="9"/>
      <c r="Y48" s="10"/>
      <c r="Z48" s="10"/>
      <c r="AA48" s="9"/>
      <c r="AB48" s="9"/>
      <c r="AC48" s="9"/>
      <c r="AD48" s="9"/>
      <c r="AE48" s="9"/>
      <c r="AF48" s="10"/>
      <c r="AG48" s="10"/>
      <c r="AH48" s="9"/>
    </row>
    <row r="49" spans="1:34" ht="23.25" x14ac:dyDescent="0.25">
      <c r="E49" s="3"/>
    </row>
    <row r="50" spans="1:34" ht="23.25" x14ac:dyDescent="0.25">
      <c r="E50" s="3"/>
    </row>
    <row r="51" spans="1:34" ht="23.25" x14ac:dyDescent="0.25">
      <c r="E51" s="3"/>
    </row>
    <row r="52" spans="1:34" ht="23.25" x14ac:dyDescent="0.25">
      <c r="E52" s="3"/>
    </row>
    <row r="53" spans="1:34" ht="23.25" x14ac:dyDescent="0.25">
      <c r="A53" s="13">
        <v>44866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</row>
    <row r="54" spans="1:34" ht="23.25" x14ac:dyDescent="0.25">
      <c r="A54" s="4" t="s">
        <v>1</v>
      </c>
      <c r="B54" s="4" t="s">
        <v>2</v>
      </c>
      <c r="C54" s="4" t="s">
        <v>28</v>
      </c>
      <c r="D54" s="5">
        <v>1</v>
      </c>
      <c r="E54" s="5">
        <v>2</v>
      </c>
      <c r="F54" s="5">
        <v>3</v>
      </c>
      <c r="G54" s="5">
        <v>4</v>
      </c>
      <c r="H54" s="5">
        <v>5</v>
      </c>
      <c r="I54" s="5">
        <v>6</v>
      </c>
      <c r="J54" s="5">
        <v>7</v>
      </c>
      <c r="K54" s="5">
        <v>8</v>
      </c>
      <c r="L54" s="5">
        <v>9</v>
      </c>
      <c r="M54" s="5">
        <v>10</v>
      </c>
      <c r="N54" s="5">
        <v>11</v>
      </c>
      <c r="O54" s="5">
        <v>12</v>
      </c>
      <c r="P54" s="5">
        <v>13</v>
      </c>
      <c r="Q54" s="5">
        <v>14</v>
      </c>
      <c r="R54" s="5">
        <v>15</v>
      </c>
      <c r="S54" s="5">
        <v>16</v>
      </c>
      <c r="T54" s="5">
        <v>17</v>
      </c>
      <c r="U54" s="5">
        <v>18</v>
      </c>
      <c r="V54" s="5">
        <v>19</v>
      </c>
      <c r="W54" s="5">
        <v>20</v>
      </c>
      <c r="X54" s="5">
        <v>21</v>
      </c>
      <c r="Y54" s="5">
        <v>22</v>
      </c>
      <c r="Z54" s="5">
        <v>23</v>
      </c>
      <c r="AA54" s="5">
        <v>24</v>
      </c>
      <c r="AB54" s="5">
        <v>25</v>
      </c>
      <c r="AC54" s="5">
        <v>26</v>
      </c>
      <c r="AD54" s="5">
        <v>27</v>
      </c>
      <c r="AE54" s="5">
        <v>28</v>
      </c>
      <c r="AF54" s="5">
        <v>29</v>
      </c>
      <c r="AG54" s="5">
        <v>30</v>
      </c>
      <c r="AH54" s="5">
        <v>31</v>
      </c>
    </row>
    <row r="55" spans="1:34" ht="23.25" x14ac:dyDescent="0.25">
      <c r="A55" s="6" t="s">
        <v>3</v>
      </c>
      <c r="B55" s="6">
        <f t="shared" ref="B55:B74" si="4">COUNTIF(D55:AH55,$C$23)+COUNTIF(D55:AH55,$D$23)+B29</f>
        <v>2</v>
      </c>
      <c r="C55" s="2">
        <f t="shared" ref="C55:C74" si="5">COUNTIF(D55:AH55,$E$23)+C29</f>
        <v>6</v>
      </c>
      <c r="D55" s="10"/>
      <c r="E55" s="10"/>
      <c r="F55" s="11"/>
      <c r="G55" s="11"/>
      <c r="H55" s="7"/>
      <c r="I55" s="7"/>
      <c r="J55" s="7"/>
      <c r="K55" s="10"/>
      <c r="L55" s="10"/>
      <c r="M55" s="11"/>
      <c r="N55" s="11"/>
      <c r="O55" s="7"/>
      <c r="P55" s="7"/>
      <c r="Q55" s="7"/>
      <c r="R55" s="10"/>
      <c r="S55" s="10"/>
      <c r="T55" s="11"/>
      <c r="U55" s="11"/>
      <c r="V55" s="7"/>
      <c r="W55" s="7"/>
      <c r="X55" s="7"/>
      <c r="Y55" s="10"/>
      <c r="Z55" s="10"/>
      <c r="AA55" s="11"/>
      <c r="AB55" s="11"/>
      <c r="AC55" s="7"/>
      <c r="AD55" s="7"/>
      <c r="AE55" s="7"/>
      <c r="AF55" s="10"/>
      <c r="AG55" s="10"/>
      <c r="AH55" s="7"/>
    </row>
    <row r="56" spans="1:34" ht="23.25" x14ac:dyDescent="0.25">
      <c r="A56" s="6" t="s">
        <v>4</v>
      </c>
      <c r="B56" s="6">
        <f t="shared" si="4"/>
        <v>2</v>
      </c>
      <c r="C56" s="2">
        <f t="shared" si="5"/>
        <v>4</v>
      </c>
      <c r="D56" s="10"/>
      <c r="E56" s="10"/>
      <c r="F56" s="11"/>
      <c r="G56" s="11"/>
      <c r="H56" s="7"/>
      <c r="I56" s="7"/>
      <c r="J56" s="7"/>
      <c r="K56" s="10"/>
      <c r="L56" s="10"/>
      <c r="M56" s="11"/>
      <c r="N56" s="11"/>
      <c r="O56" s="7"/>
      <c r="P56" s="7"/>
      <c r="Q56" s="7"/>
      <c r="R56" s="10"/>
      <c r="S56" s="10"/>
      <c r="T56" s="11"/>
      <c r="U56" s="11"/>
      <c r="V56" s="7"/>
      <c r="W56" s="7"/>
      <c r="X56" s="7"/>
      <c r="Y56" s="10"/>
      <c r="Z56" s="10"/>
      <c r="AA56" s="11"/>
      <c r="AB56" s="11"/>
      <c r="AC56" s="7"/>
      <c r="AD56" s="7"/>
      <c r="AE56" s="7"/>
      <c r="AF56" s="10"/>
      <c r="AG56" s="10"/>
      <c r="AH56" s="7"/>
    </row>
    <row r="57" spans="1:34" ht="23.25" x14ac:dyDescent="0.25">
      <c r="A57" s="6" t="s">
        <v>5</v>
      </c>
      <c r="B57" s="6">
        <f t="shared" si="4"/>
        <v>2</v>
      </c>
      <c r="C57" s="2">
        <f t="shared" si="5"/>
        <v>0</v>
      </c>
      <c r="D57" s="10"/>
      <c r="E57" s="10"/>
      <c r="F57" s="11"/>
      <c r="G57" s="11"/>
      <c r="H57" s="7"/>
      <c r="I57" s="7"/>
      <c r="J57" s="7"/>
      <c r="K57" s="10"/>
      <c r="L57" s="10"/>
      <c r="M57" s="11"/>
      <c r="N57" s="11"/>
      <c r="O57" s="7"/>
      <c r="P57" s="7"/>
      <c r="Q57" s="7"/>
      <c r="R57" s="10"/>
      <c r="S57" s="10"/>
      <c r="T57" s="11"/>
      <c r="U57" s="11"/>
      <c r="V57" s="7"/>
      <c r="W57" s="7"/>
      <c r="X57" s="7"/>
      <c r="Y57" s="10"/>
      <c r="Z57" s="10"/>
      <c r="AA57" s="11"/>
      <c r="AB57" s="11"/>
      <c r="AC57" s="7"/>
      <c r="AD57" s="7"/>
      <c r="AE57" s="7"/>
      <c r="AF57" s="10"/>
      <c r="AG57" s="10"/>
      <c r="AH57" s="7"/>
    </row>
    <row r="58" spans="1:34" ht="23.25" x14ac:dyDescent="0.25">
      <c r="A58" s="6" t="s">
        <v>13</v>
      </c>
      <c r="B58" s="6">
        <f t="shared" si="4"/>
        <v>2</v>
      </c>
      <c r="C58" s="2">
        <f t="shared" si="5"/>
        <v>10</v>
      </c>
      <c r="D58" s="10"/>
      <c r="E58" s="10"/>
      <c r="F58" s="11"/>
      <c r="G58" s="11"/>
      <c r="H58" s="7"/>
      <c r="I58" s="7"/>
      <c r="J58" s="7"/>
      <c r="K58" s="10"/>
      <c r="L58" s="10"/>
      <c r="M58" s="11"/>
      <c r="N58" s="11"/>
      <c r="O58" s="7"/>
      <c r="P58" s="7"/>
      <c r="Q58" s="7"/>
      <c r="R58" s="10"/>
      <c r="S58" s="10"/>
      <c r="T58" s="11"/>
      <c r="U58" s="11"/>
      <c r="V58" s="7"/>
      <c r="W58" s="7"/>
      <c r="X58" s="7"/>
      <c r="Y58" s="10"/>
      <c r="Z58" s="10"/>
      <c r="AA58" s="11"/>
      <c r="AB58" s="11"/>
      <c r="AC58" s="7"/>
      <c r="AD58" s="7"/>
      <c r="AE58" s="7"/>
      <c r="AF58" s="10"/>
      <c r="AG58" s="10"/>
      <c r="AH58" s="7"/>
    </row>
    <row r="59" spans="1:34" ht="23.25" x14ac:dyDescent="0.25">
      <c r="A59" s="6" t="s">
        <v>16</v>
      </c>
      <c r="B59" s="6">
        <f t="shared" si="4"/>
        <v>2</v>
      </c>
      <c r="C59" s="2">
        <f t="shared" si="5"/>
        <v>0</v>
      </c>
      <c r="D59" s="10"/>
      <c r="E59" s="10"/>
      <c r="F59" s="11"/>
      <c r="G59" s="11"/>
      <c r="H59" s="7"/>
      <c r="I59" s="7"/>
      <c r="J59" s="7"/>
      <c r="K59" s="10"/>
      <c r="L59" s="10"/>
      <c r="M59" s="11"/>
      <c r="N59" s="11"/>
      <c r="O59" s="7"/>
      <c r="P59" s="7"/>
      <c r="Q59" s="7"/>
      <c r="R59" s="10"/>
      <c r="S59" s="10"/>
      <c r="T59" s="11"/>
      <c r="U59" s="11"/>
      <c r="V59" s="7"/>
      <c r="W59" s="7"/>
      <c r="X59" s="7"/>
      <c r="Y59" s="10"/>
      <c r="Z59" s="10"/>
      <c r="AA59" s="11"/>
      <c r="AB59" s="11"/>
      <c r="AC59" s="7"/>
      <c r="AD59" s="7"/>
      <c r="AE59" s="7"/>
      <c r="AF59" s="10"/>
      <c r="AG59" s="10"/>
      <c r="AH59" s="7"/>
    </row>
    <row r="60" spans="1:34" ht="23.25" x14ac:dyDescent="0.25">
      <c r="A60" s="6" t="s">
        <v>18</v>
      </c>
      <c r="B60" s="6">
        <f t="shared" si="4"/>
        <v>1</v>
      </c>
      <c r="C60" s="2">
        <f t="shared" si="5"/>
        <v>8</v>
      </c>
      <c r="D60" s="10"/>
      <c r="E60" s="10"/>
      <c r="F60" s="11"/>
      <c r="G60" s="11"/>
      <c r="H60" s="7"/>
      <c r="I60" s="7"/>
      <c r="J60" s="7"/>
      <c r="K60" s="10"/>
      <c r="L60" s="10"/>
      <c r="M60" s="11"/>
      <c r="N60" s="11"/>
      <c r="O60" s="7"/>
      <c r="P60" s="7"/>
      <c r="Q60" s="7"/>
      <c r="R60" s="10"/>
      <c r="S60" s="10"/>
      <c r="T60" s="11"/>
      <c r="U60" s="11"/>
      <c r="V60" s="7"/>
      <c r="W60" s="7"/>
      <c r="X60" s="7"/>
      <c r="Y60" s="10"/>
      <c r="Z60" s="10"/>
      <c r="AA60" s="11"/>
      <c r="AB60" s="11"/>
      <c r="AC60" s="7"/>
      <c r="AD60" s="7"/>
      <c r="AE60" s="7"/>
      <c r="AF60" s="10"/>
      <c r="AG60" s="10"/>
      <c r="AH60" s="7"/>
    </row>
    <row r="61" spans="1:34" ht="23.25" x14ac:dyDescent="0.25">
      <c r="A61" s="6" t="s">
        <v>19</v>
      </c>
      <c r="B61" s="6">
        <f t="shared" si="4"/>
        <v>2</v>
      </c>
      <c r="C61" s="2">
        <f t="shared" si="5"/>
        <v>0</v>
      </c>
      <c r="D61" s="10"/>
      <c r="E61" s="10"/>
      <c r="F61" s="11"/>
      <c r="G61" s="11"/>
      <c r="H61" s="7"/>
      <c r="I61" s="7"/>
      <c r="J61" s="7"/>
      <c r="K61" s="10"/>
      <c r="L61" s="10"/>
      <c r="M61" s="11"/>
      <c r="N61" s="11"/>
      <c r="O61" s="7"/>
      <c r="P61" s="7"/>
      <c r="Q61" s="7"/>
      <c r="R61" s="10"/>
      <c r="S61" s="10"/>
      <c r="T61" s="11"/>
      <c r="U61" s="11"/>
      <c r="V61" s="7"/>
      <c r="W61" s="7"/>
      <c r="X61" s="7"/>
      <c r="Y61" s="10"/>
      <c r="Z61" s="10"/>
      <c r="AA61" s="11"/>
      <c r="AB61" s="11"/>
      <c r="AC61" s="7"/>
      <c r="AD61" s="7"/>
      <c r="AE61" s="7"/>
      <c r="AF61" s="10"/>
      <c r="AG61" s="10"/>
      <c r="AH61" s="7"/>
    </row>
    <row r="62" spans="1:34" ht="23.25" x14ac:dyDescent="0.25">
      <c r="A62" s="6" t="s">
        <v>21</v>
      </c>
      <c r="B62" s="6">
        <f t="shared" si="4"/>
        <v>2</v>
      </c>
      <c r="C62" s="2">
        <f t="shared" si="5"/>
        <v>5</v>
      </c>
      <c r="D62" s="10"/>
      <c r="E62" s="10"/>
      <c r="F62" s="11"/>
      <c r="G62" s="11"/>
      <c r="H62" s="7"/>
      <c r="I62" s="7"/>
      <c r="J62" s="7"/>
      <c r="K62" s="10"/>
      <c r="L62" s="10"/>
      <c r="M62" s="11"/>
      <c r="N62" s="11"/>
      <c r="O62" s="7"/>
      <c r="P62" s="7"/>
      <c r="Q62" s="7"/>
      <c r="R62" s="10"/>
      <c r="S62" s="10"/>
      <c r="T62" s="11"/>
      <c r="U62" s="11"/>
      <c r="V62" s="7"/>
      <c r="W62" s="7"/>
      <c r="X62" s="7"/>
      <c r="Y62" s="10"/>
      <c r="Z62" s="10"/>
      <c r="AA62" s="11"/>
      <c r="AB62" s="11"/>
      <c r="AC62" s="7"/>
      <c r="AD62" s="7"/>
      <c r="AE62" s="7"/>
      <c r="AF62" s="10"/>
      <c r="AG62" s="10"/>
      <c r="AH62" s="7"/>
    </row>
    <row r="63" spans="1:34" ht="23.25" x14ac:dyDescent="0.25">
      <c r="A63" s="8" t="s">
        <v>6</v>
      </c>
      <c r="B63" s="6">
        <f t="shared" si="4"/>
        <v>2</v>
      </c>
      <c r="C63" s="2">
        <f t="shared" si="5"/>
        <v>0</v>
      </c>
      <c r="D63" s="10"/>
      <c r="E63" s="10"/>
      <c r="F63" s="12"/>
      <c r="G63" s="12"/>
      <c r="H63" s="9"/>
      <c r="I63" s="9"/>
      <c r="J63" s="9"/>
      <c r="K63" s="10"/>
      <c r="L63" s="10"/>
      <c r="M63" s="9"/>
      <c r="N63" s="9"/>
      <c r="O63" s="9"/>
      <c r="P63" s="9"/>
      <c r="Q63" s="9"/>
      <c r="R63" s="10"/>
      <c r="S63" s="10"/>
      <c r="T63" s="9"/>
      <c r="U63" s="9"/>
      <c r="V63" s="9"/>
      <c r="W63" s="9"/>
      <c r="X63" s="9"/>
      <c r="Y63" s="10"/>
      <c r="Z63" s="10"/>
      <c r="AA63" s="9"/>
      <c r="AB63" s="9"/>
      <c r="AC63" s="9"/>
      <c r="AD63" s="9"/>
      <c r="AE63" s="9"/>
      <c r="AF63" s="10"/>
      <c r="AG63" s="10"/>
      <c r="AH63" s="9"/>
    </row>
    <row r="64" spans="1:34" ht="23.25" x14ac:dyDescent="0.25">
      <c r="A64" s="8" t="s">
        <v>7</v>
      </c>
      <c r="B64" s="6">
        <f t="shared" si="4"/>
        <v>2</v>
      </c>
      <c r="C64" s="2">
        <f t="shared" si="5"/>
        <v>5</v>
      </c>
      <c r="D64" s="10"/>
      <c r="E64" s="10"/>
      <c r="F64" s="12"/>
      <c r="G64" s="12"/>
      <c r="H64" s="9"/>
      <c r="I64" s="9"/>
      <c r="J64" s="9"/>
      <c r="K64" s="10"/>
      <c r="L64" s="10"/>
      <c r="M64" s="9"/>
      <c r="N64" s="9"/>
      <c r="O64" s="9"/>
      <c r="P64" s="9"/>
      <c r="Q64" s="9"/>
      <c r="R64" s="10"/>
      <c r="S64" s="10"/>
      <c r="T64" s="9"/>
      <c r="U64" s="9"/>
      <c r="V64" s="9"/>
      <c r="W64" s="9"/>
      <c r="X64" s="9"/>
      <c r="Y64" s="10"/>
      <c r="Z64" s="10"/>
      <c r="AA64" s="9"/>
      <c r="AB64" s="9"/>
      <c r="AC64" s="9"/>
      <c r="AD64" s="9"/>
      <c r="AE64" s="9"/>
      <c r="AF64" s="10"/>
      <c r="AG64" s="10"/>
      <c r="AH64" s="9"/>
    </row>
    <row r="65" spans="1:34" ht="23.25" x14ac:dyDescent="0.25">
      <c r="A65" s="8" t="s">
        <v>8</v>
      </c>
      <c r="B65" s="6">
        <f t="shared" si="4"/>
        <v>2</v>
      </c>
      <c r="C65" s="2">
        <f t="shared" si="5"/>
        <v>11</v>
      </c>
      <c r="D65" s="10"/>
      <c r="E65" s="10"/>
      <c r="F65" s="12"/>
      <c r="G65" s="12"/>
      <c r="H65" s="9"/>
      <c r="I65" s="9"/>
      <c r="J65" s="9"/>
      <c r="K65" s="10"/>
      <c r="L65" s="10"/>
      <c r="M65" s="9"/>
      <c r="N65" s="9"/>
      <c r="O65" s="9"/>
      <c r="P65" s="9"/>
      <c r="Q65" s="9"/>
      <c r="R65" s="10"/>
      <c r="S65" s="10"/>
      <c r="T65" s="9"/>
      <c r="U65" s="9"/>
      <c r="V65" s="9"/>
      <c r="W65" s="9"/>
      <c r="X65" s="9"/>
      <c r="Y65" s="10"/>
      <c r="Z65" s="10"/>
      <c r="AA65" s="9"/>
      <c r="AB65" s="9"/>
      <c r="AC65" s="9"/>
      <c r="AD65" s="9"/>
      <c r="AE65" s="9"/>
      <c r="AF65" s="10"/>
      <c r="AG65" s="10"/>
      <c r="AH65" s="9"/>
    </row>
    <row r="66" spans="1:34" ht="23.25" x14ac:dyDescent="0.25">
      <c r="A66" s="8" t="s">
        <v>9</v>
      </c>
      <c r="B66" s="6">
        <f t="shared" si="4"/>
        <v>2</v>
      </c>
      <c r="C66" s="2">
        <f t="shared" si="5"/>
        <v>0</v>
      </c>
      <c r="D66" s="10"/>
      <c r="E66" s="10"/>
      <c r="F66" s="12"/>
      <c r="G66" s="12"/>
      <c r="H66" s="9"/>
      <c r="I66" s="9"/>
      <c r="J66" s="9"/>
      <c r="K66" s="10"/>
      <c r="L66" s="10"/>
      <c r="M66" s="9"/>
      <c r="N66" s="9"/>
      <c r="O66" s="9"/>
      <c r="P66" s="9"/>
      <c r="Q66" s="9"/>
      <c r="R66" s="10"/>
      <c r="S66" s="10"/>
      <c r="T66" s="9"/>
      <c r="U66" s="9"/>
      <c r="V66" s="9"/>
      <c r="W66" s="9"/>
      <c r="X66" s="9"/>
      <c r="Y66" s="10"/>
      <c r="Z66" s="10"/>
      <c r="AA66" s="9"/>
      <c r="AB66" s="9"/>
      <c r="AC66" s="9"/>
      <c r="AD66" s="9"/>
      <c r="AE66" s="9"/>
      <c r="AF66" s="10"/>
      <c r="AG66" s="10"/>
      <c r="AH66" s="9"/>
    </row>
    <row r="67" spans="1:34" ht="23.25" x14ac:dyDescent="0.25">
      <c r="A67" s="8" t="s">
        <v>10</v>
      </c>
      <c r="B67" s="6">
        <f t="shared" si="4"/>
        <v>3</v>
      </c>
      <c r="C67" s="2">
        <f t="shared" si="5"/>
        <v>0</v>
      </c>
      <c r="D67" s="10"/>
      <c r="E67" s="10"/>
      <c r="F67" s="12"/>
      <c r="G67" s="12"/>
      <c r="H67" s="9"/>
      <c r="I67" s="9"/>
      <c r="J67" s="9"/>
      <c r="K67" s="10"/>
      <c r="L67" s="10"/>
      <c r="M67" s="9"/>
      <c r="N67" s="9"/>
      <c r="O67" s="9"/>
      <c r="P67" s="9"/>
      <c r="Q67" s="9"/>
      <c r="R67" s="10"/>
      <c r="S67" s="10"/>
      <c r="T67" s="9"/>
      <c r="U67" s="9"/>
      <c r="V67" s="9"/>
      <c r="W67" s="9"/>
      <c r="X67" s="9"/>
      <c r="Y67" s="10"/>
      <c r="Z67" s="10"/>
      <c r="AA67" s="9"/>
      <c r="AB67" s="9"/>
      <c r="AC67" s="9"/>
      <c r="AD67" s="9"/>
      <c r="AE67" s="9"/>
      <c r="AF67" s="10"/>
      <c r="AG67" s="10"/>
      <c r="AH67" s="9"/>
    </row>
    <row r="68" spans="1:34" ht="23.25" x14ac:dyDescent="0.25">
      <c r="A68" s="8" t="s">
        <v>11</v>
      </c>
      <c r="B68" s="6">
        <f t="shared" si="4"/>
        <v>2</v>
      </c>
      <c r="C68" s="2">
        <f t="shared" si="5"/>
        <v>0</v>
      </c>
      <c r="D68" s="10"/>
      <c r="E68" s="10"/>
      <c r="F68" s="12"/>
      <c r="G68" s="12"/>
      <c r="H68" s="9"/>
      <c r="I68" s="9"/>
      <c r="J68" s="9"/>
      <c r="K68" s="10"/>
      <c r="L68" s="10"/>
      <c r="M68" s="9"/>
      <c r="N68" s="9"/>
      <c r="O68" s="9"/>
      <c r="P68" s="9"/>
      <c r="Q68" s="9"/>
      <c r="R68" s="10"/>
      <c r="S68" s="10"/>
      <c r="T68" s="9"/>
      <c r="U68" s="9"/>
      <c r="V68" s="9"/>
      <c r="W68" s="9"/>
      <c r="X68" s="9"/>
      <c r="Y68" s="10"/>
      <c r="Z68" s="10"/>
      <c r="AA68" s="9"/>
      <c r="AB68" s="9"/>
      <c r="AC68" s="9"/>
      <c r="AD68" s="9"/>
      <c r="AE68" s="9"/>
      <c r="AF68" s="10"/>
      <c r="AG68" s="10"/>
      <c r="AH68" s="9"/>
    </row>
    <row r="69" spans="1:34" ht="23.25" x14ac:dyDescent="0.25">
      <c r="A69" s="8" t="s">
        <v>12</v>
      </c>
      <c r="B69" s="6">
        <f t="shared" si="4"/>
        <v>3</v>
      </c>
      <c r="C69" s="2">
        <f t="shared" si="5"/>
        <v>7</v>
      </c>
      <c r="D69" s="10"/>
      <c r="E69" s="10"/>
      <c r="F69" s="12"/>
      <c r="G69" s="12"/>
      <c r="H69" s="9"/>
      <c r="I69" s="9"/>
      <c r="J69" s="9"/>
      <c r="K69" s="10"/>
      <c r="L69" s="10"/>
      <c r="M69" s="9"/>
      <c r="N69" s="9"/>
      <c r="O69" s="9"/>
      <c r="P69" s="9"/>
      <c r="Q69" s="9"/>
      <c r="R69" s="10"/>
      <c r="S69" s="10"/>
      <c r="T69" s="9"/>
      <c r="U69" s="9"/>
      <c r="V69" s="9"/>
      <c r="W69" s="9"/>
      <c r="X69" s="9"/>
      <c r="Y69" s="10"/>
      <c r="Z69" s="10"/>
      <c r="AA69" s="9"/>
      <c r="AB69" s="9"/>
      <c r="AC69" s="9"/>
      <c r="AD69" s="9"/>
      <c r="AE69" s="9"/>
      <c r="AF69" s="10"/>
      <c r="AG69" s="10"/>
      <c r="AH69" s="9"/>
    </row>
    <row r="70" spans="1:34" ht="23.25" x14ac:dyDescent="0.25">
      <c r="A70" s="8" t="s">
        <v>14</v>
      </c>
      <c r="B70" s="6">
        <f t="shared" si="4"/>
        <v>3</v>
      </c>
      <c r="C70" s="2">
        <f t="shared" si="5"/>
        <v>0</v>
      </c>
      <c r="D70" s="10"/>
      <c r="E70" s="10"/>
      <c r="F70" s="9"/>
      <c r="G70" s="9"/>
      <c r="H70" s="9"/>
      <c r="I70" s="9"/>
      <c r="J70" s="9"/>
      <c r="K70" s="10"/>
      <c r="L70" s="10"/>
      <c r="M70" s="9"/>
      <c r="N70" s="9"/>
      <c r="O70" s="9"/>
      <c r="P70" s="9"/>
      <c r="Q70" s="9"/>
      <c r="R70" s="10"/>
      <c r="S70" s="10"/>
      <c r="T70" s="9"/>
      <c r="U70" s="9"/>
      <c r="V70" s="9"/>
      <c r="W70" s="9"/>
      <c r="X70" s="9"/>
      <c r="Y70" s="10"/>
      <c r="Z70" s="10"/>
      <c r="AA70" s="9"/>
      <c r="AB70" s="9"/>
      <c r="AC70" s="9"/>
      <c r="AD70" s="9"/>
      <c r="AE70" s="9"/>
      <c r="AF70" s="10"/>
      <c r="AG70" s="10"/>
      <c r="AH70" s="9"/>
    </row>
    <row r="71" spans="1:34" ht="23.25" x14ac:dyDescent="0.25">
      <c r="A71" s="8" t="s">
        <v>15</v>
      </c>
      <c r="B71" s="6">
        <f t="shared" si="4"/>
        <v>2</v>
      </c>
      <c r="C71" s="2">
        <f t="shared" si="5"/>
        <v>0</v>
      </c>
      <c r="D71" s="10"/>
      <c r="E71" s="10"/>
      <c r="F71" s="9"/>
      <c r="G71" s="9"/>
      <c r="H71" s="9"/>
      <c r="I71" s="9"/>
      <c r="J71" s="9"/>
      <c r="K71" s="10"/>
      <c r="L71" s="10"/>
      <c r="M71" s="9"/>
      <c r="N71" s="9"/>
      <c r="O71" s="9"/>
      <c r="P71" s="9"/>
      <c r="Q71" s="9"/>
      <c r="R71" s="10"/>
      <c r="S71" s="10"/>
      <c r="T71" s="9"/>
      <c r="U71" s="9"/>
      <c r="V71" s="9"/>
      <c r="W71" s="9"/>
      <c r="X71" s="9"/>
      <c r="Y71" s="10"/>
      <c r="Z71" s="10"/>
      <c r="AA71" s="9"/>
      <c r="AB71" s="9"/>
      <c r="AC71" s="9"/>
      <c r="AD71" s="9"/>
      <c r="AE71" s="9"/>
      <c r="AF71" s="10"/>
      <c r="AG71" s="10"/>
      <c r="AH71" s="9"/>
    </row>
    <row r="72" spans="1:34" ht="23.25" x14ac:dyDescent="0.25">
      <c r="A72" s="8" t="s">
        <v>17</v>
      </c>
      <c r="B72" s="6">
        <f t="shared" si="4"/>
        <v>3</v>
      </c>
      <c r="C72" s="2">
        <f t="shared" si="5"/>
        <v>0</v>
      </c>
      <c r="D72" s="10"/>
      <c r="E72" s="10"/>
      <c r="F72" s="9"/>
      <c r="G72" s="9"/>
      <c r="H72" s="9"/>
      <c r="I72" s="9"/>
      <c r="J72" s="9"/>
      <c r="K72" s="10"/>
      <c r="L72" s="10"/>
      <c r="M72" s="9"/>
      <c r="N72" s="9"/>
      <c r="O72" s="9"/>
      <c r="P72" s="9"/>
      <c r="Q72" s="9"/>
      <c r="R72" s="10"/>
      <c r="S72" s="10"/>
      <c r="T72" s="9"/>
      <c r="U72" s="9"/>
      <c r="V72" s="9"/>
      <c r="W72" s="9"/>
      <c r="X72" s="9"/>
      <c r="Y72" s="10"/>
      <c r="Z72" s="10"/>
      <c r="AA72" s="9"/>
      <c r="AB72" s="9"/>
      <c r="AC72" s="9"/>
      <c r="AD72" s="9"/>
      <c r="AE72" s="9"/>
      <c r="AF72" s="10"/>
      <c r="AG72" s="10"/>
      <c r="AH72" s="9"/>
    </row>
    <row r="73" spans="1:34" ht="23.25" x14ac:dyDescent="0.25">
      <c r="A73" s="8" t="s">
        <v>20</v>
      </c>
      <c r="B73" s="6">
        <f t="shared" si="4"/>
        <v>2</v>
      </c>
      <c r="C73" s="2">
        <f t="shared" si="5"/>
        <v>8</v>
      </c>
      <c r="D73" s="10"/>
      <c r="E73" s="10"/>
      <c r="F73" s="9"/>
      <c r="G73" s="9"/>
      <c r="H73" s="9"/>
      <c r="I73" s="9"/>
      <c r="J73" s="9"/>
      <c r="K73" s="10"/>
      <c r="L73" s="10"/>
      <c r="M73" s="9"/>
      <c r="N73" s="9"/>
      <c r="O73" s="9"/>
      <c r="P73" s="9"/>
      <c r="Q73" s="9"/>
      <c r="R73" s="10"/>
      <c r="S73" s="10"/>
      <c r="T73" s="9"/>
      <c r="U73" s="9"/>
      <c r="V73" s="9"/>
      <c r="W73" s="9"/>
      <c r="X73" s="9"/>
      <c r="Y73" s="10"/>
      <c r="Z73" s="10"/>
      <c r="AA73" s="9"/>
      <c r="AB73" s="9"/>
      <c r="AC73" s="9"/>
      <c r="AD73" s="9"/>
      <c r="AE73" s="9"/>
      <c r="AF73" s="10"/>
      <c r="AG73" s="10"/>
      <c r="AH73" s="9"/>
    </row>
    <row r="74" spans="1:34" ht="23.25" x14ac:dyDescent="0.25">
      <c r="A74" s="8" t="s">
        <v>22</v>
      </c>
      <c r="B74" s="6">
        <f t="shared" si="4"/>
        <v>3</v>
      </c>
      <c r="C74" s="2">
        <f t="shared" si="5"/>
        <v>5</v>
      </c>
      <c r="D74" s="10"/>
      <c r="E74" s="10"/>
      <c r="F74" s="9"/>
      <c r="G74" s="9"/>
      <c r="H74" s="9"/>
      <c r="I74" s="9"/>
      <c r="J74" s="9"/>
      <c r="K74" s="10"/>
      <c r="L74" s="10"/>
      <c r="M74" s="9"/>
      <c r="N74" s="9"/>
      <c r="O74" s="9"/>
      <c r="P74" s="9"/>
      <c r="Q74" s="9"/>
      <c r="R74" s="10"/>
      <c r="S74" s="10"/>
      <c r="T74" s="9"/>
      <c r="U74" s="9"/>
      <c r="V74" s="9"/>
      <c r="W74" s="9"/>
      <c r="X74" s="9"/>
      <c r="Y74" s="10"/>
      <c r="Z74" s="10"/>
      <c r="AA74" s="9"/>
      <c r="AB74" s="9"/>
      <c r="AC74" s="9"/>
      <c r="AD74" s="9"/>
      <c r="AE74" s="9"/>
      <c r="AF74" s="10"/>
      <c r="AG74" s="10"/>
      <c r="AH74" s="9"/>
    </row>
  </sheetData>
  <sortState xmlns:xlrd2="http://schemas.microsoft.com/office/spreadsheetml/2017/richdata2" ref="A3:AH22">
    <sortCondition sortBy="cellColor" ref="A3:A22" dxfId="39"/>
  </sortState>
  <mergeCells count="3">
    <mergeCell ref="A53:AH53"/>
    <mergeCell ref="A1:AH1"/>
    <mergeCell ref="A27:AH27"/>
  </mergeCells>
  <conditionalFormatting sqref="D3:AH22">
    <cfRule type="containsText" dxfId="19" priority="16" operator="containsText" text="Б">
      <formula>NOT(ISERROR(SEARCH("Б",D3)))</formula>
    </cfRule>
    <cfRule type="containsText" dxfId="18" priority="13" operator="containsText" text="Ст">
      <formula>NOT(ISERROR(SEARCH("Ст",D3)))</formula>
    </cfRule>
    <cfRule type="containsText" dxfId="17" priority="12" operator="containsText" text="Д">
      <formula>NOT(ISERROR(SEARCH("Д",D3)))</formula>
    </cfRule>
    <cfRule type="expression" dxfId="10" priority="1">
      <formula>IF(WEEKDAY(DATE(2022,MONTH($A$1&amp;0),D$2),11)&gt;5,TRUE,FALSE)</formula>
    </cfRule>
  </conditionalFormatting>
  <conditionalFormatting sqref="C3:C22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:B22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9:AH48">
    <cfRule type="containsText" dxfId="16" priority="7" operator="containsText" text="Д">
      <formula>NOT(ISERROR(SEARCH("Д",D29)))</formula>
    </cfRule>
    <cfRule type="containsText" dxfId="15" priority="8" operator="containsText" text="Ст">
      <formula>NOT(ISERROR(SEARCH("Ст",D29)))</formula>
    </cfRule>
    <cfRule type="containsText" dxfId="14" priority="11" operator="containsText" text="Б">
      <formula>NOT(ISERROR(SEARCH("Б",D29)))</formula>
    </cfRule>
  </conditionalFormatting>
  <conditionalFormatting sqref="C29:C48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9:B48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55:AH74">
    <cfRule type="containsText" dxfId="13" priority="2" operator="containsText" text="Д">
      <formula>NOT(ISERROR(SEARCH("Д",D55)))</formula>
    </cfRule>
    <cfRule type="containsText" dxfId="12" priority="3" operator="containsText" text="Ст">
      <formula>NOT(ISERROR(SEARCH("Ст",D55)))</formula>
    </cfRule>
    <cfRule type="containsText" dxfId="11" priority="6" operator="containsText" text="Б">
      <formula>NOT(ISERROR(SEARCH("Б",D55)))</formula>
    </cfRule>
  </conditionalFormatting>
  <conditionalFormatting sqref="C55:C74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5:B74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</dc:creator>
  <cp:lastModifiedBy>Matveev</cp:lastModifiedBy>
  <dcterms:created xsi:type="dcterms:W3CDTF">2022-09-16T13:37:41Z</dcterms:created>
  <dcterms:modified xsi:type="dcterms:W3CDTF">2022-09-19T06:45:04Z</dcterms:modified>
</cp:coreProperties>
</file>