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8" i="1"/>
  <c r="M8"/>
  <c r="P7"/>
  <c r="M7"/>
  <c r="P6"/>
  <c r="M6"/>
  <c r="P5"/>
  <c r="M5"/>
</calcChain>
</file>

<file path=xl/sharedStrings.xml><?xml version="1.0" encoding="utf-8"?>
<sst xmlns="http://schemas.openxmlformats.org/spreadsheetml/2006/main" count="12" uniqueCount="11">
  <si>
    <t>Поставщик</t>
  </si>
  <si>
    <t>Фактическая цена ЯНВАРЯ руб.,</t>
  </si>
  <si>
    <t>Потребность производства на январь , шт</t>
  </si>
  <si>
    <t>Объём января в тыс.руб.</t>
  </si>
  <si>
    <t>Фактическая цена ФЕВРАЛЯ руб.,</t>
  </si>
  <si>
    <t>Объём февраля в тыс.руб.</t>
  </si>
  <si>
    <t>Коэффициент инфляции февраля</t>
  </si>
  <si>
    <t>ООО "Татнефть-АЗС-Центр"</t>
  </si>
  <si>
    <t>ООО "ОлимпПлюс"</t>
  </si>
  <si>
    <t>ООО "ОПТАН-Ульяновск"</t>
  </si>
  <si>
    <t>ООО "Масла и Смазки"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</si>
</sst>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44" fontId="3" fillId="0" borderId="1" xfId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43" fontId="0" fillId="0" borderId="1" xfId="1" applyNumberFormat="1" applyFont="1" applyBorder="1"/>
    <xf numFmtId="0" fontId="0" fillId="0" borderId="1" xfId="0" applyFill="1" applyBorder="1"/>
    <xf numFmtId="44" fontId="0" fillId="0" borderId="0" xfId="1" applyFo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9"/>
  <sheetViews>
    <sheetView tabSelected="1" workbookViewId="0"/>
  </sheetViews>
  <sheetFormatPr defaultRowHeight="15"/>
  <cols>
    <col min="1" max="1" width="6.28515625" customWidth="1"/>
    <col min="2" max="4" width="9.140625" hidden="1" customWidth="1"/>
    <col min="5" max="5" width="2.7109375" customWidth="1"/>
    <col min="6" max="6" width="2" customWidth="1"/>
    <col min="7" max="7" width="2" hidden="1" customWidth="1"/>
    <col min="8" max="9" width="9.140625" hidden="1" customWidth="1"/>
    <col min="10" max="10" width="26.85546875" bestFit="1" customWidth="1"/>
    <col min="12" max="12" width="15.42578125" customWidth="1"/>
    <col min="13" max="13" width="14" customWidth="1"/>
    <col min="14" max="14" width="12.42578125" customWidth="1"/>
    <col min="16" max="16" width="19" bestFit="1" customWidth="1"/>
    <col min="17" max="17" width="8.85546875" bestFit="1" customWidth="1"/>
  </cols>
  <sheetData>
    <row r="4" spans="10:17" ht="77.25">
      <c r="J4" s="1" t="s">
        <v>0</v>
      </c>
      <c r="K4" s="2" t="s">
        <v>1</v>
      </c>
      <c r="L4" s="2" t="s">
        <v>2</v>
      </c>
      <c r="M4" s="3" t="s">
        <v>3</v>
      </c>
      <c r="N4" s="2" t="s">
        <v>4</v>
      </c>
      <c r="O4" s="2" t="s">
        <v>2</v>
      </c>
      <c r="P4" s="3" t="s">
        <v>5</v>
      </c>
      <c r="Q4" s="4" t="s">
        <v>6</v>
      </c>
    </row>
    <row r="5" spans="10:17">
      <c r="J5" s="5" t="s">
        <v>7</v>
      </c>
      <c r="K5" s="6">
        <v>29.576270000000001</v>
      </c>
      <c r="L5" s="5">
        <v>568</v>
      </c>
      <c r="M5" s="7">
        <f>L5*K5</f>
        <v>16799.321360000002</v>
      </c>
      <c r="N5" s="8">
        <v>30.05</v>
      </c>
      <c r="O5" s="5">
        <v>568</v>
      </c>
      <c r="P5" s="7">
        <f>O5*N5</f>
        <v>17068.400000000001</v>
      </c>
      <c r="Q5" s="5"/>
    </row>
    <row r="6" spans="10:17">
      <c r="J6" s="5" t="s">
        <v>8</v>
      </c>
      <c r="K6" s="6">
        <v>25.64</v>
      </c>
      <c r="L6" s="5">
        <v>345</v>
      </c>
      <c r="M6" s="7">
        <f t="shared" ref="M6:M8" si="0">L6*K6</f>
        <v>8845.8000000000011</v>
      </c>
      <c r="N6" s="5">
        <v>25.64</v>
      </c>
      <c r="O6" s="5">
        <v>345</v>
      </c>
      <c r="P6" s="7">
        <f t="shared" ref="P6:P8" si="1">O6*N6</f>
        <v>8845.8000000000011</v>
      </c>
      <c r="Q6" s="5"/>
    </row>
    <row r="7" spans="10:17">
      <c r="J7" s="5" t="s">
        <v>9</v>
      </c>
      <c r="K7" s="6">
        <v>33.728810000000003</v>
      </c>
      <c r="L7" s="5">
        <v>8678</v>
      </c>
      <c r="M7" s="7">
        <f t="shared" si="0"/>
        <v>292698.61318000004</v>
      </c>
      <c r="N7" s="8">
        <v>35.07</v>
      </c>
      <c r="O7" s="5">
        <v>8678</v>
      </c>
      <c r="P7" s="7">
        <f t="shared" si="1"/>
        <v>304337.46000000002</v>
      </c>
      <c r="Q7" s="5"/>
    </row>
    <row r="8" spans="10:17">
      <c r="J8" s="5" t="s">
        <v>10</v>
      </c>
      <c r="K8" s="6">
        <v>43.22034</v>
      </c>
      <c r="L8" s="5">
        <v>656</v>
      </c>
      <c r="M8" s="7">
        <f t="shared" si="0"/>
        <v>28352.54304</v>
      </c>
      <c r="N8" s="8">
        <v>40.18</v>
      </c>
      <c r="O8" s="5">
        <v>656</v>
      </c>
      <c r="P8" s="7">
        <f t="shared" si="1"/>
        <v>26358.079999999998</v>
      </c>
      <c r="Q8" s="5"/>
    </row>
    <row r="9" spans="10:17">
      <c r="M9" s="9"/>
      <c r="P9" s="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2022-09-22T18:15:56Z</dcterms:modified>
</cp:coreProperties>
</file>