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40009_{A800F52D-B5D6-492A-8C22-B5E1A52AD34E}" xr6:coauthVersionLast="47" xr6:coauthVersionMax="47" xr10:uidLastSave="{00000000-0000-0000-0000-000000000000}"/>
  <bookViews>
    <workbookView xWindow="1500" yWindow="-120" windowWidth="37020" windowHeight="164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<sst xmlns="http://schemas.openxmlformats.org/spreadsheetml/2006/main" count="12" uniqueCount="6">
  <si>
    <t>Бензин (АИ-92-К5) по ГОСТ, Уфа-группа станций (ст. отправления)</t>
  </si>
  <si>
    <t>Бензин (АИ-95-К5) по ГОСТ, Уфа-группа станций (ст. отправления)</t>
  </si>
  <si>
    <t>Цена</t>
  </si>
  <si>
    <t>Наименование инструмента</t>
  </si>
  <si>
    <t>Время договора</t>
  </si>
  <si>
    <t>Бензин (АИ-98-К5) по ГОСТ, Уфа-группа станций (ст. отправления)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</si>
</sst>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yyyy/mm/dd\ hh:mm:ss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" fontId="1" fillId="0" borderId="0" xfId="0" applyNumberFormat="1" applyFont="1"/>
    <xf numFmtId="173" fontId="0" fillId="0" borderId="0" xfId="0" applyNumberFormat="1"/>
    <xf numFmtId="0" fontId="0" fillId="2" borderId="0" xfId="0" applyFill="1"/>
    <xf numFmtId="49" fontId="2" fillId="0" borderId="0" xfId="0" applyNumberFormat="1" applyFont="1"/>
    <xf numFmtId="0" fontId="2" fillId="0" borderId="0" xfId="0" applyFont="1"/>
    <xf numFmtId="173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17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E2" sqref="E2"/>
    </sheetView>
  </sheetViews>
  <sheetFormatPr defaultRowHeight="15" x14ac:dyDescent="0.25"/>
  <cols>
    <col min="2" max="2" width="62.42578125" bestFit="1" customWidth="1"/>
    <col min="3" max="3" width="18.5703125" bestFit="1" customWidth="1"/>
    <col min="5" max="5" width="13.140625" customWidth="1"/>
    <col min="6" max="6" width="62.140625" customWidth="1"/>
    <col min="7" max="7" width="17.85546875" customWidth="1"/>
    <col min="8" max="8" width="18" bestFit="1" customWidth="1"/>
    <col min="11" max="11" width="18.5703125" bestFit="1" customWidth="1"/>
  </cols>
  <sheetData>
    <row r="1" spans="1:7" x14ac:dyDescent="0.25">
      <c r="A1" s="3" t="s">
        <v>2</v>
      </c>
      <c r="B1" s="2" t="s">
        <v>3</v>
      </c>
      <c r="C1" s="2" t="s">
        <v>4</v>
      </c>
    </row>
    <row r="2" spans="1:7" x14ac:dyDescent="0.25">
      <c r="A2" s="7">
        <v>36600</v>
      </c>
      <c r="B2" s="6" t="s">
        <v>0</v>
      </c>
      <c r="C2" s="8">
        <v>44844.478252314817</v>
      </c>
      <c r="E2" s="5" cm="1">
        <f t="array" ref="E2:G4">INDEX(A2:C10,MATCH(_xlfn.MAXIFS(C2:C10,B2:B10,_xlfn.UNIQUE(B2:B10)),C2:C10,),{1,2,3})</f>
        <v>36600</v>
      </c>
      <c r="F2" s="4" t="str">
        <v>Бензин (АИ-92-К5) по ГОСТ, Уфа-группа станций (ст. отправления)</v>
      </c>
      <c r="G2" s="4">
        <v>44844.478252314817</v>
      </c>
    </row>
    <row r="3" spans="1:7" x14ac:dyDescent="0.25">
      <c r="A3">
        <v>36504</v>
      </c>
      <c r="B3" s="1" t="s">
        <v>0</v>
      </c>
      <c r="C3" s="4">
        <v>44844.477800925924</v>
      </c>
      <c r="E3" s="5">
        <v>37706</v>
      </c>
      <c r="F3" s="4" t="str">
        <v>Бензин (АИ-95-К5) по ГОСТ, Уфа-группа станций (ст. отправления)</v>
      </c>
      <c r="G3" s="4">
        <v>44844.527511574073</v>
      </c>
    </row>
    <row r="4" spans="1:7" x14ac:dyDescent="0.25">
      <c r="A4">
        <v>36510</v>
      </c>
      <c r="B4" s="1" t="s">
        <v>0</v>
      </c>
      <c r="C4" s="4">
        <v>44844.458368055559</v>
      </c>
      <c r="E4" s="5">
        <v>37200</v>
      </c>
      <c r="F4" s="4" t="str">
        <v>Бензин (АИ-98-К5) по ГОСТ, Уфа-группа станций (ст. отправления)</v>
      </c>
      <c r="G4" s="4">
        <v>44844.573587962965</v>
      </c>
    </row>
    <row r="5" spans="1:7" x14ac:dyDescent="0.25">
      <c r="A5" s="7">
        <v>37706</v>
      </c>
      <c r="B5" s="6" t="s">
        <v>1</v>
      </c>
      <c r="C5" s="8">
        <v>44844.527511574073</v>
      </c>
    </row>
    <row r="6" spans="1:7" x14ac:dyDescent="0.25">
      <c r="A6">
        <v>37701</v>
      </c>
      <c r="B6" s="1" t="s">
        <v>1</v>
      </c>
      <c r="C6" s="4">
        <v>44844.527430555558</v>
      </c>
    </row>
    <row r="7" spans="1:7" x14ac:dyDescent="0.25">
      <c r="A7">
        <v>37800</v>
      </c>
      <c r="B7" s="1" t="s">
        <v>1</v>
      </c>
      <c r="C7" s="4">
        <v>44844.527361111112</v>
      </c>
    </row>
    <row r="8" spans="1:7" x14ac:dyDescent="0.25">
      <c r="A8" s="9">
        <v>36700</v>
      </c>
      <c r="B8" s="10" t="s">
        <v>5</v>
      </c>
      <c r="C8" s="11">
        <v>44844.573437500003</v>
      </c>
    </row>
    <row r="9" spans="1:7" x14ac:dyDescent="0.25">
      <c r="A9" s="9">
        <v>36710</v>
      </c>
      <c r="B9" s="10" t="s">
        <v>5</v>
      </c>
      <c r="C9" s="11">
        <v>44844.573483796295</v>
      </c>
    </row>
    <row r="10" spans="1:7" x14ac:dyDescent="0.25">
      <c r="A10" s="7">
        <v>37200</v>
      </c>
      <c r="B10" s="6" t="s">
        <v>5</v>
      </c>
      <c r="C10" s="8">
        <v>44844.573587962965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MRG-2</dc:creator>
  <cp:lastModifiedBy>Михаил Музыкин</cp:lastModifiedBy>
  <dcterms:created xsi:type="dcterms:W3CDTF">2015-06-05T18:19:34Z</dcterms:created>
  <dcterms:modified xsi:type="dcterms:W3CDTF">2022-10-10T21:58:06Z</dcterms:modified>
</cp:coreProperties>
</file>